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6" i="2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<sst xmlns="http://schemas.openxmlformats.org/spreadsheetml/2006/main" count="2183" uniqueCount="480">
  <si>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</si>
  <si>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</si>
  <si>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</si>
  <si>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</si>
  <si>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</si>
  <si>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</si>
  <si>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</si>
  <si>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126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</si>
  <si>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</si>
  <si>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</si>
  <si>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</si>
  <si>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</si>
  <si>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</si>
  <si>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</si>
  <si>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</si>
  <si>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</si>
  <si>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</si>
  <si>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</si>
  <si>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</si>
  <si>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</si>
  <si>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</si>
  <si>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</si>
  <si>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</si>
  <si>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</si>
  <si>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</si>
  <si>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</si>
  <si>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</si>
  <si>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</si>
  <si>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</si>
  <si>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</si>
  <si>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</si>
  <si>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</si>
  <si>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</si>
  <si>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</si>
  <si>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</si>
  <si>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</si>
  <si>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</si>
  <si>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</si>
  <si>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</si>
  <si>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</si>
  <si>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JAL16160300742600</t>
  </si>
  <si>
    <t xml:space="preserve">1. Reparación De Muro De Contención En El Arroyo Seco;2. Protección De Canal Pluvial A Base De Parapetos Y Estructura Metálica; 3.Reposición De Losas De Vialidad Con Concreto Mr-42, Construcción  </t>
  </si>
  <si>
    <t>DOPI-MUN-R33FORTA-CONT-AD-004-2016</t>
  </si>
  <si>
    <t>Zapopan</t>
  </si>
  <si>
    <t>Urbano</t>
  </si>
  <si>
    <t>Aportaciones Federales</t>
  </si>
  <si>
    <t>I005 FORTAMUN</t>
  </si>
  <si>
    <t/>
  </si>
  <si>
    <t>33-Aportaciones Federales para Entidades Federativas y Municipios</t>
  </si>
  <si>
    <t>Dirección de Obras Públicas e Infraestructura</t>
  </si>
  <si>
    <t>Asistencia Social</t>
  </si>
  <si>
    <t>En Ejecución</t>
  </si>
  <si>
    <t>2016</t>
  </si>
  <si>
    <t>Metros</t>
  </si>
  <si>
    <t>Financiera: Obra en proceso de iniciar pagos / Física: Obra iniciada pero sin recibir estimaciones / Registro: SISTEMA: Pasa al siguiente nivel.</t>
  </si>
  <si>
    <t>JAL16160300742615</t>
  </si>
  <si>
    <t>Estudios Básicos Topográficos Para Diferentes Obras 2016, Primera Etapa</t>
  </si>
  <si>
    <t>DOPI-MUN-R33FORTA-PROY-AD-014-2016</t>
  </si>
  <si>
    <t>Cobertura municipal</t>
  </si>
  <si>
    <t>Direccion de Obras Públicas e Infraetsructura, Municipio de Zapopan</t>
  </si>
  <si>
    <t>Urbanización</t>
  </si>
  <si>
    <t>Estudio de preinversión</t>
  </si>
  <si>
    <t>Financiera: Obra en proceso / Física: Obra en proceso / Registro: SISTEMA: Pasa al siguiente nivel.</t>
  </si>
  <si>
    <t>JAL16160300743220</t>
  </si>
  <si>
    <t>Proyecto Ejecutivo Para La Construcción De Nodo Vial En 5 De Mayo Y Periférico Poniente, En San Juan De Ocotán</t>
  </si>
  <si>
    <t>DOPI-MUN-R33FORTA-PROY-CI-017-2016</t>
  </si>
  <si>
    <t>Dirección de Obras Públicas, Municipio de Zapopan</t>
  </si>
  <si>
    <t>Financiera: OBRA EN PROCESO / Física: OBRA EN PROCESO / Registro: SISTEMA: Pasa al siguiente nivel.</t>
  </si>
  <si>
    <t>JAL16160300743242</t>
  </si>
  <si>
    <t>Desazolve Y Limpieza En El Canal Tepeyac Ubicado En La Avenida Las Torres Colonia Miramar; Desazolve, Limpieza Y Rehabilitación De Mampostería En El Canal Puerta Plata Ubicado En Las Colonias Royal</t>
  </si>
  <si>
    <t>DOPI-MUN-R33FORTA-OC-AD-032-16</t>
  </si>
  <si>
    <t>Dirección de Obras Públicas, Municipio de Zapopan.</t>
  </si>
  <si>
    <t>Agua y saneamiento</t>
  </si>
  <si>
    <t>Metros lineales</t>
  </si>
  <si>
    <t>Financiera: Obra en proceso / Física: Concluida / Registro: SISTEMA: Pasa al siguiente nivel.</t>
  </si>
  <si>
    <t>JAL16160300743253</t>
  </si>
  <si>
    <t>Desazolve Y Construcción De Muros De Contención Con Mampostería Del Canal Puerta Plata En Unión Con Canal Santa Isabel, Y Desazolve De Canal Santa Lucia En La Colonia Santa Mónica Los Chorritos</t>
  </si>
  <si>
    <t>DOPI-MUN-R33FORTA-OC-AD-074-2016</t>
  </si>
  <si>
    <t>Financiera: OBRA CONCLUIDA / Física: OBRA CONCLUIDA / Registro: SISTEMA: Pasa al siguiente nivel.</t>
  </si>
  <si>
    <t>JAL16160300743265</t>
  </si>
  <si>
    <t>Construcción De Muro Y Rehabilitación De Banquetas En Panteón Municipal Ubicado En La Localidad De Santa Ana Tepetitlán, Municipio De Zapopan, Jalisco.</t>
  </si>
  <si>
    <t>DOPI-MUN-R33FORTA-IM-AD-033-16</t>
  </si>
  <si>
    <t xml:space="preserve">Financiera: Obra concluida / Física: Obra concluida / Registro:  </t>
  </si>
  <si>
    <t>JAL16160300743269</t>
  </si>
  <si>
    <t>Reparación De Muros De Contención De Mampostería, Demolición De Elementos Estructurales De Concreto Armado, Construcción Y Rectificación De Plantilla Y De Muro De Mampostería, Rehabilitación Y Colocac</t>
  </si>
  <si>
    <t>DOPI-MUN-R33FORTA-OC-AD-076-2016</t>
  </si>
  <si>
    <t>Financiera: Obra Terminada pendiente por finiquitar / Física: Obra concluida / Registro: SISTEMA: Pasa al siguiente nivel.</t>
  </si>
  <si>
    <t>JAL16160300743276</t>
  </si>
  <si>
    <t>Construcción De Pavimento De Concreto Hidráulico Mr45, Machuelos, Banquetas E Instalaciones Hidráulicas En La Calle Canal Del Andador A La Calle General Arteaga De La Calle General Arteaga, De La Call</t>
  </si>
  <si>
    <t>DOPI-MUN-RM-PAV-AD-081-2016</t>
  </si>
  <si>
    <t>Financiera: OBRA EN PROCESO / Física: OBRA CONCLUIDA / Registro: SISTEMA: Pasa al siguiente nivel.</t>
  </si>
  <si>
    <t>JAL16160300743718</t>
  </si>
  <si>
    <t xml:space="preserve">Contribución A La Seguridad Pùblica Y Prevención Del Delito A Través Del Pago De Alumbrado Pùblico </t>
  </si>
  <si>
    <t xml:space="preserve">FORTAMUN 2016 ALUMBRADO SEGURIDAD </t>
  </si>
  <si>
    <t xml:space="preserve">COORDINACIÓN GENERAL DE ADMINISTRACIÓN E INNOVACIÓN GUBERNAMENTAL </t>
  </si>
  <si>
    <t>Seguridad</t>
  </si>
  <si>
    <t>Otros</t>
  </si>
  <si>
    <t>Financiera:  / Física:  / Registro: SISTEMA: Pasa al siguiente nivel.</t>
  </si>
  <si>
    <t>JAL16160300743722</t>
  </si>
  <si>
    <t xml:space="preserve">Amortización De La Deuda Pública Municipal </t>
  </si>
  <si>
    <t xml:space="preserve">FORTAMUN 2016 DEUDA PUBLICA </t>
  </si>
  <si>
    <t xml:space="preserve">TESORERIA MUNICIPAL </t>
  </si>
  <si>
    <t>Otros Proyectos</t>
  </si>
  <si>
    <t>JAL16160300743731</t>
  </si>
  <si>
    <t xml:space="preserve">Adquisción De Asfaltos En Sus Diversos Tipos Para Proyectos De Pavimentacion </t>
  </si>
  <si>
    <t>FORTAMUN 2016 ASFALTOS</t>
  </si>
  <si>
    <t>COORDINACIÓN GENERAL DE SERVICIOS MUNICIPALES</t>
  </si>
  <si>
    <t>Transportes y vialidades</t>
  </si>
  <si>
    <t>JAL16160400824236</t>
  </si>
  <si>
    <t>Restauración Y Reforzamiento De Balcón Principal Y Construcción De Rampa De Ingreo Para Personas Con Discapacidad En La Presidencia Municipal, Municipio De Zapopan, Jalisco</t>
  </si>
  <si>
    <t>DOPI-MUN-R33FORTA-REST-AD-007-2016</t>
  </si>
  <si>
    <t>DIRECCIÓN DE OBRAS PÚBLICAS, MUNICIPIO DE ZAPOPAN.</t>
  </si>
  <si>
    <t>Financiera: Obra concluida, en proceso de finiquitar. / Física: Obra concluida, en proceso de finiquitar. / Registro: Obra concluida, en proceso de finiquitar. - SISTEMA: Pasa al siguiente nivel.</t>
  </si>
  <si>
    <t>JAL16160400824259</t>
  </si>
  <si>
    <t>Diagnóstico, Diseño Y Proyectos Estructurales De Diferentes Elementos Del Programa 2016 Primera Etapa, Municipio De Zapopan, Jalisco.</t>
  </si>
  <si>
    <t>DOPI-MUN-R33FORTA-PROY-AD-008-2016</t>
  </si>
  <si>
    <t>Financiera: Obra en proceso. / Física: Obra en proceso. / Registro: Obra en proceso. - SISTEMA: Pasa al siguiente nivel.</t>
  </si>
  <si>
    <t>JAL16160400824279</t>
  </si>
  <si>
    <t>Diagnóstico, Diseño Y Proyectos Hidráulicos 2016, Primera Etapa, De Diferentes Redes De Agua Potable Y Alcantarillado, Municipio De Zapopan Jalisco.</t>
  </si>
  <si>
    <t>DOPI-MUN-R33FORTA-PROY-AD-009-2016</t>
  </si>
  <si>
    <t>DIRECCIÓN DE OBRAS PÚBLICAS, MUNICIPIO DE ZAPOPAN, JALISCO.</t>
  </si>
  <si>
    <t>JAL16160400824308</t>
  </si>
  <si>
    <t>Diagnóstico, Diseño Y Proyectos De Infraestructura Eléctrica 2016, Primera Etapa, Municipio De Zapopan, Jalisco.</t>
  </si>
  <si>
    <t>DOPI-MUN-R33FORTA-PROY-AD-010-2016</t>
  </si>
  <si>
    <t>Financiera: Obra en proceso, sin iniciar pagos. / Física: Obra en proceso, sin iniciar pagos. / Registro: Obra en proceso, sin iniciar pagos. - SISTEMA: Pasa al siguiente nivel.</t>
  </si>
  <si>
    <t>JAL16160400824321</t>
  </si>
  <si>
    <t>Control De Calidad De Diferentes Obras 2016 Del Municipio De Zapopan, Jalisco, Frente 1.</t>
  </si>
  <si>
    <t>DOPI-MUN-R33FORTA-PROY-AD-011-2016</t>
  </si>
  <si>
    <t>JAL16160400824335</t>
  </si>
  <si>
    <t>Control De Calidad De Diferentes Obras 2016 Del Municipio De Zapopan, Jalisco, Frente 2.</t>
  </si>
  <si>
    <t>DOPI-MUN-R33FORTA-PROY-AD-012-2016</t>
  </si>
  <si>
    <t>Financiera: Obra en proceso, sin iniciar pagos. / Física: Obra en proceso, sin iniciar pagos. / Registro: Obra e proceso, sin iniciar pagos. - SISTEMA: Pasa al siguiente nivel.</t>
  </si>
  <si>
    <t>JAL16160400824351</t>
  </si>
  <si>
    <t>Estudios De Mecánica De Suelos Y Diseño De Pavimentos De Diferentes Obras 2016, Primera Etapa, Del Municipio De Zapopan, Jalisco.</t>
  </si>
  <si>
    <t>DOPI-MUN-R33FORTA-PROY-AD-013-2016</t>
  </si>
  <si>
    <t>JAL16160400824361</t>
  </si>
  <si>
    <t>Reencarpetamiento De La Vialidad En La Av. Juan Gil Preciado (Carriles Centrales), Tramo 1, De Av. Angel Leaño A Carretera Colotlán, Municipio De Zapopan, Jalisco.</t>
  </si>
  <si>
    <t>DOPI-MUN-RP-PAV-LP-027-2016</t>
  </si>
  <si>
    <t>Financiera: Obra concluida, sin iniciar pagos. / Física: Obra concluida, sin iniciar pagos. / Registro: Obra concluida, sin iniciar pagos. - SISTEMA: Pasa al siguiente nivel.</t>
  </si>
  <si>
    <t>JAL16160400824372</t>
  </si>
  <si>
    <t>Reencarpetamiento De La Vialidad  En La Av. Juan Gil Preciado (Carriles Centrales), Tramo 2, De Av. Angel Leaño A Carretera Colotlán, Municipio De Zapopan, Jalisco.</t>
  </si>
  <si>
    <t>DOPI-MUN-RP-PAV-LP-028-2016</t>
  </si>
  <si>
    <t>JAL16160400824384</t>
  </si>
  <si>
    <t>Reencarpetamiento De La Vialidad  En Av. Juan Gil Preciado (Carriles Laterales), Tramo 1, De La Av. Angel Leaño A La Carretera Colotlán, Municipio De Zapopan, Jalisco</t>
  </si>
  <si>
    <t>DOPI-MUN-RP-PAV-LP-029-2016</t>
  </si>
  <si>
    <t>JAL16160400824390</t>
  </si>
  <si>
    <t>Desazolve Y Rectificación Del Arroyo Seco En El Tramo De La Colonia Periodistas; En La Colonia El Mante Y Del Arroyo El Garabato En La Colonia El Briseño, Municipio De Zapopan, Jalisco.</t>
  </si>
  <si>
    <t>DOPI-MUN-R33FORTA-OC-AD-034-16</t>
  </si>
  <si>
    <t>Financiera: Obra concluida, pendiente de finiquitar. / Física: Obra concluida, pendiente de finiquitar. / Registro: Obra concluida, pendiente de finiquitar. - SISTEMA: Pasa al siguiente nivel.</t>
  </si>
  <si>
    <t>JAL16160400824402</t>
  </si>
  <si>
    <t>Desazolve, Limpieza Y Rectificación De Canal La Martinica - Paseo De Las Aves En El Tramo De La Colonia Altagracia Y La Colonia La Martinica, En La Colonia Arroyo Hondo, Municipio De Zapopan, Jalisco.</t>
  </si>
  <si>
    <t>DOPI-MUN-R33FORTA-OC-AD-035-16</t>
  </si>
  <si>
    <t>JAL16160400824422</t>
  </si>
  <si>
    <t>Obras De Protección Consistentes En Construcción De Muro De Mampostería  Calle Pino Y Calle Vicente Guerrero En La Colonia Primavera Vicente Guerrero, Municipio De Zapopan, Jalisco.</t>
  </si>
  <si>
    <t>DOPI-MUN-R33FORTA-OC-AD-038-16</t>
  </si>
  <si>
    <t>JAL16160400824430</t>
  </si>
  <si>
    <t>Construcción De Muro Perimetral Y Rehabilitación De Herrería En El Cdi. No. 2 ¿Pablo Casals¿, Municipio De Zapopan, Jalisco.</t>
  </si>
  <si>
    <t>DOPI-MUN-R33FORTA-IM-AD-042-16</t>
  </si>
  <si>
    <t>Salud</t>
  </si>
  <si>
    <t>JAL16160400824452</t>
  </si>
  <si>
    <t>Construcción De Solución Pluvial Y De Reforzamiento En Terreno Afectado Por Deslaves En Paredes De Terreno Natural En Terreno Anexo A Residencial Poniente, Municipio De Zapopan, Jalisco.</t>
  </si>
  <si>
    <t>DOPI-MUN-RM-EM-AD-068-2016</t>
  </si>
  <si>
    <t>JAL16160400824465</t>
  </si>
  <si>
    <t>Rehabilitación De Daños Por Sismo En Aplanados, Impermeabilizantes, Pintura, Plafones, Pisos Interiores Y Exteriores, En La Cruz Verde Santa Lucía, Municipio De Zapopan, Jalisco.</t>
  </si>
  <si>
    <t>DOPI-MUN-RM-CA-AD-070-2016</t>
  </si>
  <si>
    <t>Financiera: Obra Finiquitada / Física: Avance físico del 100% / Registro: Obra ne Proceso - Obra Concluida y finiquitada.  - SISTEMA: Pasa al siguiente nivel.</t>
  </si>
  <si>
    <t>JAL16160400824476</t>
  </si>
  <si>
    <t>Construcción De Pavimento De Concreto Zampeado En La Calle  Venustiano Carranza En La Colonia Agua Fría, Municipio De Zapopan, Jalisco.</t>
  </si>
  <si>
    <t>DOPI-MUN-RM-PAV-072-2016</t>
  </si>
  <si>
    <t>JAL16160400824495</t>
  </si>
  <si>
    <t>Construcción Y Rehabilitación De Bardas Perimetrales En El Centro Comunitario No. 15 Del Dif Municipio De Zapopan, Jalisco.</t>
  </si>
  <si>
    <t>DOPI-MUN-RM-IM-AD-073-2016</t>
  </si>
  <si>
    <t>JAL16160400824507</t>
  </si>
  <si>
    <t>Desazolve Y Limpieza En El Canal Santa Catalina En El Tramo De Av. Patria A Av. Mariano Otero, Municipio De Zapopan, Jalisco.</t>
  </si>
  <si>
    <t>DOPI-MUN-R33FORTA-OC-AD-075-2016</t>
  </si>
  <si>
    <t>Financiera: Obra concluida pendiente de finiquitar. / Física: Obra en concluida pendiente de finiquitar / Registro: Obra concluida pendiente de finiquitar - SISTEMA: Pasa al siguiente nivel.</t>
  </si>
  <si>
    <t>JAL16160400824522</t>
  </si>
  <si>
    <t>Proyecto Ejecutivo Para La Construcción De Las Unidades Deportivas Santa María Del Pueblito Colonia Villas De Guadalupe, Municipio De Zapopan, Jalisco.</t>
  </si>
  <si>
    <t>DOPI-MUN-R33FORTA-PROY-AD-077-2016</t>
  </si>
  <si>
    <t>Deporte</t>
  </si>
  <si>
    <t>JAL16160400824536</t>
  </si>
  <si>
    <t>Construcción De Estacionamiento Con Pavimento Asfáltico Y Sello Tipo Slurry Seal, Guarniciones, Adecuaciones A La Instalación Eléctrica Y Aire Acondicionado En El Archivo Histórico De Zapopan Jalisco</t>
  </si>
  <si>
    <t>DOPI-MUN-RM-IM-AD-078-2016</t>
  </si>
  <si>
    <t>JAL16160400824544</t>
  </si>
  <si>
    <t>Proyecto Ejecutivo Para La Construcción De La Celda 5 En El Relleno Sanitario Picachos, Municipio De Zapopan, Jalisco.</t>
  </si>
  <si>
    <t>DOPI-MUN-RM-PROY-AD-079-2016</t>
  </si>
  <si>
    <t>Financiera: Obra en procesos, sin realizar pago. / Física: Avance físico de la primera estimación. / Registro: Obra en proceso, sin iniciar pagos. - SISTEMA: Pasa al siguiente nivel.</t>
  </si>
  <si>
    <t>JAL16160400824549</t>
  </si>
  <si>
    <t>Señalización Vertical Y Horizontal En Diferentes Obras Del Municipio De Zapopan, Jalisco, Frente 1.</t>
  </si>
  <si>
    <t>DOPI-MUN-RM-MOV-AD-080-2016</t>
  </si>
  <si>
    <t>JAL16160400824564</t>
  </si>
  <si>
    <t>Construcción De Pavimento De Concreto Hidráulico Mr45, Y Construcción De Banquetas En La Calle Guillermo González Camarena Y Av. Paseo Valle Real, Municipio De Zapopan, Jalisco.</t>
  </si>
  <si>
    <t>DOPI-MUN-RM-PAV-AD-082-2016</t>
  </si>
  <si>
    <t>Financiera: Obra conlcuida, sin iniciar pagos. / Física: Obra concluida, sin iniciar pagos. / Registro: Obra concluida, sin iniciar pagos. - SISTEMA: Pasa al siguiente nivel.</t>
  </si>
  <si>
    <t>JAL16160400824572</t>
  </si>
  <si>
    <t>Corrección De Canal Pluvial, Construcción De Mamposteos, Zampeados, Puente Peatonal, Accesos Y Aproches En El Cruce Del Arroyo Ubicado En La Colonia Las Higueras, Municipio De Zapopan, Jalisco.</t>
  </si>
  <si>
    <t>DOPI-MUN-RM-OC-AD-083-2016</t>
  </si>
  <si>
    <t>JAL16160400824577</t>
  </si>
  <si>
    <t>Peatonalización, Construcción De Banquetas, Sustitución De Guarniciones, Bolardos, Complemento De Reencarpetado Y Sello Tramo 1 De La Av. Pablo Neruda, Municipio De Zapopan, Jalisco</t>
  </si>
  <si>
    <t>DOPI-MUN-RM-BAN-AD-126-2016</t>
  </si>
  <si>
    <t>Financiera:  / Física: Obra en proceso. / Registro: obra en proceso - Obra en proceso. - Obra en proceso.</t>
  </si>
  <si>
    <t>JAL16160400824589</t>
  </si>
  <si>
    <t>Peatonalización, Construcción De Banquetas, Sustitución De Guarniciones, Bolardos, Complemento De Reencarpetado Y Sello Tramo 2 De La Av. Pablo Neruda, Municipio De Zapopan, Jalisco</t>
  </si>
  <si>
    <t>DOPI-MUN-RM-PAV-AD-127-2016</t>
  </si>
  <si>
    <t>JAL16160400824594</t>
  </si>
  <si>
    <t>Construcción De Banquetas, Bolardos, Sustitución De Rejillas Pluviales En La Colonia Constitución, Municipio De Zapopan, Jalisco</t>
  </si>
  <si>
    <t>DOPI-MUN-RM-PAV-AD-128-2016</t>
  </si>
  <si>
    <t>JAL16160400824599</t>
  </si>
  <si>
    <t>Construcción De Banquetas, Bolardos, Sustitución De Rejillas Pluviales, Rehabilitación De Bocas De Tormenta En La Colonia Constitución, Municipio De Zapopan, Jalisco</t>
  </si>
  <si>
    <t>DOPI-MUN-RM-PAV-AD-129-2016</t>
  </si>
  <si>
    <t>JAL16160400824612</t>
  </si>
  <si>
    <t>Construcción De Motor Lobby Con Concreto Hidráulico En La Plazoleta, Acceso A Estacionamiento Y Colocación De Arbolado En La Glorieta Venustiano Carranza Colonia Constitución, Municipio De Zapopan, Ja</t>
  </si>
  <si>
    <t>DOPI-MUN-RM-PAV-AD-130-2016</t>
  </si>
  <si>
    <t>JAL16160400824623</t>
  </si>
  <si>
    <t>Repavimentación, Sello Slurry Seal, Nivelación De Pozos De Visita Y Cajas De Válvulas En La Colonia Lomas Altas, En La Colonia Lomas Altas, Municipio De Zapopan, Jalisco.</t>
  </si>
  <si>
    <t>DOPI-MUN-RM-PAV-AD-131-2016</t>
  </si>
  <si>
    <t>JAL16160400824627</t>
  </si>
  <si>
    <t>Demolición De Viviendas Abandonadas, Reforzamiento De Taludes Y Adecuaciones Sanitarias En La Zona De Inundación Y Canal De La Martinica, Municipio De Zapopan Jalisco.</t>
  </si>
  <si>
    <t>DOPI-MUN-RM-OC-AD-132-2016</t>
  </si>
  <si>
    <t>Financiera: Obra en proceso, sin iniciar pagos. / Física: Obra en proceso, sin iniciar pagos. / Registro: Obra en proceso, sin iniciar pagos.</t>
  </si>
  <si>
    <t>JAL16160400824633</t>
  </si>
  <si>
    <t>Rectificación, Rehabilitación Y Desazolve Del Arroyo La Campana;  Y Reconstrucción De Banquetas En Avenida Central, Municipio De Zapopan, Jalisco</t>
  </si>
  <si>
    <t>DOPI-MUN-RM-OC-AD-133-2016</t>
  </si>
  <si>
    <t>JAL16160400824637</t>
  </si>
  <si>
    <t>Construcción Y Reforzamiento De Bordos Primera Etapa En El Ejido De Santa Lucia, Municipio De Zapopan, Jalisco</t>
  </si>
  <si>
    <t>DOPI-MUN-RM-OC-AD-134-2016</t>
  </si>
  <si>
    <t>JAL16160400824647</t>
  </si>
  <si>
    <t>Obra Complementaria En El Parque El Polvorin Ii, Municipio De Zapopan, Jalisco.</t>
  </si>
  <si>
    <t>DOPI-MUN-RM-EP-AD-135-2016</t>
  </si>
  <si>
    <t>Financiera: Obra en proceso sin iniciar pago / Física: Obra en proceso avance físico del 25%, sin iniciar pago. / Registro: Obra en proceso, 25% de avance físico, sin iniciar pago - Obra en proceso, 25% de avance físico, sin iniciar pagos. - SISTEMA: Pasa al siguiente nivel.</t>
  </si>
  <si>
    <t>JAL16160400824655</t>
  </si>
  <si>
    <t>Estudios De Mecánica De Suelos Y Diseño De Pavimentos De Diferentes Obras 2016, Segunda Etapa, Del Municipio De Zapopan, Jalisco.</t>
  </si>
  <si>
    <t>DOPI-MUN-RM-PROY-AD-136-2016</t>
  </si>
  <si>
    <t>JAL16160400824660</t>
  </si>
  <si>
    <t>Complemento De Red De Agua Potable Y Tomas Domiciliarias En La Localidad De Milpillas, Municipio De Zapopan, Jalisco</t>
  </si>
  <si>
    <t>DOPI-MUN-RM-AP-AD-137-2016</t>
  </si>
  <si>
    <t>JAL16160400824663</t>
  </si>
  <si>
    <t>Complemento De La Construcción De Muro Oriente, Rehabilitación De Banquetas E Instalación De Malla Ciclón En El Panteón Municipal Ubicado En La Localidad De Santa Ana Tepetitlán, Municipio De Zapopan,</t>
  </si>
  <si>
    <t>DOPI-MUN-RM-IM-AD-138-2016</t>
  </si>
  <si>
    <t>JAL16160400824703</t>
  </si>
  <si>
    <t>Construcción De Muro, Banquetas, Instalación De Malla Ciclón En El Panteón Municipal Ubicado En Atemajac, Municipio De Zapopan, Jalisco</t>
  </si>
  <si>
    <t>DOPI-MUN-RM-IM-AD-139-2016</t>
  </si>
  <si>
    <t>Financiera: Obra en proceso, sin iniciar pagos. / Física: Obra en proceso, sin iniciar pagos. / Registro: Obra en proceso, avance físico 75% sin iniciar pagos. - SISTEMA: Pasa al siguiente nivel.</t>
  </si>
  <si>
    <t>JAL16160400824705</t>
  </si>
  <si>
    <t>Rehabilitación Del Área De Consultorios, Urgencias, Mortuorio Y Acabados En General En La Cruz Verde Sur Las Águilas, Colonia Las Águilas, Municipio De Zapopan, Jalisco.</t>
  </si>
  <si>
    <t>DOPI-MUN-RM-IS-CI-144-2016</t>
  </si>
  <si>
    <t>JAL16160400824713</t>
  </si>
  <si>
    <t>Suministro Y Colocación De Estructuras De Protección De Rayos Ultravioleta En Los Planteles Educativos  Colonia Vicente Guerrero, Municipio De Zapopan, Jalisco.</t>
  </si>
  <si>
    <t>DOPI-MUN-RM-IE-CI-146-2016</t>
  </si>
  <si>
    <t>Educación</t>
  </si>
  <si>
    <t>JAL16160400824719</t>
  </si>
  <si>
    <t>Perforación Y Equipamiento De Pozo En El Ejido De Copalita.</t>
  </si>
  <si>
    <t>DOPI-MUN-RM-AP-CI-147-2016</t>
  </si>
  <si>
    <t>JAL16160400824727</t>
  </si>
  <si>
    <t>Reencarpetado De La Vialidad, Desbastado De La Carpeta Existente, Nivelación De Pozos De Visita, En La Av. 5 De Mayo De Periférico Poniente A Av. Aviación, Municipio De Zapopan Jalisco</t>
  </si>
  <si>
    <t>DOPI-MUN-RM-PAV-CI-152-2016</t>
  </si>
  <si>
    <t>JAL16160400824730</t>
  </si>
  <si>
    <t>Construcción De La Primera Etapa De Pavimento De Concreto Hidráulico Mr-45,  En La Colonia La Calma, Municipio De Zapopan, Jalisco.</t>
  </si>
  <si>
    <t>DOPI-MUN-RM-PAV-CI-154-2016</t>
  </si>
  <si>
    <t>JAL16160400824735</t>
  </si>
  <si>
    <t>Construcción De Empedrado Tradicional Y Huellas De Rodamiento De Concreto Hidráulico Mr-42, Municipio De Zapopan, Jalisco.</t>
  </si>
  <si>
    <t>DOPI-MUN-RM-PAV-CI-155-2016</t>
  </si>
  <si>
    <t>JAL16160400824741</t>
  </si>
  <si>
    <t>Suministro Y Colocación De Estructuras De Protección De Rayos Ultravioleta En Los Planteles Educativos Colonia San José Del Bajío, Municipio De Zapopan, Jalisco.</t>
  </si>
  <si>
    <t>DOPI-MUN-RM-IE-CI-157-2016</t>
  </si>
  <si>
    <t>JAL16160400824752</t>
  </si>
  <si>
    <t>Suministro Y Colocación De Estructuras De Protección De Rayos Ultravioleta En Los Planteles Educativos En La Ampliación De Copala, Municipio De Zapopan, Jalisco.</t>
  </si>
  <si>
    <t>DOPI-MUN-RM-IE-CI-158-2016</t>
  </si>
  <si>
    <t>JAL16160400824754</t>
  </si>
  <si>
    <t>Sustitución De Rejillas En Bocas De Tormenta En Avenida Patria Ente Avila Camacho Y Real Acueducto En Su Cruce Con Mariano Otero, Municipio De Zapopan, Jalisco</t>
  </si>
  <si>
    <t>DOPI-MUN-RM-PAV-AD-159-2016</t>
  </si>
  <si>
    <t>JAL16160400824758</t>
  </si>
  <si>
    <t>Programa Emergente De Bacheo De Vialidades En Zapopan Centro Tramo 1, Municipio De Zapopan, Jalisco.</t>
  </si>
  <si>
    <t>DOPI-MUN-RM-PAV-AD-160-2016</t>
  </si>
  <si>
    <t>JAL16160400824763</t>
  </si>
  <si>
    <t>Programa Emergente De Bacheo De Vialidades En Zapopan Centro Tramo 2, Municipio De Zapopan, Jalisco.</t>
  </si>
  <si>
    <t>DOPI-MUN-RM-PAV-AD-161-2016</t>
  </si>
  <si>
    <t>JAL16160400824768</t>
  </si>
  <si>
    <t>Programa Emergente De Bacheo De Vialidades En Zapopan Sur Tramo 1, Municipio De Zapopan, Jalisco.</t>
  </si>
  <si>
    <t>DOPI-MUN-RM-PAV-AD-162-2016</t>
  </si>
  <si>
    <t>JAL16160400824772</t>
  </si>
  <si>
    <t>Programa Emergente De Bacheo De Vialidades En Zapopan Sur Poniente Tramo 1, Municipio De Zapopan, Jalisco.</t>
  </si>
  <si>
    <t>DOPI-MUN-RM-PAV-AD-163-2016</t>
  </si>
  <si>
    <t>JAL16160400824779</t>
  </si>
  <si>
    <t>Programa Emergente De Bacheo De Vialidades En Zapopan Sur Poniente Tramo 2, Municipio De Zapopan, Jalsico</t>
  </si>
  <si>
    <t>DOPI-MUN-RM-PAV-AD-164-2016</t>
  </si>
  <si>
    <t>Financiera: OBRA EN PROCESO SIN INICIAR PAGOS. / Física: OBRA EN PROCESO SIN INICIAR PAGOS. / Registro: SISTEMA: Pasa al siguiente nivel.</t>
  </si>
  <si>
    <t>JAL16160400824790</t>
  </si>
  <si>
    <t>Programa Emergente De Bacheo De Vialidades En Zapopan Poniente Tramo 1, Municipio De Zapopan, Jalsico</t>
  </si>
  <si>
    <t>DOPI-MUN-RM-PAV-AD-165-2016</t>
  </si>
  <si>
    <t>JAL16160400824794</t>
  </si>
  <si>
    <t>Programa Emergente De Bacheo De Vialidades En Zapopan Poniente Tramo 2, Municipio De Zapopan, Jalsico</t>
  </si>
  <si>
    <t>DOPI-MUN-RM-PAV-AD-166-2016</t>
  </si>
  <si>
    <t>JAL16160400825047</t>
  </si>
  <si>
    <t>Programa Emergente De Bacheo De Vialidades En Zapopan Norponiente Tramo 1, Municipio De Zapopan, Jalisco.</t>
  </si>
  <si>
    <t>DOPI-MUN-RM-PAV-AD-167-2016</t>
  </si>
  <si>
    <t>Financiera: OBRA EN PROCESO. / Física: OBRA EN PROCESO. / Registro: SISTEMA: Pasa al siguiente nivel.</t>
  </si>
  <si>
    <t>JAL16160400825574</t>
  </si>
  <si>
    <t>Programa Emergente De Bacheo De Vialidades En Zapopan Norponiente Tramo 2, Municipio De Zapopan, Jalsico</t>
  </si>
  <si>
    <t>DOPI-MUN-RM-PAV-AD-168-2016</t>
  </si>
  <si>
    <t>Financiera: OBRA EN PROCESO. / Física: OBRA EN PROCESO / Registro: SISTEMA: Pasa al siguiente nivel.</t>
  </si>
  <si>
    <t>JAL16160400825579</t>
  </si>
  <si>
    <t>Programa Emergente De Bacheo De Vialidades En Zapopan Norte Tramo 1, Municipio De Zapopan, Jalsico</t>
  </si>
  <si>
    <t>DOPI-MUN-RM-PAV-AD-169-2016</t>
  </si>
  <si>
    <t>JAL16160400825581</t>
  </si>
  <si>
    <t>Trabajos Complementarios De Infraestructura Eléctrica Y De Alumbrado Público, Frente 1, Municipio De Zapopan, Jalisco</t>
  </si>
  <si>
    <t>DOPI-MUN-RM-ELE-AD-170-2016</t>
  </si>
  <si>
    <t>JAL16160400825585</t>
  </si>
  <si>
    <t>Pavimentación Con Adoquín Y Empedrado Tradicional Con Material Producto De Recuperación En Diferentes Vialidades En El Municipio De Zapopan, Jalisco</t>
  </si>
  <si>
    <t>DOPI-MUN-RM-PAV-AD-171-2016</t>
  </si>
  <si>
    <t>JAL16160400825592</t>
  </si>
  <si>
    <t>Rehabilitación De La Instalación Eléctrica, Iluminación Y Alumbrado Público En El Mercado Municipal De Atemajac, Municipio De Zapopan, Jalisco.</t>
  </si>
  <si>
    <t>DOPI-MUN-RM-IM-LP-173-2016</t>
  </si>
  <si>
    <t xml:space="preserve">Financiera: OBRA EN PROCESO SIN INICIAR PAGOS. / Física: OBRA EN PROCESO SIN INICIAR PAGOS. / Registro:  </t>
  </si>
  <si>
    <t>JAL16160400825690</t>
  </si>
  <si>
    <t>Rehabilitación De La Red Hidrosanitaria, Instalación De La Red Contra Incendio, Obra Civil, Elevador Y Acabados En El Mercado Municipal De Atemajac, Municipio De Zapopan , Jalisco.</t>
  </si>
  <si>
    <t>DOPI-MUN-RM-IM-LP-174-2016</t>
  </si>
  <si>
    <t>JAL16160400825699</t>
  </si>
  <si>
    <t>Sustitución De Rejillas De Bocas De Tormenta En Diferentes Vialidades Del Municipio.</t>
  </si>
  <si>
    <t>DOPI-MUN-RM-DP-LP-175-2016</t>
  </si>
  <si>
    <t>JAL16160400825707</t>
  </si>
  <si>
    <t>Rehabilitación De Las Instalaciones Y Equipamiento Deportivo De La Unidad Deportiva Miramar, Municipio De Zapopan, Jalisco</t>
  </si>
  <si>
    <t>DOPI-MUN-RM-ID-LP-176-2016</t>
  </si>
  <si>
    <t>JAL16160400825711</t>
  </si>
  <si>
    <t>Rehabilitación De Las Instalaciones Y Equipamiento Deportivo De La Unidad Deportiva Paseos Del Briseño, Municipio De Zapopan, Jalisco</t>
  </si>
  <si>
    <t>DOPI-MUN-RM-ID-LP-177-2016</t>
  </si>
  <si>
    <t>JAL16160400825720</t>
  </si>
  <si>
    <t>Rehabilitación De Las Instalaciones Y Equipamiento Deportivo De La Unidad Deportiva San Juan De Ocotán, Municipio De Zapopan, Jalisco</t>
  </si>
  <si>
    <t>DOPI-MUN-RM-ID-LP-178-2016</t>
  </si>
  <si>
    <t>JAL16160400825725</t>
  </si>
  <si>
    <t>Programa Emergente De Bacheo De Vialidades En Zapopan Norte Tramo 2, Municipio De Zapopan, Jalisco.</t>
  </si>
  <si>
    <t>DOPI-MUN-RM-PAV-AD-181-2016</t>
  </si>
  <si>
    <t>JAL16160400825735</t>
  </si>
  <si>
    <t>Rehabilitación De Machuelos De Concreto Hidráulico En La Av. Juan Gil Preciado, Tramo 1, Municipio De Zapopan, Jalisco.</t>
  </si>
  <si>
    <t>DOPI-MUN-RM-PAV-AD-182-2016</t>
  </si>
  <si>
    <t>JAL16160400825741</t>
  </si>
  <si>
    <t>Rehabilitación De Machuelos De Concreto Hidráulico En La Av. Juan Gil Preciado, Tramo 2, Municipio De Zapopan, Jalisco.</t>
  </si>
  <si>
    <t>DOPI-MUN-RM-PAV-AD-183-2016</t>
  </si>
  <si>
    <t>JAL16160400825746</t>
  </si>
  <si>
    <t>Construcción De Colector Pluvial En El Camino Al Arenero, Municipio De Zapopan, Jalisco.</t>
  </si>
  <si>
    <t>DOPI-MUN-RM-DP-AD-184-2016</t>
  </si>
  <si>
    <t>JAL16160400825749</t>
  </si>
  <si>
    <t>Proyecto Ejecutivo De La Renovación Y Ampliación Del Museo De Arte De Zapopan, Ubicado En El Andador 20 De Noviembre Y La Calle 28 De Enero, En La Cabecera Municipal, De Zapopan, Jalisco.</t>
  </si>
  <si>
    <t>DOPI-MUN-RM-PROY-AD-185-2016</t>
  </si>
  <si>
    <t>JAL16160400825754</t>
  </si>
  <si>
    <t>Solución Pluvial En Tesistán (Colector Pluvial De 36" Y Bocas De Tormenta) En La Calle Jalisco, Hidalgo, Puebla, En La Localidad De Tesistán, Municipio De Zapopan, Jalisco. Frente 1.</t>
  </si>
  <si>
    <t>DOPI-MUN-RM-DP-AD-186-2016</t>
  </si>
  <si>
    <t>JAL16160400825760</t>
  </si>
  <si>
    <t>Construcción De Linea De Agua Potable, Drenaje Sanitario Y Linea De Alejamiento En La Calle La Grana Y Calle Rastro, En La Colonia San Isidro, Municipio De Zapopan, Jalisco.</t>
  </si>
  <si>
    <t>DOPI-MUN-RM-AP-AD-212-2016</t>
  </si>
  <si>
    <t>JAL16160400825768</t>
  </si>
  <si>
    <t>Suministro E Instalación De Piso De Danza Flotado De Duela De Maple En El Escenario Del Auditorio Del Centro Cultural Constitución, ,Municipio De Zapopan, Jalisco.</t>
  </si>
  <si>
    <t>DOPI-MUN-RM-IM-AD-213-2016</t>
  </si>
  <si>
    <t>Cultura y turismo</t>
  </si>
  <si>
    <t>JAL16160400825774</t>
  </si>
  <si>
    <t>Estudios Básicos Topográficos Para Diferentes Obras 2016, Segunda Etapa, Del Municipio De Zapopan, Jalisco.</t>
  </si>
  <si>
    <t>DOPI-MUN-RM-PROY-AD-215-2016</t>
  </si>
  <si>
    <t>JAL16160400825782</t>
  </si>
  <si>
    <t>Programa Emergente De Bacheo De Vialidades En Zapopan Norte, Tramo 3, Municipio De Zapopan, Jalisco.</t>
  </si>
  <si>
    <t>DOPI-MUN-RM-PAV-AD-216-2016</t>
  </si>
  <si>
    <t>JAL16160400825800</t>
  </si>
  <si>
    <t>Construcción De Modulo De Sanitarios, En El Panteón De Santa  Ana Tepetitlan, Municipio De Zapopan, Jalisco.</t>
  </si>
  <si>
    <t>DOPI-MUN-RM-IM-AD-217-2016</t>
  </si>
  <si>
    <t>JAL16160400825805</t>
  </si>
  <si>
    <t>Construcción De Pavimento De Concreto Hidráulico En La Calle La Grana  Y Calle Rastro, En La Colonia San Isidro, Municipio De Zapopan, Jalisco.</t>
  </si>
  <si>
    <t>DOPI-MUN-RM-PAV-AD-218-2016</t>
  </si>
  <si>
    <t>JAL16160400825817</t>
  </si>
  <si>
    <t>Solución Pluvial En Tesistán (Colector Pluvial De 36" Y Bocas De Tormenta) En La Calle Jalisco, Hidalgo, Puebla, En La Localidad De Tesistán, Municipio De Zapopan, Jalisco. Frente 2.</t>
  </si>
  <si>
    <t>DOPI-MUN-RM-DP-AD-219-2016</t>
  </si>
  <si>
    <t>JAL16160400825877</t>
  </si>
  <si>
    <t>Suministro Y Colocación De Estructuras De Protección De Rayos Ultravioleta, Pozos De Filtración, Cancelería Y Albañilería En El Cri Ubicado En Av. Laureles Muncipio De Zapopan, Jalisco</t>
  </si>
  <si>
    <t>DOPI-MUN-RM-IM-AD-220-2016</t>
  </si>
  <si>
    <t>JAL16160400825883</t>
  </si>
  <si>
    <t>Pavimentación Con Concreto Asfáltico En El Paso Inferior De Periférico Norte Manuel Gomez Morín En Su Cruce Con La Av. Santa Margarita, Municipio De Zapopan, Jalisco.</t>
  </si>
  <si>
    <t>DOPI-MUN-RM-PAV-AD-221-2016</t>
  </si>
  <si>
    <t>JAL16160400825893</t>
  </si>
  <si>
    <t>Construcción De Banquetas Y Guarniciones En La Calle La Grana Y Calle Rastro, En La Colonia San Isidro, Municipio De Zapopan, Jalisco.</t>
  </si>
  <si>
    <t>DOPI-MUN-RM-BAN-AD-223-2016</t>
  </si>
  <si>
    <t>JAL16160400825912</t>
  </si>
  <si>
    <t>Estudios Y Proyecto Ejecutivo Para Estructuras De Regulación Hidráulica; Diagnóstico, Diseño Y Proyectos Hidráulicos 2016,  Municipio De Zapopan, Jalisco.</t>
  </si>
  <si>
    <t>DOPI-MUN-RM-PROY-AD-227-2016</t>
  </si>
  <si>
    <t>JAL16160400825922</t>
  </si>
  <si>
    <t>Señalización Vertical Y Horizontal En Diferentes Obras Del Municipio De Zapopan, Jalisco, Frente 2.</t>
  </si>
  <si>
    <t>DOPI-MUN-RM-MOV-AD-234-2016</t>
  </si>
  <si>
    <t>JAL16160400825942</t>
  </si>
  <si>
    <t>Construcción De Caseta De Vigilancia En El Parque Metropolitano, Municipio De Zapopan, Jalisco</t>
  </si>
  <si>
    <t>DOPI-MUN-RM-IM-AD-235-2016</t>
  </si>
  <si>
    <t>JAL16160400825993</t>
  </si>
  <si>
    <t>Estudios De Impacto Ambiental, Diagnostico De Impacto Vial Y Estudio De Impacto Urbano, Frente 1, Municipio De Zapopan, Jalisco</t>
  </si>
  <si>
    <t>DOPI-MUN-RM-PROY-AD-236-2016</t>
  </si>
  <si>
    <t>JAL16160400826005</t>
  </si>
  <si>
    <t>Construcción De Pavimento De Concreto Hidráulico, Banquetas, Adecuaciones De La Red Sanitaria E Hidráulica En La Av. D, Colonia El Tigre Ii, Municipio De Zapopan, Jalisco, Tramo 1.</t>
  </si>
  <si>
    <t>DOPI-MUN-RM-PAV-AD-237-2016</t>
  </si>
  <si>
    <t>JAL16160400826015</t>
  </si>
  <si>
    <t>Suministro Y Colocación De Estructuras De Protección De Rayos Ultravioleta En El Jardín De Niños Maria Trinidad Martínez Yañez, Clave Ct14djn1601j, Colonia Villas Perisur, Municipio De Zapopan, Jalisc</t>
  </si>
  <si>
    <t>DOPI-MUN-RM-IE-AD-239-2016</t>
  </si>
  <si>
    <t>JAL16160400826033</t>
  </si>
  <si>
    <t xml:space="preserve">Rehabiitación De Instalación Eléctrica E Hidrosanitaria, Estructura De Protección De Rayos Ultravioleta Y Albañilería En El Centro De Desarrollo Infantil Del Dif No. 1 Carmen Arce Zuno, Ubicado En La </t>
  </si>
  <si>
    <t>DOPI-MUN-RM-IM-AD-241-2016</t>
  </si>
  <si>
    <t>JAL16160400826054</t>
  </si>
  <si>
    <t>Rehabilitación De El Centro De Desarrollo Infantil Del Dif No. 2 Pablo Casals Y Centro De Desarrollo Infantil Del Dif No. 9 Villa De Guadalupe, Municipio De Zapopan, Jalisco.</t>
  </si>
  <si>
    <t>DOPI-MUN-RM-IM-AD-242-2016</t>
  </si>
  <si>
    <t>JAL16160400826064</t>
  </si>
  <si>
    <t>Rehabilitación En El Centro De Desarrollo Infantil Del Dif No. 5 Y En El Centro De Desarrollo Infantil Del Dif No. 6 Tabachines, Municipio De Zapopan, Jalisco</t>
  </si>
  <si>
    <t>DOPI-MUN-RM-IM-AD-243-2016</t>
  </si>
  <si>
    <t>JAL16160400826079</t>
  </si>
  <si>
    <t>Construcción De Muro Perimetral Y Herrería En Centro De Atención Infantil Comunitario Del Dif No. 2 Santa Ana Tepetitlán Y Centro De Atención Infantil Comunitario Del Dif No 1 La Higuera, Mun. Zapopan</t>
  </si>
  <si>
    <t>DOPI-MUN-RM-IM-AD-244-2016</t>
  </si>
  <si>
    <t>JAL16160400826087</t>
  </si>
  <si>
    <t>Reencarpetamiento De La Vialidad, Desbastado De La Carpeta Existente,   De La Calle Jacarandas De Pablo Neruda A Paseo Loma Larga, En La Colonia Colinas De San Javier, Municipio De Zapopan, Jalisco.</t>
  </si>
  <si>
    <t>DOPI-MUN-RM-PAV-AD-245-2016</t>
  </si>
  <si>
    <t>JAL16160400826092</t>
  </si>
  <si>
    <t>Eléctrificación De Pozo En El Ejido Copalita Y Pozo En La Localidad De Cerca Morada, Municipio De Zapopan, Jalisco</t>
  </si>
  <si>
    <t>DOPI-MUN-RM-ELE-AD-248-2016</t>
  </si>
  <si>
    <t>JAL16160400826099</t>
  </si>
  <si>
    <t>Estudios Básicos Topográficos Para Diferentes Obras 2016, Tercera Etapa, Del Municipio De Zapopan, Jalisco.</t>
  </si>
  <si>
    <t>DOPI-MUN-RM-PROY-AD-250-2016</t>
  </si>
  <si>
    <t>JAL16160400826132</t>
  </si>
  <si>
    <t>Rehabilitación En El Centro De Desarrollo Infantil Del Dif No. 3 Irene Robledo García, Municipio De Zapopan, Jalisco.</t>
  </si>
  <si>
    <t>DOPI-MUN-RM-IM-AD-267-2016</t>
  </si>
  <si>
    <t>JAL16160400826154</t>
  </si>
  <si>
    <t>Rehabilitación En El Centro De Desarrollo Infantil Del Dif No. 4 Melvin Jones, Ubicado En La Colonia Jardines Del Sol, Municipio De Zapopan, Jalisco</t>
  </si>
  <si>
    <t>DOPI-MUN-RM-IM-AD-268-2016</t>
  </si>
  <si>
    <t>JAL16160400826175</t>
  </si>
  <si>
    <t>Diagnóstico, Diseño Y Proyectos Hidráulicos 2016, Segunda Etapa, De Diferentes Redes De Agua Potable Y Alcantarillado, Municipio De Zapopan Jalisco.</t>
  </si>
  <si>
    <t>DOPI-MUN-RM-PROY-AD-269-2016</t>
  </si>
  <si>
    <t>JAL16160400826187</t>
  </si>
  <si>
    <t>Rehabilitación De Baños Públicos En El Centro Acuatico Zapopan, Unidad Deportiva Francisco Villa Y En La Unidad Deportiva Base Aérea, Municipio De Zapopan, Jalisco.</t>
  </si>
  <si>
    <t>DOPI-MUN-RM-IM-AD-270-2016</t>
  </si>
  <si>
    <t>JAL16160400826413</t>
  </si>
  <si>
    <t>Rehabilitación De Baños Públicos En La Unidad Deportiva El Vergel, Unidad Deportiva Santa Margarita "Las Margaritas" Y En La Unidad Deportiva Santa Ana Tepetitlán, Municipio De Zapopan, Jalisco</t>
  </si>
  <si>
    <t>DOPI-MUN-RM-IM-AD-272-2016</t>
  </si>
  <si>
    <t>JAL16160400826422</t>
  </si>
  <si>
    <t>Suministro E Instalación De Sistema De Pararrayos En El Centro Cultural Constitución, Municipio De Zapopan, Jalisco</t>
  </si>
  <si>
    <t>DOPI-MUN-RM-ELE-AD-274-2016</t>
  </si>
  <si>
    <t>JAL16160400826425</t>
  </si>
  <si>
    <t>Pavimentación Con Concreto Asfáltico En El Retorno Periférico Sur Hacía Av, Santa Esther Y En El Retorno Periférico Norte Hacía Av. Juan Pablo Ii, Municipio De Zapopan, Jalisco</t>
  </si>
  <si>
    <t>DOPI-MUN-RM-PAV-AD-275-2016</t>
  </si>
  <si>
    <t>JAL16160400826434</t>
  </si>
  <si>
    <t xml:space="preserve">Construcción De Red De Drenaje Sanitario En La Calle Malinalli, De La Calle Cholollan A La Calle Delli, Colonia Mesa Colorada, Municipio De Zapopan, Jalisco </t>
  </si>
  <si>
    <t>DOPI-MUN-RM-IH-AD-277-2016</t>
  </si>
  <si>
    <t>JAL16160400826439</t>
  </si>
  <si>
    <t>Instalación De Tomas Domiciliarias En La Colonia Marcelino García Barragán, Municipio De Zapopan, Jalisco</t>
  </si>
  <si>
    <t>DOPI-MUN-RM-IH-AD-278-2016</t>
  </si>
  <si>
    <t>JAL16160400826462</t>
  </si>
  <si>
    <t>Trabajos  De Acabados En Las Áreas De Cirugía Y Especiales Del Hospital General De Zapopan, Ubicado En Las Calle  Ramón Corona En La Colonia La Villa</t>
  </si>
  <si>
    <t>OPZ-RMP-CS-LP-033/14</t>
  </si>
  <si>
    <t>JAL16160400827686</t>
  </si>
  <si>
    <t>Programa Presupuestario De Seguridad Publica</t>
  </si>
  <si>
    <t>FORTAMUN 2016</t>
  </si>
  <si>
    <t>COMISARIA GENERAL DE SEGURIDAD PUBLICA DE ZAPOPAN</t>
  </si>
  <si>
    <t xml:space="preserve">Financiera:  / Física:  / Registro:  </t>
  </si>
  <si>
    <t>JAL16160400827710</t>
  </si>
  <si>
    <t>Programas Presupuestarios De La Coordinacion General De Gestion Integral De La Ciudad</t>
  </si>
  <si>
    <t xml:space="preserve">COORDINACION GENERAL DE GESTION INTEGRAL DE LA CIUDAD </t>
  </si>
  <si>
    <t>JAL16160400827727</t>
  </si>
  <si>
    <t>Programa De Proteccion Civil</t>
  </si>
  <si>
    <t>DIRECCION DE PROTECCION CIVIL Y BOMBEROS</t>
  </si>
  <si>
    <t>JAL16160400827785</t>
  </si>
  <si>
    <t>Programas De La Direccion General De Servicios Municipales</t>
  </si>
  <si>
    <t>COORDINACION GENERAL DE SERVICIOS MUNICIPALES</t>
  </si>
  <si>
    <t>JAL16160400827828</t>
  </si>
  <si>
    <t>Proyectos De La Direccion De Integral Del Agua Y Drenaje</t>
  </si>
  <si>
    <t>DIRECCION DE GESTION INTEGRAL DEL AGUA Y DRENAJE</t>
  </si>
  <si>
    <t>JAL16160400827847</t>
  </si>
  <si>
    <t>Proyectos De La Direccion De Mejoramiento Urbano</t>
  </si>
  <si>
    <t>DIRECCION DE MEJORAMIENTO URBANO</t>
  </si>
  <si>
    <t>JAL16160400827867</t>
  </si>
  <si>
    <t xml:space="preserve">Proyectos De La Direccion De Parques Y Jardines </t>
  </si>
  <si>
    <t>DIRECCION DE PARQUES Y JARDINES</t>
  </si>
  <si>
    <t>Vehículos</t>
  </si>
  <si>
    <t>JAL16160400827889</t>
  </si>
  <si>
    <t>Proyectos De La Direccion De Pavimentos</t>
  </si>
  <si>
    <t xml:space="preserve">DIRECCION DE PAVIMENTOS </t>
  </si>
  <si>
    <t>JAL16160400827914</t>
  </si>
  <si>
    <t>Proyectos De La Direccion De Alumbrado Público</t>
  </si>
  <si>
    <t>DIRECCION DE ALUMBRADO PUBLICO</t>
  </si>
  <si>
    <t>JAL16160400827947</t>
  </si>
  <si>
    <t>Proyectos De La Direccion De Aseo Público</t>
  </si>
  <si>
    <t xml:space="preserve">DIRECCION DE ASEO PUBLICO 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</si>
</sst>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126</v>
      </c>
      <c r="H8" s="11">
        <v>1</v>
      </c>
      <c r="J8" s="11">
        <v>126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36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8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1029282.85</v>
      </c>
      <c r="S11" s="44">
        <v>1029282.85</v>
      </c>
      <c r="T11" s="44">
        <v>1029282.85</v>
      </c>
      <c r="U11" s="44">
        <v>1029282.85</v>
      </c>
      <c r="V11" s="44">
        <v>0</v>
      </c>
      <c r="W11" s="44">
        <v>0</v>
      </c>
      <c r="X11" s="44">
        <v>0</v>
      </c>
      <c r="Y11" s="46">
        <f t="shared" ref="Y11:Y42" si="0">IF(ISERROR(W11/S11),0,((W11/S11)*100))</f>
        <v>0</v>
      </c>
      <c r="Z11" s="45">
        <v>0</v>
      </c>
      <c r="AA11" s="45" t="s">
        <v>53</v>
      </c>
      <c r="AB11" s="47">
        <v>0</v>
      </c>
      <c r="AC11" s="46">
        <v>0</v>
      </c>
      <c r="AD11" s="46">
        <v>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58</v>
      </c>
      <c r="I12" s="51" t="s">
        <v>47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59</v>
      </c>
      <c r="O12" s="51" t="s">
        <v>60</v>
      </c>
      <c r="P12" s="53" t="s">
        <v>51</v>
      </c>
      <c r="Q12" s="53" t="s">
        <v>52</v>
      </c>
      <c r="R12" s="51">
        <v>1385659.75</v>
      </c>
      <c r="S12" s="51">
        <v>1385659.75</v>
      </c>
      <c r="T12" s="51">
        <v>1385659.75</v>
      </c>
      <c r="U12" s="51">
        <v>1385659.75</v>
      </c>
      <c r="V12" s="51">
        <v>676887.09</v>
      </c>
      <c r="W12" s="51">
        <v>676887.09</v>
      </c>
      <c r="X12" s="51">
        <v>676887.09</v>
      </c>
      <c r="Y12" s="54">
        <f t="shared" si="0"/>
        <v>48.849444461383825</v>
      </c>
      <c r="Z12" s="53">
        <v>0</v>
      </c>
      <c r="AA12" s="53" t="s">
        <v>61</v>
      </c>
      <c r="AB12" s="47">
        <v>0</v>
      </c>
      <c r="AC12" s="54">
        <v>0</v>
      </c>
      <c r="AD12" s="54">
        <v>48.85</v>
      </c>
      <c r="AE12" s="55" t="s">
        <v>62</v>
      </c>
      <c r="AF12" s="23"/>
    </row>
    <row r="13" spans="2:32" ht="60.75">
      <c r="B13" s="23"/>
      <c r="C13" s="49" t="s">
        <v>63</v>
      </c>
      <c r="D13" s="49" t="s">
        <v>64</v>
      </c>
      <c r="E13" s="50" t="s">
        <v>65</v>
      </c>
      <c r="F13" s="50" t="s">
        <v>5</v>
      </c>
      <c r="G13" s="50" t="s">
        <v>43</v>
      </c>
      <c r="H13" s="51" t="s">
        <v>43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66</v>
      </c>
      <c r="O13" s="51" t="s">
        <v>60</v>
      </c>
      <c r="P13" s="53" t="s">
        <v>51</v>
      </c>
      <c r="Q13" s="53" t="s">
        <v>52</v>
      </c>
      <c r="R13" s="51">
        <v>3490706.8</v>
      </c>
      <c r="S13" s="51">
        <v>3490706.8</v>
      </c>
      <c r="T13" s="51">
        <v>3490706.8</v>
      </c>
      <c r="U13" s="51">
        <v>3490706.8</v>
      </c>
      <c r="V13" s="51">
        <v>872676.7</v>
      </c>
      <c r="W13" s="51">
        <v>872676.7</v>
      </c>
      <c r="X13" s="51">
        <v>872676.7</v>
      </c>
      <c r="Y13" s="54">
        <f t="shared" si="0"/>
        <v>25</v>
      </c>
      <c r="Z13" s="53">
        <v>0</v>
      </c>
      <c r="AA13" s="53" t="s">
        <v>61</v>
      </c>
      <c r="AB13" s="47">
        <v>0</v>
      </c>
      <c r="AC13" s="54">
        <v>0</v>
      </c>
      <c r="AD13" s="54">
        <v>25</v>
      </c>
      <c r="AE13" s="55" t="s">
        <v>67</v>
      </c>
      <c r="AF13" s="23"/>
    </row>
    <row r="14" spans="2:32" ht="81">
      <c r="B14" s="23"/>
      <c r="C14" s="49" t="s">
        <v>68</v>
      </c>
      <c r="D14" s="49" t="s">
        <v>69</v>
      </c>
      <c r="E14" s="50" t="s">
        <v>70</v>
      </c>
      <c r="F14" s="50" t="s">
        <v>5</v>
      </c>
      <c r="G14" s="50" t="s">
        <v>43</v>
      </c>
      <c r="H14" s="51" t="s">
        <v>43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71</v>
      </c>
      <c r="O14" s="51" t="s">
        <v>72</v>
      </c>
      <c r="P14" s="53" t="s">
        <v>51</v>
      </c>
      <c r="Q14" s="53" t="s">
        <v>52</v>
      </c>
      <c r="R14" s="51">
        <v>1555449.71</v>
      </c>
      <c r="S14" s="51">
        <v>1555449.71</v>
      </c>
      <c r="T14" s="51">
        <v>1555449.71</v>
      </c>
      <c r="U14" s="51">
        <v>1555449.71</v>
      </c>
      <c r="V14" s="51">
        <v>1229228.5900000001</v>
      </c>
      <c r="W14" s="51">
        <v>1229228.5900000001</v>
      </c>
      <c r="X14" s="51">
        <v>1229228.5900000001</v>
      </c>
      <c r="Y14" s="54">
        <f t="shared" si="0"/>
        <v>79.027215222535233</v>
      </c>
      <c r="Z14" s="53">
        <v>0</v>
      </c>
      <c r="AA14" s="53" t="s">
        <v>73</v>
      </c>
      <c r="AB14" s="47">
        <v>0</v>
      </c>
      <c r="AC14" s="54">
        <v>0</v>
      </c>
      <c r="AD14" s="54">
        <v>100</v>
      </c>
      <c r="AE14" s="55" t="s">
        <v>74</v>
      </c>
      <c r="AF14" s="23"/>
    </row>
    <row r="15" spans="2:32" ht="81">
      <c r="B15" s="23"/>
      <c r="C15" s="49" t="s">
        <v>75</v>
      </c>
      <c r="D15" s="49" t="s">
        <v>76</v>
      </c>
      <c r="E15" s="50" t="s">
        <v>77</v>
      </c>
      <c r="F15" s="50" t="s">
        <v>5</v>
      </c>
      <c r="G15" s="50" t="s">
        <v>43</v>
      </c>
      <c r="H15" s="51" t="s">
        <v>43</v>
      </c>
      <c r="I15" s="51" t="s">
        <v>44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71</v>
      </c>
      <c r="O15" s="51" t="s">
        <v>60</v>
      </c>
      <c r="P15" s="53" t="s">
        <v>51</v>
      </c>
      <c r="Q15" s="53" t="s">
        <v>52</v>
      </c>
      <c r="R15" s="51">
        <v>1472628.4</v>
      </c>
      <c r="S15" s="51">
        <v>1472628.4</v>
      </c>
      <c r="T15" s="51">
        <v>1472628.4</v>
      </c>
      <c r="U15" s="51">
        <v>1472628.4</v>
      </c>
      <c r="V15" s="51">
        <v>1381638.22</v>
      </c>
      <c r="W15" s="51">
        <v>1381638.22</v>
      </c>
      <c r="X15" s="51">
        <v>1381638.22</v>
      </c>
      <c r="Y15" s="54">
        <f t="shared" si="0"/>
        <v>93.821239628408634</v>
      </c>
      <c r="Z15" s="53">
        <v>0</v>
      </c>
      <c r="AA15" s="53" t="s">
        <v>73</v>
      </c>
      <c r="AB15" s="47">
        <v>0</v>
      </c>
      <c r="AC15" s="54">
        <v>0</v>
      </c>
      <c r="AD15" s="54">
        <v>100</v>
      </c>
      <c r="AE15" s="55" t="s">
        <v>78</v>
      </c>
      <c r="AF15" s="23"/>
    </row>
    <row r="16" spans="2:32" ht="67.5">
      <c r="B16" s="23"/>
      <c r="C16" s="49" t="s">
        <v>79</v>
      </c>
      <c r="D16" s="49" t="s">
        <v>80</v>
      </c>
      <c r="E16" s="50" t="s">
        <v>81</v>
      </c>
      <c r="F16" s="50" t="s">
        <v>5</v>
      </c>
      <c r="G16" s="50" t="s">
        <v>43</v>
      </c>
      <c r="H16" s="51" t="s">
        <v>43</v>
      </c>
      <c r="I16" s="51" t="s">
        <v>44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71</v>
      </c>
      <c r="O16" s="51" t="s">
        <v>60</v>
      </c>
      <c r="P16" s="53" t="s">
        <v>51</v>
      </c>
      <c r="Q16" s="53" t="s">
        <v>52</v>
      </c>
      <c r="R16" s="51">
        <v>476740.63</v>
      </c>
      <c r="S16" s="51">
        <v>476740.63</v>
      </c>
      <c r="T16" s="51">
        <v>476740.63</v>
      </c>
      <c r="U16" s="51">
        <v>476740.63</v>
      </c>
      <c r="V16" s="51">
        <v>466284.79999999999</v>
      </c>
      <c r="W16" s="51">
        <v>466284.79999999999</v>
      </c>
      <c r="X16" s="51">
        <v>466284.79999999999</v>
      </c>
      <c r="Y16" s="54">
        <f t="shared" si="0"/>
        <v>97.806809543377909</v>
      </c>
      <c r="Z16" s="53">
        <v>0</v>
      </c>
      <c r="AA16" s="53" t="s">
        <v>73</v>
      </c>
      <c r="AB16" s="47">
        <v>0</v>
      </c>
      <c r="AC16" s="54">
        <v>0</v>
      </c>
      <c r="AD16" s="54">
        <v>100</v>
      </c>
      <c r="AE16" s="55" t="s">
        <v>82</v>
      </c>
      <c r="AF16" s="23"/>
    </row>
    <row r="17" spans="2:32" ht="94.5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43</v>
      </c>
      <c r="H17" s="51" t="s">
        <v>43</v>
      </c>
      <c r="I17" s="51" t="s">
        <v>44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71</v>
      </c>
      <c r="O17" s="51" t="s">
        <v>60</v>
      </c>
      <c r="P17" s="53" t="s">
        <v>51</v>
      </c>
      <c r="Q17" s="53" t="s">
        <v>52</v>
      </c>
      <c r="R17" s="51">
        <v>1414800.15</v>
      </c>
      <c r="S17" s="51">
        <v>1414800.15</v>
      </c>
      <c r="T17" s="51">
        <v>1414800.15</v>
      </c>
      <c r="U17" s="51">
        <v>1414800.15</v>
      </c>
      <c r="V17" s="51">
        <v>1033304.39</v>
      </c>
      <c r="W17" s="51">
        <v>1033304.39</v>
      </c>
      <c r="X17" s="51">
        <v>1033304.39</v>
      </c>
      <c r="Y17" s="54">
        <f t="shared" si="0"/>
        <v>73.035360506570484</v>
      </c>
      <c r="Z17" s="53">
        <v>0</v>
      </c>
      <c r="AA17" s="53" t="s">
        <v>73</v>
      </c>
      <c r="AB17" s="47">
        <v>0</v>
      </c>
      <c r="AC17" s="54">
        <v>0</v>
      </c>
      <c r="AD17" s="54">
        <v>100</v>
      </c>
      <c r="AE17" s="55" t="s">
        <v>86</v>
      </c>
      <c r="AF17" s="23"/>
    </row>
    <row r="18" spans="2:32" ht="94.5">
      <c r="B18" s="23"/>
      <c r="C18" s="49" t="s">
        <v>87</v>
      </c>
      <c r="D18" s="49" t="s">
        <v>88</v>
      </c>
      <c r="E18" s="50" t="s">
        <v>89</v>
      </c>
      <c r="F18" s="50" t="s">
        <v>5</v>
      </c>
      <c r="G18" s="50" t="s">
        <v>43</v>
      </c>
      <c r="H18" s="51" t="s">
        <v>43</v>
      </c>
      <c r="I18" s="51" t="s">
        <v>44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71</v>
      </c>
      <c r="O18" s="51" t="s">
        <v>60</v>
      </c>
      <c r="P18" s="53" t="s">
        <v>51</v>
      </c>
      <c r="Q18" s="53" t="s">
        <v>52</v>
      </c>
      <c r="R18" s="51">
        <v>1475028.61</v>
      </c>
      <c r="S18" s="51">
        <v>1475028.61</v>
      </c>
      <c r="T18" s="51">
        <v>1475028.61</v>
      </c>
      <c r="U18" s="51">
        <v>1475028.61</v>
      </c>
      <c r="V18" s="51">
        <v>986775.75</v>
      </c>
      <c r="W18" s="51">
        <v>986775.75</v>
      </c>
      <c r="X18" s="51">
        <v>986775.75</v>
      </c>
      <c r="Y18" s="54">
        <f t="shared" si="0"/>
        <v>66.898753238420227</v>
      </c>
      <c r="Z18" s="53">
        <v>0</v>
      </c>
      <c r="AA18" s="53" t="s">
        <v>73</v>
      </c>
      <c r="AB18" s="47">
        <v>0</v>
      </c>
      <c r="AC18" s="54">
        <v>0</v>
      </c>
      <c r="AD18" s="54">
        <v>95</v>
      </c>
      <c r="AE18" s="55" t="s">
        <v>90</v>
      </c>
      <c r="AF18" s="23"/>
    </row>
    <row r="19" spans="2:32" ht="60.75">
      <c r="B19" s="23"/>
      <c r="C19" s="49" t="s">
        <v>91</v>
      </c>
      <c r="D19" s="49" t="s">
        <v>92</v>
      </c>
      <c r="E19" s="50" t="s">
        <v>93</v>
      </c>
      <c r="F19" s="50" t="s">
        <v>5</v>
      </c>
      <c r="G19" s="50" t="s">
        <v>43</v>
      </c>
      <c r="H19" s="51" t="s">
        <v>58</v>
      </c>
      <c r="I19" s="51" t="s">
        <v>47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94</v>
      </c>
      <c r="O19" s="51" t="s">
        <v>95</v>
      </c>
      <c r="P19" s="53" t="s">
        <v>51</v>
      </c>
      <c r="Q19" s="53" t="s">
        <v>52</v>
      </c>
      <c r="R19" s="51">
        <v>190000000</v>
      </c>
      <c r="S19" s="51">
        <v>205661808.46000001</v>
      </c>
      <c r="T19" s="51">
        <v>205661808.46000001</v>
      </c>
      <c r="U19" s="51">
        <v>205661808.46000001</v>
      </c>
      <c r="V19" s="51">
        <v>168683403.46000001</v>
      </c>
      <c r="W19" s="51">
        <v>168683403.46000001</v>
      </c>
      <c r="X19" s="51">
        <v>168683403.46000001</v>
      </c>
      <c r="Y19" s="54">
        <f t="shared" si="0"/>
        <v>82.019799749455146</v>
      </c>
      <c r="Z19" s="53">
        <v>0</v>
      </c>
      <c r="AA19" s="53" t="s">
        <v>96</v>
      </c>
      <c r="AB19" s="47">
        <v>0</v>
      </c>
      <c r="AC19" s="54">
        <v>0</v>
      </c>
      <c r="AD19" s="54">
        <v>82.02</v>
      </c>
      <c r="AE19" s="55" t="s">
        <v>97</v>
      </c>
      <c r="AF19" s="23"/>
    </row>
    <row r="20" spans="2:32" ht="60.75">
      <c r="B20" s="23"/>
      <c r="C20" s="49" t="s">
        <v>98</v>
      </c>
      <c r="D20" s="49" t="s">
        <v>99</v>
      </c>
      <c r="E20" s="50" t="s">
        <v>100</v>
      </c>
      <c r="F20" s="50" t="s">
        <v>5</v>
      </c>
      <c r="G20" s="50" t="s">
        <v>43</v>
      </c>
      <c r="H20" s="51" t="s">
        <v>58</v>
      </c>
      <c r="I20" s="51" t="s">
        <v>47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101</v>
      </c>
      <c r="O20" s="51" t="s">
        <v>102</v>
      </c>
      <c r="P20" s="53" t="s">
        <v>51</v>
      </c>
      <c r="Q20" s="53" t="s">
        <v>52</v>
      </c>
      <c r="R20" s="51">
        <v>39853303.32</v>
      </c>
      <c r="S20" s="51">
        <v>92070930</v>
      </c>
      <c r="T20" s="51">
        <v>92070930</v>
      </c>
      <c r="U20" s="51">
        <v>92070930</v>
      </c>
      <c r="V20" s="51">
        <v>92070930</v>
      </c>
      <c r="W20" s="51">
        <v>86248303.980000004</v>
      </c>
      <c r="X20" s="51">
        <v>86248303.980000004</v>
      </c>
      <c r="Y20" s="54">
        <f t="shared" si="0"/>
        <v>93.67593439101789</v>
      </c>
      <c r="Z20" s="53">
        <v>0</v>
      </c>
      <c r="AA20" s="53" t="s">
        <v>96</v>
      </c>
      <c r="AB20" s="47">
        <v>0</v>
      </c>
      <c r="AC20" s="54">
        <v>0</v>
      </c>
      <c r="AD20" s="54">
        <v>93.68</v>
      </c>
      <c r="AE20" s="55" t="s">
        <v>97</v>
      </c>
      <c r="AF20" s="23"/>
    </row>
    <row r="21" spans="2:32" ht="60.75">
      <c r="B21" s="23"/>
      <c r="C21" s="49" t="s">
        <v>103</v>
      </c>
      <c r="D21" s="49" t="s">
        <v>104</v>
      </c>
      <c r="E21" s="50" t="s">
        <v>105</v>
      </c>
      <c r="F21" s="50" t="s">
        <v>5</v>
      </c>
      <c r="G21" s="50" t="s">
        <v>43</v>
      </c>
      <c r="H21" s="51" t="s">
        <v>58</v>
      </c>
      <c r="I21" s="51" t="s">
        <v>47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106</v>
      </c>
      <c r="O21" s="51" t="s">
        <v>107</v>
      </c>
      <c r="P21" s="53" t="s">
        <v>51</v>
      </c>
      <c r="Q21" s="53" t="s">
        <v>52</v>
      </c>
      <c r="R21" s="51">
        <v>49002275.200000003</v>
      </c>
      <c r="S21" s="51">
        <v>47470476.359999999</v>
      </c>
      <c r="T21" s="51">
        <v>47470476.359999999</v>
      </c>
      <c r="U21" s="51">
        <v>47034509.920000002</v>
      </c>
      <c r="V21" s="51">
        <v>47034509.920000002</v>
      </c>
      <c r="W21" s="51">
        <v>22288482.579999998</v>
      </c>
      <c r="X21" s="51">
        <v>22288482.579999998</v>
      </c>
      <c r="Y21" s="54">
        <f t="shared" si="0"/>
        <v>46.952304440704786</v>
      </c>
      <c r="Z21" s="53">
        <v>0</v>
      </c>
      <c r="AA21" s="53" t="s">
        <v>96</v>
      </c>
      <c r="AB21" s="47">
        <v>0</v>
      </c>
      <c r="AC21" s="54">
        <v>0</v>
      </c>
      <c r="AD21" s="54">
        <v>46.95</v>
      </c>
      <c r="AE21" s="55" t="s">
        <v>97</v>
      </c>
      <c r="AF21" s="23"/>
    </row>
    <row r="22" spans="2:32" ht="81">
      <c r="B22" s="23"/>
      <c r="C22" s="49" t="s">
        <v>108</v>
      </c>
      <c r="D22" s="49" t="s">
        <v>109</v>
      </c>
      <c r="E22" s="50" t="s">
        <v>110</v>
      </c>
      <c r="F22" s="50" t="s">
        <v>5</v>
      </c>
      <c r="G22" s="50" t="s">
        <v>43</v>
      </c>
      <c r="H22" s="51" t="s">
        <v>58</v>
      </c>
      <c r="I22" s="51" t="s">
        <v>47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111</v>
      </c>
      <c r="O22" s="51" t="s">
        <v>60</v>
      </c>
      <c r="P22" s="53" t="s">
        <v>51</v>
      </c>
      <c r="Q22" s="53" t="s">
        <v>52</v>
      </c>
      <c r="R22" s="51">
        <v>680157.27</v>
      </c>
      <c r="S22" s="51">
        <v>680157.27</v>
      </c>
      <c r="T22" s="51">
        <v>680157.27</v>
      </c>
      <c r="U22" s="51">
        <v>680157.27</v>
      </c>
      <c r="V22" s="51">
        <v>501714.55</v>
      </c>
      <c r="W22" s="51">
        <v>501714.55</v>
      </c>
      <c r="X22" s="51">
        <v>501714.55</v>
      </c>
      <c r="Y22" s="54">
        <f t="shared" si="0"/>
        <v>73.764491262439932</v>
      </c>
      <c r="Z22" s="53">
        <v>0</v>
      </c>
      <c r="AA22" s="53" t="s">
        <v>96</v>
      </c>
      <c r="AB22" s="47">
        <v>0</v>
      </c>
      <c r="AC22" s="54">
        <v>0</v>
      </c>
      <c r="AD22" s="54">
        <v>100</v>
      </c>
      <c r="AE22" s="55" t="s">
        <v>112</v>
      </c>
      <c r="AF22" s="23"/>
    </row>
    <row r="23" spans="2:32" ht="67.5">
      <c r="B23" s="23"/>
      <c r="C23" s="49" t="s">
        <v>113</v>
      </c>
      <c r="D23" s="49" t="s">
        <v>114</v>
      </c>
      <c r="E23" s="50" t="s">
        <v>115</v>
      </c>
      <c r="F23" s="50" t="s">
        <v>5</v>
      </c>
      <c r="G23" s="50" t="s">
        <v>43</v>
      </c>
      <c r="H23" s="51" t="s">
        <v>58</v>
      </c>
      <c r="I23" s="51" t="s">
        <v>47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111</v>
      </c>
      <c r="O23" s="51" t="s">
        <v>60</v>
      </c>
      <c r="P23" s="53" t="s">
        <v>51</v>
      </c>
      <c r="Q23" s="53" t="s">
        <v>52</v>
      </c>
      <c r="R23" s="51">
        <v>1135877.45</v>
      </c>
      <c r="S23" s="51">
        <v>1135877.45</v>
      </c>
      <c r="T23" s="51">
        <v>1135877.45</v>
      </c>
      <c r="U23" s="51">
        <v>1135877.45</v>
      </c>
      <c r="V23" s="51">
        <v>323229.37</v>
      </c>
      <c r="W23" s="51">
        <v>171565.69</v>
      </c>
      <c r="X23" s="51">
        <v>171565.69</v>
      </c>
      <c r="Y23" s="54">
        <f t="shared" si="0"/>
        <v>15.104242979733423</v>
      </c>
      <c r="Z23" s="53">
        <v>0</v>
      </c>
      <c r="AA23" s="53" t="s">
        <v>96</v>
      </c>
      <c r="AB23" s="47">
        <v>0</v>
      </c>
      <c r="AC23" s="54">
        <v>0</v>
      </c>
      <c r="AD23" s="54">
        <v>15.1</v>
      </c>
      <c r="AE23" s="55" t="s">
        <v>116</v>
      </c>
      <c r="AF23" s="23"/>
    </row>
    <row r="24" spans="2:32" ht="67.5">
      <c r="B24" s="23"/>
      <c r="C24" s="49" t="s">
        <v>117</v>
      </c>
      <c r="D24" s="49" t="s">
        <v>118</v>
      </c>
      <c r="E24" s="50" t="s">
        <v>119</v>
      </c>
      <c r="F24" s="50" t="s">
        <v>5</v>
      </c>
      <c r="G24" s="50" t="s">
        <v>43</v>
      </c>
      <c r="H24" s="51" t="s">
        <v>58</v>
      </c>
      <c r="I24" s="51" t="s">
        <v>47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120</v>
      </c>
      <c r="O24" s="51" t="s">
        <v>60</v>
      </c>
      <c r="P24" s="53" t="s">
        <v>51</v>
      </c>
      <c r="Q24" s="53" t="s">
        <v>52</v>
      </c>
      <c r="R24" s="51">
        <v>1394867.44</v>
      </c>
      <c r="S24" s="51">
        <v>1394867.44</v>
      </c>
      <c r="T24" s="51">
        <v>1394867.44</v>
      </c>
      <c r="U24" s="51">
        <v>1394867.44</v>
      </c>
      <c r="V24" s="51">
        <v>1028852.29</v>
      </c>
      <c r="W24" s="51">
        <v>1028852.29</v>
      </c>
      <c r="X24" s="51">
        <v>1028852.29</v>
      </c>
      <c r="Y24" s="54">
        <f t="shared" si="0"/>
        <v>73.759861367184826</v>
      </c>
      <c r="Z24" s="53">
        <v>0</v>
      </c>
      <c r="AA24" s="53" t="s">
        <v>96</v>
      </c>
      <c r="AB24" s="47">
        <v>0</v>
      </c>
      <c r="AC24" s="54">
        <v>0</v>
      </c>
      <c r="AD24" s="54">
        <v>73.760000000000005</v>
      </c>
      <c r="AE24" s="55" t="s">
        <v>116</v>
      </c>
      <c r="AF24" s="23"/>
    </row>
    <row r="25" spans="2:32" ht="60.75">
      <c r="B25" s="23"/>
      <c r="C25" s="49" t="s">
        <v>121</v>
      </c>
      <c r="D25" s="49" t="s">
        <v>122</v>
      </c>
      <c r="E25" s="50" t="s">
        <v>123</v>
      </c>
      <c r="F25" s="50" t="s">
        <v>5</v>
      </c>
      <c r="G25" s="50" t="s">
        <v>43</v>
      </c>
      <c r="H25" s="51" t="s">
        <v>58</v>
      </c>
      <c r="I25" s="51" t="s">
        <v>47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120</v>
      </c>
      <c r="O25" s="51" t="s">
        <v>60</v>
      </c>
      <c r="P25" s="53" t="s">
        <v>51</v>
      </c>
      <c r="Q25" s="53" t="s">
        <v>52</v>
      </c>
      <c r="R25" s="51">
        <v>1293527.1299999999</v>
      </c>
      <c r="S25" s="51">
        <v>1293527.1299999999</v>
      </c>
      <c r="T25" s="51">
        <v>1293527.1299999999</v>
      </c>
      <c r="U25" s="51">
        <v>1293527.1299999999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96</v>
      </c>
      <c r="AB25" s="47">
        <v>0</v>
      </c>
      <c r="AC25" s="54">
        <v>0</v>
      </c>
      <c r="AD25" s="54">
        <v>0</v>
      </c>
      <c r="AE25" s="55" t="s">
        <v>124</v>
      </c>
      <c r="AF25" s="23"/>
    </row>
    <row r="26" spans="2:32" ht="60.75">
      <c r="B26" s="23"/>
      <c r="C26" s="49" t="s">
        <v>125</v>
      </c>
      <c r="D26" s="49" t="s">
        <v>126</v>
      </c>
      <c r="E26" s="50" t="s">
        <v>127</v>
      </c>
      <c r="F26" s="50" t="s">
        <v>5</v>
      </c>
      <c r="G26" s="50" t="s">
        <v>43</v>
      </c>
      <c r="H26" s="51" t="s">
        <v>58</v>
      </c>
      <c r="I26" s="51" t="s">
        <v>47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111</v>
      </c>
      <c r="O26" s="51" t="s">
        <v>60</v>
      </c>
      <c r="P26" s="53" t="s">
        <v>51</v>
      </c>
      <c r="Q26" s="53" t="s">
        <v>52</v>
      </c>
      <c r="R26" s="51">
        <v>1456436.78</v>
      </c>
      <c r="S26" s="51">
        <v>1456436.78</v>
      </c>
      <c r="T26" s="51">
        <v>1456436.78</v>
      </c>
      <c r="U26" s="51">
        <v>1456436.78</v>
      </c>
      <c r="V26" s="51">
        <v>383349.89</v>
      </c>
      <c r="W26" s="51">
        <v>268261.03999999998</v>
      </c>
      <c r="X26" s="51">
        <v>268261.03999999998</v>
      </c>
      <c r="Y26" s="54">
        <f t="shared" si="0"/>
        <v>18.418996532070551</v>
      </c>
      <c r="Z26" s="53">
        <v>0</v>
      </c>
      <c r="AA26" s="53" t="s">
        <v>96</v>
      </c>
      <c r="AB26" s="47">
        <v>0</v>
      </c>
      <c r="AC26" s="54">
        <v>0</v>
      </c>
      <c r="AD26" s="54">
        <v>18.420000000000002</v>
      </c>
      <c r="AE26" s="55" t="s">
        <v>116</v>
      </c>
      <c r="AF26" s="23"/>
    </row>
    <row r="27" spans="2:32" ht="60.75">
      <c r="B27" s="23"/>
      <c r="C27" s="49" t="s">
        <v>128</v>
      </c>
      <c r="D27" s="49" t="s">
        <v>129</v>
      </c>
      <c r="E27" s="50" t="s">
        <v>130</v>
      </c>
      <c r="F27" s="50" t="s">
        <v>5</v>
      </c>
      <c r="G27" s="50" t="s">
        <v>43</v>
      </c>
      <c r="H27" s="51" t="s">
        <v>58</v>
      </c>
      <c r="I27" s="51" t="s">
        <v>47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120</v>
      </c>
      <c r="O27" s="51" t="s">
        <v>60</v>
      </c>
      <c r="P27" s="53" t="s">
        <v>51</v>
      </c>
      <c r="Q27" s="53" t="s">
        <v>52</v>
      </c>
      <c r="R27" s="51">
        <v>1528326.3</v>
      </c>
      <c r="S27" s="51">
        <v>1528326.3</v>
      </c>
      <c r="T27" s="51">
        <v>1528326.3</v>
      </c>
      <c r="U27" s="51">
        <v>1528326.3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96</v>
      </c>
      <c r="AB27" s="47">
        <v>0</v>
      </c>
      <c r="AC27" s="54">
        <v>0</v>
      </c>
      <c r="AD27" s="54">
        <v>0</v>
      </c>
      <c r="AE27" s="55" t="s">
        <v>131</v>
      </c>
      <c r="AF27" s="23"/>
    </row>
    <row r="28" spans="2:32" ht="60.75">
      <c r="B28" s="23"/>
      <c r="C28" s="49" t="s">
        <v>132</v>
      </c>
      <c r="D28" s="49" t="s">
        <v>133</v>
      </c>
      <c r="E28" s="50" t="s">
        <v>134</v>
      </c>
      <c r="F28" s="50" t="s">
        <v>5</v>
      </c>
      <c r="G28" s="50" t="s">
        <v>43</v>
      </c>
      <c r="H28" s="51" t="s">
        <v>58</v>
      </c>
      <c r="I28" s="51" t="s">
        <v>47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120</v>
      </c>
      <c r="O28" s="51" t="s">
        <v>60</v>
      </c>
      <c r="P28" s="53" t="s">
        <v>51</v>
      </c>
      <c r="Q28" s="53" t="s">
        <v>52</v>
      </c>
      <c r="R28" s="51">
        <v>1201315.48</v>
      </c>
      <c r="S28" s="51">
        <v>1201315.48</v>
      </c>
      <c r="T28" s="51">
        <v>1201315.48</v>
      </c>
      <c r="U28" s="51">
        <v>1201315.48</v>
      </c>
      <c r="V28" s="51">
        <v>487488.33</v>
      </c>
      <c r="W28" s="51">
        <v>487488.33</v>
      </c>
      <c r="X28" s="51">
        <v>487488.33</v>
      </c>
      <c r="Y28" s="54">
        <f t="shared" si="0"/>
        <v>40.579542852473693</v>
      </c>
      <c r="Z28" s="53">
        <v>0</v>
      </c>
      <c r="AA28" s="53" t="s">
        <v>61</v>
      </c>
      <c r="AB28" s="47">
        <v>0</v>
      </c>
      <c r="AC28" s="54">
        <v>0</v>
      </c>
      <c r="AD28" s="54">
        <v>40.58</v>
      </c>
      <c r="AE28" s="55" t="s">
        <v>116</v>
      </c>
      <c r="AF28" s="23"/>
    </row>
    <row r="29" spans="2:32" ht="67.5">
      <c r="B29" s="23"/>
      <c r="C29" s="49" t="s">
        <v>135</v>
      </c>
      <c r="D29" s="49" t="s">
        <v>136</v>
      </c>
      <c r="E29" s="50" t="s">
        <v>137</v>
      </c>
      <c r="F29" s="50" t="s">
        <v>5</v>
      </c>
      <c r="G29" s="50" t="s">
        <v>43</v>
      </c>
      <c r="H29" s="51" t="s">
        <v>58</v>
      </c>
      <c r="I29" s="51" t="s">
        <v>47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120</v>
      </c>
      <c r="O29" s="51" t="s">
        <v>60</v>
      </c>
      <c r="P29" s="53" t="s">
        <v>51</v>
      </c>
      <c r="Q29" s="53" t="s">
        <v>52</v>
      </c>
      <c r="R29" s="51">
        <v>2401739.98</v>
      </c>
      <c r="S29" s="51">
        <v>2401739.98</v>
      </c>
      <c r="T29" s="51">
        <v>2401739.98</v>
      </c>
      <c r="U29" s="51">
        <v>2401739.98</v>
      </c>
      <c r="V29" s="51">
        <v>0</v>
      </c>
      <c r="W29" s="51">
        <v>0</v>
      </c>
      <c r="X29" s="51">
        <v>0</v>
      </c>
      <c r="Y29" s="54">
        <f t="shared" si="0"/>
        <v>0</v>
      </c>
      <c r="Z29" s="53">
        <v>0</v>
      </c>
      <c r="AA29" s="53" t="s">
        <v>96</v>
      </c>
      <c r="AB29" s="47">
        <v>0</v>
      </c>
      <c r="AC29" s="54">
        <v>0</v>
      </c>
      <c r="AD29" s="54">
        <v>100</v>
      </c>
      <c r="AE29" s="55" t="s">
        <v>138</v>
      </c>
      <c r="AF29" s="23"/>
    </row>
    <row r="30" spans="2:32" ht="81">
      <c r="B30" s="23"/>
      <c r="C30" s="49" t="s">
        <v>139</v>
      </c>
      <c r="D30" s="49" t="s">
        <v>140</v>
      </c>
      <c r="E30" s="50" t="s">
        <v>141</v>
      </c>
      <c r="F30" s="50" t="s">
        <v>5</v>
      </c>
      <c r="G30" s="50" t="s">
        <v>43</v>
      </c>
      <c r="H30" s="51" t="s">
        <v>58</v>
      </c>
      <c r="I30" s="51" t="s">
        <v>47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120</v>
      </c>
      <c r="O30" s="51" t="s">
        <v>60</v>
      </c>
      <c r="P30" s="53" t="s">
        <v>51</v>
      </c>
      <c r="Q30" s="53" t="s">
        <v>52</v>
      </c>
      <c r="R30" s="51">
        <v>2457289.04</v>
      </c>
      <c r="S30" s="51">
        <v>2457289.04</v>
      </c>
      <c r="T30" s="51">
        <v>2457289.04</v>
      </c>
      <c r="U30" s="51">
        <v>2457289.04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96</v>
      </c>
      <c r="AB30" s="47">
        <v>0</v>
      </c>
      <c r="AC30" s="54">
        <v>0</v>
      </c>
      <c r="AD30" s="54">
        <v>100</v>
      </c>
      <c r="AE30" s="55" t="s">
        <v>138</v>
      </c>
      <c r="AF30" s="23"/>
    </row>
    <row r="31" spans="2:32" ht="81">
      <c r="B31" s="23"/>
      <c r="C31" s="49" t="s">
        <v>142</v>
      </c>
      <c r="D31" s="49" t="s">
        <v>143</v>
      </c>
      <c r="E31" s="50" t="s">
        <v>144</v>
      </c>
      <c r="F31" s="50" t="s">
        <v>5</v>
      </c>
      <c r="G31" s="50" t="s">
        <v>43</v>
      </c>
      <c r="H31" s="51" t="s">
        <v>58</v>
      </c>
      <c r="I31" s="51" t="s">
        <v>47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120</v>
      </c>
      <c r="O31" s="51" t="s">
        <v>60</v>
      </c>
      <c r="P31" s="53" t="s">
        <v>51</v>
      </c>
      <c r="Q31" s="53" t="s">
        <v>52</v>
      </c>
      <c r="R31" s="51">
        <v>108732.83</v>
      </c>
      <c r="S31" s="51">
        <v>108732.83</v>
      </c>
      <c r="T31" s="51">
        <v>108732.83</v>
      </c>
      <c r="U31" s="51">
        <v>108732.83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96</v>
      </c>
      <c r="AB31" s="47">
        <v>0</v>
      </c>
      <c r="AC31" s="54">
        <v>0</v>
      </c>
      <c r="AD31" s="54">
        <v>95</v>
      </c>
      <c r="AE31" s="55" t="s">
        <v>124</v>
      </c>
      <c r="AF31" s="23"/>
    </row>
    <row r="32" spans="2:32" ht="81">
      <c r="B32" s="23"/>
      <c r="C32" s="49" t="s">
        <v>145</v>
      </c>
      <c r="D32" s="49" t="s">
        <v>146</v>
      </c>
      <c r="E32" s="50" t="s">
        <v>147</v>
      </c>
      <c r="F32" s="50" t="s">
        <v>5</v>
      </c>
      <c r="G32" s="50" t="s">
        <v>43</v>
      </c>
      <c r="H32" s="51" t="s">
        <v>58</v>
      </c>
      <c r="I32" s="51" t="s">
        <v>47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120</v>
      </c>
      <c r="O32" s="51" t="s">
        <v>60</v>
      </c>
      <c r="P32" s="53" t="s">
        <v>51</v>
      </c>
      <c r="Q32" s="53" t="s">
        <v>52</v>
      </c>
      <c r="R32" s="51">
        <v>1475860.34</v>
      </c>
      <c r="S32" s="51">
        <v>1475860.34</v>
      </c>
      <c r="T32" s="51">
        <v>1475860.34</v>
      </c>
      <c r="U32" s="51">
        <v>1475860.34</v>
      </c>
      <c r="V32" s="51">
        <v>1030763.38</v>
      </c>
      <c r="W32" s="51">
        <v>1030763.38</v>
      </c>
      <c r="X32" s="51">
        <v>1030763.38</v>
      </c>
      <c r="Y32" s="54">
        <f t="shared" si="0"/>
        <v>69.841525790983709</v>
      </c>
      <c r="Z32" s="53">
        <v>0</v>
      </c>
      <c r="AA32" s="53" t="s">
        <v>96</v>
      </c>
      <c r="AB32" s="47">
        <v>0</v>
      </c>
      <c r="AC32" s="54">
        <v>0</v>
      </c>
      <c r="AD32" s="54">
        <v>100</v>
      </c>
      <c r="AE32" s="55" t="s">
        <v>148</v>
      </c>
      <c r="AF32" s="23"/>
    </row>
    <row r="33" spans="2:32" ht="94.5">
      <c r="B33" s="23"/>
      <c r="C33" s="49" t="s">
        <v>149</v>
      </c>
      <c r="D33" s="49" t="s">
        <v>150</v>
      </c>
      <c r="E33" s="50" t="s">
        <v>151</v>
      </c>
      <c r="F33" s="50" t="s">
        <v>5</v>
      </c>
      <c r="G33" s="50" t="s">
        <v>43</v>
      </c>
      <c r="H33" s="51" t="s">
        <v>58</v>
      </c>
      <c r="I33" s="51" t="s">
        <v>47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120</v>
      </c>
      <c r="O33" s="51" t="s">
        <v>60</v>
      </c>
      <c r="P33" s="53" t="s">
        <v>51</v>
      </c>
      <c r="Q33" s="53" t="s">
        <v>52</v>
      </c>
      <c r="R33" s="51">
        <v>1495685.74</v>
      </c>
      <c r="S33" s="51">
        <v>1495685.74</v>
      </c>
      <c r="T33" s="51">
        <v>1495685.74</v>
      </c>
      <c r="U33" s="51">
        <v>1495685.74</v>
      </c>
      <c r="V33" s="51">
        <v>1081272.57</v>
      </c>
      <c r="W33" s="51">
        <v>1081272.57</v>
      </c>
      <c r="X33" s="51">
        <v>1081272.57</v>
      </c>
      <c r="Y33" s="54">
        <f t="shared" si="0"/>
        <v>72.292764521509724</v>
      </c>
      <c r="Z33" s="53">
        <v>0</v>
      </c>
      <c r="AA33" s="53" t="s">
        <v>96</v>
      </c>
      <c r="AB33" s="47">
        <v>0</v>
      </c>
      <c r="AC33" s="54">
        <v>0</v>
      </c>
      <c r="AD33" s="54">
        <v>100</v>
      </c>
      <c r="AE33" s="55" t="s">
        <v>148</v>
      </c>
      <c r="AF33" s="23"/>
    </row>
    <row r="34" spans="2:32" ht="81">
      <c r="B34" s="23"/>
      <c r="C34" s="49" t="s">
        <v>152</v>
      </c>
      <c r="D34" s="49" t="s">
        <v>153</v>
      </c>
      <c r="E34" s="50" t="s">
        <v>154</v>
      </c>
      <c r="F34" s="50" t="s">
        <v>5</v>
      </c>
      <c r="G34" s="50" t="s">
        <v>43</v>
      </c>
      <c r="H34" s="51" t="s">
        <v>58</v>
      </c>
      <c r="I34" s="51" t="s">
        <v>47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120</v>
      </c>
      <c r="O34" s="51" t="s">
        <v>60</v>
      </c>
      <c r="P34" s="53" t="s">
        <v>51</v>
      </c>
      <c r="Q34" s="53" t="s">
        <v>52</v>
      </c>
      <c r="R34" s="51">
        <v>758305.64</v>
      </c>
      <c r="S34" s="51">
        <v>758305.64</v>
      </c>
      <c r="T34" s="51">
        <v>758305.64</v>
      </c>
      <c r="U34" s="51">
        <v>758305.64</v>
      </c>
      <c r="V34" s="51">
        <v>553882.14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96</v>
      </c>
      <c r="AB34" s="47">
        <v>0</v>
      </c>
      <c r="AC34" s="54">
        <v>0</v>
      </c>
      <c r="AD34" s="54">
        <v>100</v>
      </c>
      <c r="AE34" s="55" t="s">
        <v>138</v>
      </c>
      <c r="AF34" s="23"/>
    </row>
    <row r="35" spans="2:32" ht="60.75">
      <c r="B35" s="23"/>
      <c r="C35" s="49" t="s">
        <v>155</v>
      </c>
      <c r="D35" s="49" t="s">
        <v>156</v>
      </c>
      <c r="E35" s="50" t="s">
        <v>157</v>
      </c>
      <c r="F35" s="50" t="s">
        <v>5</v>
      </c>
      <c r="G35" s="50" t="s">
        <v>43</v>
      </c>
      <c r="H35" s="51" t="s">
        <v>58</v>
      </c>
      <c r="I35" s="51" t="s">
        <v>47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120</v>
      </c>
      <c r="O35" s="51" t="s">
        <v>158</v>
      </c>
      <c r="P35" s="53" t="s">
        <v>51</v>
      </c>
      <c r="Q35" s="53" t="s">
        <v>52</v>
      </c>
      <c r="R35" s="51">
        <v>1546969.15</v>
      </c>
      <c r="S35" s="51">
        <v>1546969.15</v>
      </c>
      <c r="T35" s="51">
        <v>1546969.15</v>
      </c>
      <c r="U35" s="51">
        <v>1546969.15</v>
      </c>
      <c r="V35" s="51">
        <v>984817.29</v>
      </c>
      <c r="W35" s="51">
        <v>984817.29</v>
      </c>
      <c r="X35" s="51">
        <v>984817.29</v>
      </c>
      <c r="Y35" s="54">
        <f t="shared" si="0"/>
        <v>63.661081411998431</v>
      </c>
      <c r="Z35" s="53">
        <v>0</v>
      </c>
      <c r="AA35" s="53" t="s">
        <v>96</v>
      </c>
      <c r="AB35" s="47">
        <v>0</v>
      </c>
      <c r="AC35" s="54">
        <v>0</v>
      </c>
      <c r="AD35" s="54">
        <v>98</v>
      </c>
      <c r="AE35" s="55" t="s">
        <v>116</v>
      </c>
      <c r="AF35" s="23"/>
    </row>
    <row r="36" spans="2:32" ht="81">
      <c r="B36" s="23"/>
      <c r="C36" s="49" t="s">
        <v>159</v>
      </c>
      <c r="D36" s="49" t="s">
        <v>160</v>
      </c>
      <c r="E36" s="50" t="s">
        <v>161</v>
      </c>
      <c r="F36" s="50" t="s">
        <v>5</v>
      </c>
      <c r="G36" s="50" t="s">
        <v>43</v>
      </c>
      <c r="H36" s="51" t="s">
        <v>58</v>
      </c>
      <c r="I36" s="51" t="s">
        <v>47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120</v>
      </c>
      <c r="O36" s="51" t="s">
        <v>60</v>
      </c>
      <c r="P36" s="53" t="s">
        <v>51</v>
      </c>
      <c r="Q36" s="53" t="s">
        <v>52</v>
      </c>
      <c r="R36" s="51">
        <v>4496387.16</v>
      </c>
      <c r="S36" s="51">
        <v>4496387.16</v>
      </c>
      <c r="T36" s="51">
        <v>4496387.16</v>
      </c>
      <c r="U36" s="51">
        <v>4496387.16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96</v>
      </c>
      <c r="AB36" s="47">
        <v>0</v>
      </c>
      <c r="AC36" s="54">
        <v>0</v>
      </c>
      <c r="AD36" s="54">
        <v>80</v>
      </c>
      <c r="AE36" s="55" t="s">
        <v>124</v>
      </c>
      <c r="AF36" s="23"/>
    </row>
    <row r="37" spans="2:32" ht="81">
      <c r="B37" s="23"/>
      <c r="C37" s="49" t="s">
        <v>162</v>
      </c>
      <c r="D37" s="49" t="s">
        <v>163</v>
      </c>
      <c r="E37" s="50" t="s">
        <v>164</v>
      </c>
      <c r="F37" s="50" t="s">
        <v>5</v>
      </c>
      <c r="G37" s="50" t="s">
        <v>43</v>
      </c>
      <c r="H37" s="51" t="s">
        <v>58</v>
      </c>
      <c r="I37" s="51" t="s">
        <v>47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120</v>
      </c>
      <c r="O37" s="51" t="s">
        <v>158</v>
      </c>
      <c r="P37" s="53" t="s">
        <v>51</v>
      </c>
      <c r="Q37" s="53" t="s">
        <v>52</v>
      </c>
      <c r="R37" s="51">
        <v>1449650.23</v>
      </c>
      <c r="S37" s="51">
        <v>1039326.4</v>
      </c>
      <c r="T37" s="51">
        <v>1039326.4</v>
      </c>
      <c r="U37" s="51">
        <v>1039326.4</v>
      </c>
      <c r="V37" s="51">
        <v>1039326.4</v>
      </c>
      <c r="W37" s="51">
        <v>1039326.4</v>
      </c>
      <c r="X37" s="51">
        <v>1039326.4</v>
      </c>
      <c r="Y37" s="54">
        <f t="shared" si="0"/>
        <v>100</v>
      </c>
      <c r="Z37" s="53">
        <v>0</v>
      </c>
      <c r="AA37" s="53" t="s">
        <v>96</v>
      </c>
      <c r="AB37" s="47">
        <v>0</v>
      </c>
      <c r="AC37" s="54">
        <v>0</v>
      </c>
      <c r="AD37" s="54">
        <v>100</v>
      </c>
      <c r="AE37" s="55" t="s">
        <v>165</v>
      </c>
      <c r="AF37" s="23"/>
    </row>
    <row r="38" spans="2:32" ht="67.5">
      <c r="B38" s="23"/>
      <c r="C38" s="49" t="s">
        <v>166</v>
      </c>
      <c r="D38" s="49" t="s">
        <v>167</v>
      </c>
      <c r="E38" s="50" t="s">
        <v>168</v>
      </c>
      <c r="F38" s="50" t="s">
        <v>5</v>
      </c>
      <c r="G38" s="50" t="s">
        <v>43</v>
      </c>
      <c r="H38" s="51" t="s">
        <v>58</v>
      </c>
      <c r="I38" s="51" t="s">
        <v>47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120</v>
      </c>
      <c r="O38" s="51" t="s">
        <v>60</v>
      </c>
      <c r="P38" s="53" t="s">
        <v>51</v>
      </c>
      <c r="Q38" s="53" t="s">
        <v>52</v>
      </c>
      <c r="R38" s="51">
        <v>1503202.18</v>
      </c>
      <c r="S38" s="51">
        <v>1503202.18</v>
      </c>
      <c r="T38" s="51">
        <v>1503202.18</v>
      </c>
      <c r="U38" s="51">
        <v>1503202.18</v>
      </c>
      <c r="V38" s="51">
        <v>531748.15</v>
      </c>
      <c r="W38" s="51">
        <v>531748.15</v>
      </c>
      <c r="X38" s="51">
        <v>531748.15</v>
      </c>
      <c r="Y38" s="54">
        <f t="shared" si="0"/>
        <v>35.374359954693524</v>
      </c>
      <c r="Z38" s="53">
        <v>0</v>
      </c>
      <c r="AA38" s="53" t="s">
        <v>96</v>
      </c>
      <c r="AB38" s="47">
        <v>0</v>
      </c>
      <c r="AC38" s="54">
        <v>0</v>
      </c>
      <c r="AD38" s="54">
        <v>100</v>
      </c>
      <c r="AE38" s="55" t="s">
        <v>112</v>
      </c>
      <c r="AF38" s="23"/>
    </row>
    <row r="39" spans="2:32" ht="60.75">
      <c r="B39" s="23"/>
      <c r="C39" s="49" t="s">
        <v>169</v>
      </c>
      <c r="D39" s="49" t="s">
        <v>170</v>
      </c>
      <c r="E39" s="50" t="s">
        <v>171</v>
      </c>
      <c r="F39" s="50" t="s">
        <v>5</v>
      </c>
      <c r="G39" s="50" t="s">
        <v>43</v>
      </c>
      <c r="H39" s="51" t="s">
        <v>58</v>
      </c>
      <c r="I39" s="51" t="s">
        <v>47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120</v>
      </c>
      <c r="O39" s="51" t="s">
        <v>158</v>
      </c>
      <c r="P39" s="53" t="s">
        <v>51</v>
      </c>
      <c r="Q39" s="53" t="s">
        <v>52</v>
      </c>
      <c r="R39" s="51">
        <v>1398736.12</v>
      </c>
      <c r="S39" s="51">
        <v>1398736.12</v>
      </c>
      <c r="T39" s="51">
        <v>1398736.12</v>
      </c>
      <c r="U39" s="51">
        <v>1398736.12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96</v>
      </c>
      <c r="AB39" s="47">
        <v>0</v>
      </c>
      <c r="AC39" s="54">
        <v>0</v>
      </c>
      <c r="AD39" s="54">
        <v>100</v>
      </c>
      <c r="AE39" s="55" t="s">
        <v>138</v>
      </c>
      <c r="AF39" s="23"/>
    </row>
    <row r="40" spans="2:32" ht="60.75">
      <c r="B40" s="23"/>
      <c r="C40" s="49" t="s">
        <v>172</v>
      </c>
      <c r="D40" s="49" t="s">
        <v>173</v>
      </c>
      <c r="E40" s="50" t="s">
        <v>174</v>
      </c>
      <c r="F40" s="50" t="s">
        <v>5</v>
      </c>
      <c r="G40" s="50" t="s">
        <v>43</v>
      </c>
      <c r="H40" s="51" t="s">
        <v>58</v>
      </c>
      <c r="I40" s="51" t="s">
        <v>47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120</v>
      </c>
      <c r="O40" s="51" t="s">
        <v>60</v>
      </c>
      <c r="P40" s="53" t="s">
        <v>51</v>
      </c>
      <c r="Q40" s="53" t="s">
        <v>52</v>
      </c>
      <c r="R40" s="51">
        <v>1386929.62</v>
      </c>
      <c r="S40" s="51">
        <v>1386929.62</v>
      </c>
      <c r="T40" s="51">
        <v>970868.52</v>
      </c>
      <c r="U40" s="51">
        <v>970868.52</v>
      </c>
      <c r="V40" s="51">
        <v>970868.52</v>
      </c>
      <c r="W40" s="51">
        <v>970868.52</v>
      </c>
      <c r="X40" s="51">
        <v>970868.52</v>
      </c>
      <c r="Y40" s="54">
        <f t="shared" si="0"/>
        <v>70.001282401049309</v>
      </c>
      <c r="Z40" s="53">
        <v>0</v>
      </c>
      <c r="AA40" s="53" t="s">
        <v>96</v>
      </c>
      <c r="AB40" s="47">
        <v>0</v>
      </c>
      <c r="AC40" s="54">
        <v>0</v>
      </c>
      <c r="AD40" s="54">
        <v>100</v>
      </c>
      <c r="AE40" s="55" t="s">
        <v>175</v>
      </c>
      <c r="AF40" s="23"/>
    </row>
    <row r="41" spans="2:32" ht="67.5">
      <c r="B41" s="23"/>
      <c r="C41" s="49" t="s">
        <v>176</v>
      </c>
      <c r="D41" s="49" t="s">
        <v>177</v>
      </c>
      <c r="E41" s="50" t="s">
        <v>178</v>
      </c>
      <c r="F41" s="50" t="s">
        <v>5</v>
      </c>
      <c r="G41" s="50" t="s">
        <v>43</v>
      </c>
      <c r="H41" s="51" t="s">
        <v>58</v>
      </c>
      <c r="I41" s="51" t="s">
        <v>47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120</v>
      </c>
      <c r="O41" s="51" t="s">
        <v>179</v>
      </c>
      <c r="P41" s="53" t="s">
        <v>51</v>
      </c>
      <c r="Q41" s="53" t="s">
        <v>52</v>
      </c>
      <c r="R41" s="51">
        <v>1495650.36</v>
      </c>
      <c r="S41" s="51">
        <v>1495650.36</v>
      </c>
      <c r="T41" s="51">
        <v>1495650.36</v>
      </c>
      <c r="U41" s="51">
        <v>1495650.36</v>
      </c>
      <c r="V41" s="51">
        <v>523477.61</v>
      </c>
      <c r="W41" s="51">
        <v>523477.61</v>
      </c>
      <c r="X41" s="51">
        <v>523477.61</v>
      </c>
      <c r="Y41" s="54">
        <f t="shared" si="0"/>
        <v>34.999998930231257</v>
      </c>
      <c r="Z41" s="53">
        <v>0</v>
      </c>
      <c r="AA41" s="53" t="s">
        <v>96</v>
      </c>
      <c r="AB41" s="47">
        <v>0</v>
      </c>
      <c r="AC41" s="54">
        <v>0</v>
      </c>
      <c r="AD41" s="54">
        <v>35</v>
      </c>
      <c r="AE41" s="55" t="s">
        <v>116</v>
      </c>
      <c r="AF41" s="23"/>
    </row>
    <row r="42" spans="2:32" ht="94.5">
      <c r="B42" s="23"/>
      <c r="C42" s="49" t="s">
        <v>180</v>
      </c>
      <c r="D42" s="49" t="s">
        <v>181</v>
      </c>
      <c r="E42" s="50" t="s">
        <v>182</v>
      </c>
      <c r="F42" s="50" t="s">
        <v>5</v>
      </c>
      <c r="G42" s="50" t="s">
        <v>43</v>
      </c>
      <c r="H42" s="51" t="s">
        <v>58</v>
      </c>
      <c r="I42" s="51" t="s">
        <v>47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120</v>
      </c>
      <c r="O42" s="51" t="s">
        <v>60</v>
      </c>
      <c r="P42" s="53" t="s">
        <v>51</v>
      </c>
      <c r="Q42" s="53" t="s">
        <v>52</v>
      </c>
      <c r="R42" s="51">
        <v>1598479.88</v>
      </c>
      <c r="S42" s="51">
        <v>1598479.8</v>
      </c>
      <c r="T42" s="51">
        <v>1598479.8</v>
      </c>
      <c r="U42" s="51">
        <v>1598479.8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96</v>
      </c>
      <c r="AB42" s="47">
        <v>0</v>
      </c>
      <c r="AC42" s="54">
        <v>0</v>
      </c>
      <c r="AD42" s="54">
        <v>100</v>
      </c>
      <c r="AE42" s="55" t="s">
        <v>138</v>
      </c>
      <c r="AF42" s="23"/>
    </row>
    <row r="43" spans="2:32" ht="60.75">
      <c r="B43" s="23"/>
      <c r="C43" s="49" t="s">
        <v>183</v>
      </c>
      <c r="D43" s="49" t="s">
        <v>184</v>
      </c>
      <c r="E43" s="50" t="s">
        <v>185</v>
      </c>
      <c r="F43" s="50" t="s">
        <v>5</v>
      </c>
      <c r="G43" s="50" t="s">
        <v>43</v>
      </c>
      <c r="H43" s="51" t="s">
        <v>58</v>
      </c>
      <c r="I43" s="51" t="s">
        <v>47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120</v>
      </c>
      <c r="O43" s="51" t="s">
        <v>60</v>
      </c>
      <c r="P43" s="53" t="s">
        <v>51</v>
      </c>
      <c r="Q43" s="53" t="s">
        <v>52</v>
      </c>
      <c r="R43" s="51">
        <v>1115518.2</v>
      </c>
      <c r="S43" s="51">
        <v>1115518.2</v>
      </c>
      <c r="T43" s="51">
        <v>1115518.2</v>
      </c>
      <c r="U43" s="51">
        <v>1115518.2</v>
      </c>
      <c r="V43" s="51">
        <v>147839.44</v>
      </c>
      <c r="W43" s="51">
        <v>0</v>
      </c>
      <c r="X43" s="51">
        <v>0</v>
      </c>
      <c r="Y43" s="54">
        <f t="shared" ref="Y43:Y74" si="1">IF(ISERROR(W43/S43),0,((W43/S43)*100))</f>
        <v>0</v>
      </c>
      <c r="Z43" s="53">
        <v>0</v>
      </c>
      <c r="AA43" s="53" t="s">
        <v>96</v>
      </c>
      <c r="AB43" s="47">
        <v>0</v>
      </c>
      <c r="AC43" s="54">
        <v>0</v>
      </c>
      <c r="AD43" s="54">
        <v>13.3</v>
      </c>
      <c r="AE43" s="55" t="s">
        <v>186</v>
      </c>
      <c r="AF43" s="23"/>
    </row>
    <row r="44" spans="2:32" ht="60.75">
      <c r="B44" s="23"/>
      <c r="C44" s="49" t="s">
        <v>187</v>
      </c>
      <c r="D44" s="49" t="s">
        <v>188</v>
      </c>
      <c r="E44" s="50" t="s">
        <v>189</v>
      </c>
      <c r="F44" s="50" t="s">
        <v>5</v>
      </c>
      <c r="G44" s="50" t="s">
        <v>43</v>
      </c>
      <c r="H44" s="51" t="s">
        <v>58</v>
      </c>
      <c r="I44" s="51" t="s">
        <v>47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120</v>
      </c>
      <c r="O44" s="51" t="s">
        <v>60</v>
      </c>
      <c r="P44" s="53" t="s">
        <v>51</v>
      </c>
      <c r="Q44" s="53" t="s">
        <v>52</v>
      </c>
      <c r="R44" s="51">
        <v>1250236.98</v>
      </c>
      <c r="S44" s="51">
        <v>1250236.98</v>
      </c>
      <c r="T44" s="51">
        <v>1250236.98</v>
      </c>
      <c r="U44" s="51">
        <v>1250236.98</v>
      </c>
      <c r="V44" s="51">
        <v>317986.7</v>
      </c>
      <c r="W44" s="51">
        <v>317986.7</v>
      </c>
      <c r="X44" s="51">
        <v>317986.7</v>
      </c>
      <c r="Y44" s="54">
        <f t="shared" si="1"/>
        <v>25.434114098912673</v>
      </c>
      <c r="Z44" s="53">
        <v>0</v>
      </c>
      <c r="AA44" s="53" t="s">
        <v>96</v>
      </c>
      <c r="AB44" s="47">
        <v>0</v>
      </c>
      <c r="AC44" s="54">
        <v>0</v>
      </c>
      <c r="AD44" s="54">
        <v>60</v>
      </c>
      <c r="AE44" s="55" t="s">
        <v>116</v>
      </c>
      <c r="AF44" s="23"/>
    </row>
    <row r="45" spans="2:32" ht="81">
      <c r="B45" s="23"/>
      <c r="C45" s="49" t="s">
        <v>190</v>
      </c>
      <c r="D45" s="49" t="s">
        <v>191</v>
      </c>
      <c r="E45" s="50" t="s">
        <v>192</v>
      </c>
      <c r="F45" s="50" t="s">
        <v>5</v>
      </c>
      <c r="G45" s="50" t="s">
        <v>43</v>
      </c>
      <c r="H45" s="51" t="s">
        <v>58</v>
      </c>
      <c r="I45" s="51" t="s">
        <v>47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120</v>
      </c>
      <c r="O45" s="51" t="s">
        <v>60</v>
      </c>
      <c r="P45" s="53" t="s">
        <v>51</v>
      </c>
      <c r="Q45" s="53" t="s">
        <v>52</v>
      </c>
      <c r="R45" s="51">
        <v>1497852.13</v>
      </c>
      <c r="S45" s="51">
        <v>1497852.13</v>
      </c>
      <c r="T45" s="51">
        <v>1497852.13</v>
      </c>
      <c r="U45" s="51">
        <v>1497852.13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96</v>
      </c>
      <c r="AB45" s="47">
        <v>0</v>
      </c>
      <c r="AC45" s="54">
        <v>0</v>
      </c>
      <c r="AD45" s="54">
        <v>100</v>
      </c>
      <c r="AE45" s="55" t="s">
        <v>193</v>
      </c>
      <c r="AF45" s="23"/>
    </row>
    <row r="46" spans="2:32" ht="81">
      <c r="B46" s="23"/>
      <c r="C46" s="49" t="s">
        <v>194</v>
      </c>
      <c r="D46" s="49" t="s">
        <v>195</v>
      </c>
      <c r="E46" s="50" t="s">
        <v>196</v>
      </c>
      <c r="F46" s="50" t="s">
        <v>5</v>
      </c>
      <c r="G46" s="50" t="s">
        <v>43</v>
      </c>
      <c r="H46" s="51" t="s">
        <v>58</v>
      </c>
      <c r="I46" s="51" t="s">
        <v>47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120</v>
      </c>
      <c r="O46" s="51" t="s">
        <v>60</v>
      </c>
      <c r="P46" s="53" t="s">
        <v>51</v>
      </c>
      <c r="Q46" s="53" t="s">
        <v>52</v>
      </c>
      <c r="R46" s="51">
        <v>1394254.66</v>
      </c>
      <c r="S46" s="51">
        <v>1394254.66</v>
      </c>
      <c r="T46" s="51">
        <v>1394254.66</v>
      </c>
      <c r="U46" s="51">
        <v>1394254.66</v>
      </c>
      <c r="V46" s="51">
        <v>0</v>
      </c>
      <c r="W46" s="51">
        <v>0</v>
      </c>
      <c r="X46" s="51">
        <v>0</v>
      </c>
      <c r="Y46" s="54">
        <f t="shared" si="1"/>
        <v>0</v>
      </c>
      <c r="Z46" s="53">
        <v>0</v>
      </c>
      <c r="AA46" s="53" t="s">
        <v>96</v>
      </c>
      <c r="AB46" s="47">
        <v>0</v>
      </c>
      <c r="AC46" s="54">
        <v>0</v>
      </c>
      <c r="AD46" s="54">
        <v>80</v>
      </c>
      <c r="AE46" s="55" t="s">
        <v>124</v>
      </c>
      <c r="AF46" s="23"/>
    </row>
    <row r="47" spans="2:32" ht="81">
      <c r="B47" s="23"/>
      <c r="C47" s="49" t="s">
        <v>197</v>
      </c>
      <c r="D47" s="49" t="s">
        <v>198</v>
      </c>
      <c r="E47" s="50" t="s">
        <v>199</v>
      </c>
      <c r="F47" s="50" t="s">
        <v>5</v>
      </c>
      <c r="G47" s="50" t="s">
        <v>43</v>
      </c>
      <c r="H47" s="51" t="s">
        <v>58</v>
      </c>
      <c r="I47" s="51" t="s">
        <v>47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120</v>
      </c>
      <c r="O47" s="51" t="s">
        <v>60</v>
      </c>
      <c r="P47" s="53" t="s">
        <v>51</v>
      </c>
      <c r="Q47" s="53" t="s">
        <v>52</v>
      </c>
      <c r="R47" s="51">
        <v>1497870.11</v>
      </c>
      <c r="S47" s="51">
        <v>1497870.11</v>
      </c>
      <c r="T47" s="51">
        <v>1497870.11</v>
      </c>
      <c r="U47" s="51">
        <v>1497870.11</v>
      </c>
      <c r="V47" s="51">
        <v>1110365.73</v>
      </c>
      <c r="W47" s="51">
        <v>1110365.73</v>
      </c>
      <c r="X47" s="51">
        <v>1110365.73</v>
      </c>
      <c r="Y47" s="54">
        <f t="shared" si="1"/>
        <v>74.129640653554389</v>
      </c>
      <c r="Z47" s="53">
        <v>0</v>
      </c>
      <c r="AA47" s="53" t="s">
        <v>96</v>
      </c>
      <c r="AB47" s="47">
        <v>0</v>
      </c>
      <c r="AC47" s="54">
        <v>0</v>
      </c>
      <c r="AD47" s="54">
        <v>20</v>
      </c>
      <c r="AE47" s="55" t="s">
        <v>200</v>
      </c>
      <c r="AF47" s="23"/>
    </row>
    <row r="48" spans="2:32" ht="81">
      <c r="B48" s="23"/>
      <c r="C48" s="49" t="s">
        <v>201</v>
      </c>
      <c r="D48" s="49" t="s">
        <v>202</v>
      </c>
      <c r="E48" s="50" t="s">
        <v>203</v>
      </c>
      <c r="F48" s="50" t="s">
        <v>5</v>
      </c>
      <c r="G48" s="50" t="s">
        <v>43</v>
      </c>
      <c r="H48" s="51" t="s">
        <v>58</v>
      </c>
      <c r="I48" s="51" t="s">
        <v>47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120</v>
      </c>
      <c r="O48" s="51" t="s">
        <v>60</v>
      </c>
      <c r="P48" s="53" t="s">
        <v>51</v>
      </c>
      <c r="Q48" s="53" t="s">
        <v>52</v>
      </c>
      <c r="R48" s="51">
        <v>1439130.15</v>
      </c>
      <c r="S48" s="51">
        <v>1439130.15</v>
      </c>
      <c r="T48" s="51">
        <v>1439130.15</v>
      </c>
      <c r="U48" s="51">
        <v>1439130.15</v>
      </c>
      <c r="V48" s="51">
        <v>0</v>
      </c>
      <c r="W48" s="51">
        <v>0</v>
      </c>
      <c r="X48" s="51">
        <v>0</v>
      </c>
      <c r="Y48" s="54">
        <f t="shared" si="1"/>
        <v>0</v>
      </c>
      <c r="Z48" s="53">
        <v>0</v>
      </c>
      <c r="AA48" s="53" t="s">
        <v>96</v>
      </c>
      <c r="AB48" s="47">
        <v>0</v>
      </c>
      <c r="AC48" s="54">
        <v>0</v>
      </c>
      <c r="AD48" s="54">
        <v>0</v>
      </c>
      <c r="AE48" s="55" t="s">
        <v>124</v>
      </c>
      <c r="AF48" s="23"/>
    </row>
    <row r="49" spans="2:32" ht="67.5">
      <c r="B49" s="23"/>
      <c r="C49" s="49" t="s">
        <v>204</v>
      </c>
      <c r="D49" s="49" t="s">
        <v>205</v>
      </c>
      <c r="E49" s="50" t="s">
        <v>206</v>
      </c>
      <c r="F49" s="50" t="s">
        <v>5</v>
      </c>
      <c r="G49" s="50" t="s">
        <v>43</v>
      </c>
      <c r="H49" s="51" t="s">
        <v>58</v>
      </c>
      <c r="I49" s="51" t="s">
        <v>47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120</v>
      </c>
      <c r="O49" s="51" t="s">
        <v>60</v>
      </c>
      <c r="P49" s="53" t="s">
        <v>51</v>
      </c>
      <c r="Q49" s="53" t="s">
        <v>52</v>
      </c>
      <c r="R49" s="51">
        <v>1497520.44</v>
      </c>
      <c r="S49" s="51">
        <v>1497520.44</v>
      </c>
      <c r="T49" s="51">
        <v>1497520.44</v>
      </c>
      <c r="U49" s="51">
        <v>1497520.44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96</v>
      </c>
      <c r="AB49" s="47">
        <v>0</v>
      </c>
      <c r="AC49" s="54">
        <v>0</v>
      </c>
      <c r="AD49" s="54">
        <v>5</v>
      </c>
      <c r="AE49" s="55" t="s">
        <v>124</v>
      </c>
      <c r="AF49" s="23"/>
    </row>
    <row r="50" spans="2:32" ht="81">
      <c r="B50" s="23"/>
      <c r="C50" s="49" t="s">
        <v>207</v>
      </c>
      <c r="D50" s="49" t="s">
        <v>208</v>
      </c>
      <c r="E50" s="50" t="s">
        <v>209</v>
      </c>
      <c r="F50" s="50" t="s">
        <v>5</v>
      </c>
      <c r="G50" s="50" t="s">
        <v>43</v>
      </c>
      <c r="H50" s="51" t="s">
        <v>58</v>
      </c>
      <c r="I50" s="51" t="s">
        <v>47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120</v>
      </c>
      <c r="O50" s="51" t="s">
        <v>60</v>
      </c>
      <c r="P50" s="53" t="s">
        <v>51</v>
      </c>
      <c r="Q50" s="53" t="s">
        <v>52</v>
      </c>
      <c r="R50" s="51">
        <v>1499415.54</v>
      </c>
      <c r="S50" s="51">
        <v>1499415.54</v>
      </c>
      <c r="T50" s="51">
        <v>1499415.54</v>
      </c>
      <c r="U50" s="51">
        <v>1499415.54</v>
      </c>
      <c r="V50" s="51">
        <v>1109483.0900000001</v>
      </c>
      <c r="W50" s="51">
        <v>1109483.0900000001</v>
      </c>
      <c r="X50" s="51">
        <v>1109483.0900000001</v>
      </c>
      <c r="Y50" s="54">
        <f t="shared" si="1"/>
        <v>73.994370499854895</v>
      </c>
      <c r="Z50" s="53">
        <v>0</v>
      </c>
      <c r="AA50" s="53" t="s">
        <v>96</v>
      </c>
      <c r="AB50" s="47">
        <v>0</v>
      </c>
      <c r="AC50" s="54">
        <v>0</v>
      </c>
      <c r="AD50" s="54">
        <v>90</v>
      </c>
      <c r="AE50" s="55" t="s">
        <v>116</v>
      </c>
      <c r="AF50" s="23"/>
    </row>
    <row r="51" spans="2:32" ht="94.5">
      <c r="B51" s="23"/>
      <c r="C51" s="49" t="s">
        <v>210</v>
      </c>
      <c r="D51" s="49" t="s">
        <v>211</v>
      </c>
      <c r="E51" s="50" t="s">
        <v>212</v>
      </c>
      <c r="F51" s="50" t="s">
        <v>5</v>
      </c>
      <c r="G51" s="50" t="s">
        <v>43</v>
      </c>
      <c r="H51" s="51" t="s">
        <v>58</v>
      </c>
      <c r="I51" s="51" t="s">
        <v>47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120</v>
      </c>
      <c r="O51" s="51" t="s">
        <v>60</v>
      </c>
      <c r="P51" s="53" t="s">
        <v>51</v>
      </c>
      <c r="Q51" s="53" t="s">
        <v>52</v>
      </c>
      <c r="R51" s="51">
        <v>1373625.48</v>
      </c>
      <c r="S51" s="51">
        <v>1373625.48</v>
      </c>
      <c r="T51" s="51">
        <v>1373625.48</v>
      </c>
      <c r="U51" s="51">
        <v>1373625.48</v>
      </c>
      <c r="V51" s="51">
        <v>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96</v>
      </c>
      <c r="AB51" s="47">
        <v>0</v>
      </c>
      <c r="AC51" s="54">
        <v>0</v>
      </c>
      <c r="AD51" s="54">
        <v>90</v>
      </c>
      <c r="AE51" s="55" t="s">
        <v>124</v>
      </c>
      <c r="AF51" s="23"/>
    </row>
    <row r="52" spans="2:32" ht="81">
      <c r="B52" s="23"/>
      <c r="C52" s="49" t="s">
        <v>213</v>
      </c>
      <c r="D52" s="49" t="s">
        <v>214</v>
      </c>
      <c r="E52" s="50" t="s">
        <v>215</v>
      </c>
      <c r="F52" s="50" t="s">
        <v>5</v>
      </c>
      <c r="G52" s="50" t="s">
        <v>43</v>
      </c>
      <c r="H52" s="51" t="s">
        <v>58</v>
      </c>
      <c r="I52" s="51" t="s">
        <v>47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120</v>
      </c>
      <c r="O52" s="51" t="s">
        <v>60</v>
      </c>
      <c r="P52" s="53" t="s">
        <v>51</v>
      </c>
      <c r="Q52" s="53" t="s">
        <v>52</v>
      </c>
      <c r="R52" s="51">
        <v>1498232.17</v>
      </c>
      <c r="S52" s="51">
        <v>1498232.17</v>
      </c>
      <c r="T52" s="51">
        <v>1498232.17</v>
      </c>
      <c r="U52" s="51">
        <v>1498232.17</v>
      </c>
      <c r="V52" s="51">
        <v>1194226.8700000001</v>
      </c>
      <c r="W52" s="51">
        <v>1194226.8700000001</v>
      </c>
      <c r="X52" s="51">
        <v>1194226.8700000001</v>
      </c>
      <c r="Y52" s="54">
        <f t="shared" si="1"/>
        <v>79.709066052159343</v>
      </c>
      <c r="Z52" s="53">
        <v>0</v>
      </c>
      <c r="AA52" s="53" t="s">
        <v>96</v>
      </c>
      <c r="AB52" s="47">
        <v>0</v>
      </c>
      <c r="AC52" s="54">
        <v>0</v>
      </c>
      <c r="AD52" s="54">
        <v>80</v>
      </c>
      <c r="AE52" s="55" t="s">
        <v>116</v>
      </c>
      <c r="AF52" s="23"/>
    </row>
    <row r="53" spans="2:32" ht="81">
      <c r="B53" s="23"/>
      <c r="C53" s="49" t="s">
        <v>216</v>
      </c>
      <c r="D53" s="49" t="s">
        <v>217</v>
      </c>
      <c r="E53" s="50" t="s">
        <v>218</v>
      </c>
      <c r="F53" s="50" t="s">
        <v>5</v>
      </c>
      <c r="G53" s="50" t="s">
        <v>43</v>
      </c>
      <c r="H53" s="51" t="s">
        <v>58</v>
      </c>
      <c r="I53" s="51" t="s">
        <v>47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120</v>
      </c>
      <c r="O53" s="51" t="s">
        <v>60</v>
      </c>
      <c r="P53" s="53" t="s">
        <v>51</v>
      </c>
      <c r="Q53" s="53" t="s">
        <v>52</v>
      </c>
      <c r="R53" s="51">
        <v>940138.27</v>
      </c>
      <c r="S53" s="51">
        <v>1450005.23</v>
      </c>
      <c r="T53" s="51">
        <v>1450005.23</v>
      </c>
      <c r="U53" s="51">
        <v>1450005.23</v>
      </c>
      <c r="V53" s="51">
        <v>0</v>
      </c>
      <c r="W53" s="51">
        <v>0</v>
      </c>
      <c r="X53" s="51">
        <v>0</v>
      </c>
      <c r="Y53" s="54">
        <f t="shared" si="1"/>
        <v>0</v>
      </c>
      <c r="Z53" s="53">
        <v>0</v>
      </c>
      <c r="AA53" s="53" t="s">
        <v>96</v>
      </c>
      <c r="AB53" s="47">
        <v>0</v>
      </c>
      <c r="AC53" s="54">
        <v>0</v>
      </c>
      <c r="AD53" s="54">
        <v>45</v>
      </c>
      <c r="AE53" s="55" t="s">
        <v>219</v>
      </c>
      <c r="AF53" s="23"/>
    </row>
    <row r="54" spans="2:32" ht="67.5">
      <c r="B54" s="23"/>
      <c r="C54" s="49" t="s">
        <v>220</v>
      </c>
      <c r="D54" s="49" t="s">
        <v>221</v>
      </c>
      <c r="E54" s="50" t="s">
        <v>222</v>
      </c>
      <c r="F54" s="50" t="s">
        <v>5</v>
      </c>
      <c r="G54" s="50" t="s">
        <v>43</v>
      </c>
      <c r="H54" s="51" t="s">
        <v>58</v>
      </c>
      <c r="I54" s="51" t="s">
        <v>47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120</v>
      </c>
      <c r="O54" s="51" t="s">
        <v>60</v>
      </c>
      <c r="P54" s="53" t="s">
        <v>51</v>
      </c>
      <c r="Q54" s="53" t="s">
        <v>52</v>
      </c>
      <c r="R54" s="51">
        <v>1450005.23</v>
      </c>
      <c r="S54" s="51">
        <v>1450005.23</v>
      </c>
      <c r="T54" s="51">
        <v>1450005.23</v>
      </c>
      <c r="U54" s="51">
        <v>1450005.23</v>
      </c>
      <c r="V54" s="51">
        <v>0</v>
      </c>
      <c r="W54" s="51">
        <v>0</v>
      </c>
      <c r="X54" s="51">
        <v>0</v>
      </c>
      <c r="Y54" s="54">
        <f t="shared" si="1"/>
        <v>0</v>
      </c>
      <c r="Z54" s="53">
        <v>0</v>
      </c>
      <c r="AA54" s="53" t="s">
        <v>96</v>
      </c>
      <c r="AB54" s="47">
        <v>0</v>
      </c>
      <c r="AC54" s="54">
        <v>0</v>
      </c>
      <c r="AD54" s="54">
        <v>45</v>
      </c>
      <c r="AE54" s="55" t="s">
        <v>219</v>
      </c>
      <c r="AF54" s="23"/>
    </row>
    <row r="55" spans="2:32" ht="60.75">
      <c r="B55" s="23"/>
      <c r="C55" s="49" t="s">
        <v>223</v>
      </c>
      <c r="D55" s="49" t="s">
        <v>224</v>
      </c>
      <c r="E55" s="50" t="s">
        <v>225</v>
      </c>
      <c r="F55" s="50" t="s">
        <v>5</v>
      </c>
      <c r="G55" s="50" t="s">
        <v>43</v>
      </c>
      <c r="H55" s="51" t="s">
        <v>58</v>
      </c>
      <c r="I55" s="51" t="s">
        <v>47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120</v>
      </c>
      <c r="O55" s="51" t="s">
        <v>60</v>
      </c>
      <c r="P55" s="53" t="s">
        <v>51</v>
      </c>
      <c r="Q55" s="53" t="s">
        <v>52</v>
      </c>
      <c r="R55" s="51">
        <v>1501235.78</v>
      </c>
      <c r="S55" s="51">
        <v>1501235.78</v>
      </c>
      <c r="T55" s="51">
        <v>1501235.78</v>
      </c>
      <c r="U55" s="51">
        <v>1501235.78</v>
      </c>
      <c r="V55" s="51">
        <v>1160243.53</v>
      </c>
      <c r="W55" s="51">
        <v>1160243.53</v>
      </c>
      <c r="X55" s="51">
        <v>1160243.53</v>
      </c>
      <c r="Y55" s="54">
        <f t="shared" si="1"/>
        <v>77.2858964232787</v>
      </c>
      <c r="Z55" s="53">
        <v>0</v>
      </c>
      <c r="AA55" s="53" t="s">
        <v>96</v>
      </c>
      <c r="AB55" s="47">
        <v>0</v>
      </c>
      <c r="AC55" s="54">
        <v>0</v>
      </c>
      <c r="AD55" s="54">
        <v>50</v>
      </c>
      <c r="AE55" s="55" t="s">
        <v>116</v>
      </c>
      <c r="AF55" s="23"/>
    </row>
    <row r="56" spans="2:32" ht="81">
      <c r="B56" s="23"/>
      <c r="C56" s="49" t="s">
        <v>226</v>
      </c>
      <c r="D56" s="49" t="s">
        <v>227</v>
      </c>
      <c r="E56" s="50" t="s">
        <v>228</v>
      </c>
      <c r="F56" s="50" t="s">
        <v>5</v>
      </c>
      <c r="G56" s="50" t="s">
        <v>43</v>
      </c>
      <c r="H56" s="51" t="s">
        <v>58</v>
      </c>
      <c r="I56" s="51" t="s">
        <v>47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120</v>
      </c>
      <c r="O56" s="51" t="s">
        <v>179</v>
      </c>
      <c r="P56" s="53" t="s">
        <v>51</v>
      </c>
      <c r="Q56" s="53" t="s">
        <v>52</v>
      </c>
      <c r="R56" s="51">
        <v>1494650.15</v>
      </c>
      <c r="S56" s="51">
        <v>1494650.15</v>
      </c>
      <c r="T56" s="51">
        <v>1494650.15</v>
      </c>
      <c r="U56" s="51">
        <v>1494650.15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96</v>
      </c>
      <c r="AB56" s="47">
        <v>0</v>
      </c>
      <c r="AC56" s="54">
        <v>0</v>
      </c>
      <c r="AD56" s="54">
        <v>25</v>
      </c>
      <c r="AE56" s="55" t="s">
        <v>229</v>
      </c>
      <c r="AF56" s="23"/>
    </row>
    <row r="57" spans="2:32" ht="60.75">
      <c r="B57" s="23"/>
      <c r="C57" s="49" t="s">
        <v>230</v>
      </c>
      <c r="D57" s="49" t="s">
        <v>231</v>
      </c>
      <c r="E57" s="50" t="s">
        <v>232</v>
      </c>
      <c r="F57" s="50" t="s">
        <v>5</v>
      </c>
      <c r="G57" s="50" t="s">
        <v>43</v>
      </c>
      <c r="H57" s="51" t="s">
        <v>58</v>
      </c>
      <c r="I57" s="51" t="s">
        <v>47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120</v>
      </c>
      <c r="O57" s="51" t="s">
        <v>60</v>
      </c>
      <c r="P57" s="53" t="s">
        <v>51</v>
      </c>
      <c r="Q57" s="53" t="s">
        <v>52</v>
      </c>
      <c r="R57" s="51">
        <v>602435.48</v>
      </c>
      <c r="S57" s="51">
        <v>602435.48</v>
      </c>
      <c r="T57" s="51">
        <v>602435.48</v>
      </c>
      <c r="U57" s="51">
        <v>602435.48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96</v>
      </c>
      <c r="AB57" s="47">
        <v>0</v>
      </c>
      <c r="AC57" s="54">
        <v>0</v>
      </c>
      <c r="AD57" s="54">
        <v>45</v>
      </c>
      <c r="AE57" s="55" t="s">
        <v>124</v>
      </c>
      <c r="AF57" s="23"/>
    </row>
    <row r="58" spans="2:32" ht="60.75">
      <c r="B58" s="23"/>
      <c r="C58" s="49" t="s">
        <v>233</v>
      </c>
      <c r="D58" s="49" t="s">
        <v>234</v>
      </c>
      <c r="E58" s="50" t="s">
        <v>235</v>
      </c>
      <c r="F58" s="50" t="s">
        <v>5</v>
      </c>
      <c r="G58" s="50" t="s">
        <v>43</v>
      </c>
      <c r="H58" s="51" t="s">
        <v>58</v>
      </c>
      <c r="I58" s="51" t="s">
        <v>47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120</v>
      </c>
      <c r="O58" s="51" t="s">
        <v>60</v>
      </c>
      <c r="P58" s="53" t="s">
        <v>51</v>
      </c>
      <c r="Q58" s="53" t="s">
        <v>52</v>
      </c>
      <c r="R58" s="51">
        <v>1435250.48</v>
      </c>
      <c r="S58" s="51">
        <v>1435250.48</v>
      </c>
      <c r="T58" s="51">
        <v>1435250.48</v>
      </c>
      <c r="U58" s="51">
        <v>1435250.48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96</v>
      </c>
      <c r="AB58" s="47">
        <v>0</v>
      </c>
      <c r="AC58" s="54">
        <v>0</v>
      </c>
      <c r="AD58" s="54">
        <v>85</v>
      </c>
      <c r="AE58" s="55" t="s">
        <v>124</v>
      </c>
      <c r="AF58" s="23"/>
    </row>
    <row r="59" spans="2:32" ht="94.5">
      <c r="B59" s="23"/>
      <c r="C59" s="49" t="s">
        <v>236</v>
      </c>
      <c r="D59" s="49" t="s">
        <v>237</v>
      </c>
      <c r="E59" s="50" t="s">
        <v>238</v>
      </c>
      <c r="F59" s="50" t="s">
        <v>5</v>
      </c>
      <c r="G59" s="50" t="s">
        <v>43</v>
      </c>
      <c r="H59" s="51" t="s">
        <v>58</v>
      </c>
      <c r="I59" s="51" t="s">
        <v>47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120</v>
      </c>
      <c r="O59" s="51" t="s">
        <v>60</v>
      </c>
      <c r="P59" s="53" t="s">
        <v>51</v>
      </c>
      <c r="Q59" s="53" t="s">
        <v>52</v>
      </c>
      <c r="R59" s="51">
        <v>1308547.98</v>
      </c>
      <c r="S59" s="51">
        <v>1308547.98</v>
      </c>
      <c r="T59" s="51">
        <v>1308547.98</v>
      </c>
      <c r="U59" s="51">
        <v>1308547.98</v>
      </c>
      <c r="V59" s="51">
        <v>945379.76</v>
      </c>
      <c r="W59" s="51">
        <v>945379.76</v>
      </c>
      <c r="X59" s="51">
        <v>945379.76</v>
      </c>
      <c r="Y59" s="54">
        <f t="shared" si="1"/>
        <v>72.24647276594321</v>
      </c>
      <c r="Z59" s="53">
        <v>0</v>
      </c>
      <c r="AA59" s="53" t="s">
        <v>96</v>
      </c>
      <c r="AB59" s="47">
        <v>0</v>
      </c>
      <c r="AC59" s="54">
        <v>0</v>
      </c>
      <c r="AD59" s="54">
        <v>80</v>
      </c>
      <c r="AE59" s="55" t="s">
        <v>116</v>
      </c>
      <c r="AF59" s="23"/>
    </row>
    <row r="60" spans="2:32" ht="67.5">
      <c r="B60" s="23"/>
      <c r="C60" s="49" t="s">
        <v>239</v>
      </c>
      <c r="D60" s="49" t="s">
        <v>240</v>
      </c>
      <c r="E60" s="50" t="s">
        <v>241</v>
      </c>
      <c r="F60" s="50" t="s">
        <v>5</v>
      </c>
      <c r="G60" s="50" t="s">
        <v>43</v>
      </c>
      <c r="H60" s="51" t="s">
        <v>58</v>
      </c>
      <c r="I60" s="51" t="s">
        <v>47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120</v>
      </c>
      <c r="O60" s="51" t="s">
        <v>60</v>
      </c>
      <c r="P60" s="53" t="s">
        <v>51</v>
      </c>
      <c r="Q60" s="53" t="s">
        <v>52</v>
      </c>
      <c r="R60" s="51">
        <v>1485649.36</v>
      </c>
      <c r="S60" s="51">
        <v>1485649.36</v>
      </c>
      <c r="T60" s="51">
        <v>1485649.36</v>
      </c>
      <c r="U60" s="51">
        <v>1485649.36</v>
      </c>
      <c r="V60" s="51">
        <v>0</v>
      </c>
      <c r="W60" s="51">
        <v>0</v>
      </c>
      <c r="X60" s="51">
        <v>0</v>
      </c>
      <c r="Y60" s="54">
        <f t="shared" si="1"/>
        <v>0</v>
      </c>
      <c r="Z60" s="53">
        <v>0</v>
      </c>
      <c r="AA60" s="53" t="s">
        <v>96</v>
      </c>
      <c r="AB60" s="47">
        <v>0</v>
      </c>
      <c r="AC60" s="54">
        <v>0</v>
      </c>
      <c r="AD60" s="54">
        <v>75</v>
      </c>
      <c r="AE60" s="55" t="s">
        <v>242</v>
      </c>
      <c r="AF60" s="23"/>
    </row>
    <row r="61" spans="2:32" ht="81">
      <c r="B61" s="23"/>
      <c r="C61" s="49" t="s">
        <v>243</v>
      </c>
      <c r="D61" s="49" t="s">
        <v>244</v>
      </c>
      <c r="E61" s="50" t="s">
        <v>245</v>
      </c>
      <c r="F61" s="50" t="s">
        <v>5</v>
      </c>
      <c r="G61" s="50" t="s">
        <v>43</v>
      </c>
      <c r="H61" s="51" t="s">
        <v>58</v>
      </c>
      <c r="I61" s="51" t="s">
        <v>47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120</v>
      </c>
      <c r="O61" s="51" t="s">
        <v>158</v>
      </c>
      <c r="P61" s="53" t="s">
        <v>51</v>
      </c>
      <c r="Q61" s="53" t="s">
        <v>52</v>
      </c>
      <c r="R61" s="51">
        <v>3504992.46</v>
      </c>
      <c r="S61" s="51">
        <v>3504992.46</v>
      </c>
      <c r="T61" s="51">
        <v>3504992.46</v>
      </c>
      <c r="U61" s="51">
        <v>3504992.46</v>
      </c>
      <c r="V61" s="51">
        <v>0</v>
      </c>
      <c r="W61" s="51">
        <v>0</v>
      </c>
      <c r="X61" s="51">
        <v>0</v>
      </c>
      <c r="Y61" s="54">
        <f t="shared" si="1"/>
        <v>0</v>
      </c>
      <c r="Z61" s="53">
        <v>0</v>
      </c>
      <c r="AA61" s="53" t="s">
        <v>96</v>
      </c>
      <c r="AB61" s="47">
        <v>0</v>
      </c>
      <c r="AC61" s="54">
        <v>0</v>
      </c>
      <c r="AD61" s="54">
        <v>20</v>
      </c>
      <c r="AE61" s="55" t="s">
        <v>124</v>
      </c>
      <c r="AF61" s="23"/>
    </row>
    <row r="62" spans="2:32" ht="81">
      <c r="B62" s="23"/>
      <c r="C62" s="49" t="s">
        <v>246</v>
      </c>
      <c r="D62" s="49" t="s">
        <v>247</v>
      </c>
      <c r="E62" s="50" t="s">
        <v>248</v>
      </c>
      <c r="F62" s="50" t="s">
        <v>5</v>
      </c>
      <c r="G62" s="50" t="s">
        <v>43</v>
      </c>
      <c r="H62" s="51" t="s">
        <v>58</v>
      </c>
      <c r="I62" s="51" t="s">
        <v>47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120</v>
      </c>
      <c r="O62" s="51" t="s">
        <v>249</v>
      </c>
      <c r="P62" s="53" t="s">
        <v>51</v>
      </c>
      <c r="Q62" s="53" t="s">
        <v>52</v>
      </c>
      <c r="R62" s="51">
        <v>4839304.3099999996</v>
      </c>
      <c r="S62" s="51">
        <v>4839304.3099999996</v>
      </c>
      <c r="T62" s="51">
        <v>4839304.3099999996</v>
      </c>
      <c r="U62" s="51">
        <v>4839304.3099999996</v>
      </c>
      <c r="V62" s="51">
        <v>1209826.08</v>
      </c>
      <c r="W62" s="51">
        <v>1209826.08</v>
      </c>
      <c r="X62" s="51">
        <v>1209826.08</v>
      </c>
      <c r="Y62" s="54">
        <f t="shared" si="1"/>
        <v>25.000000051660322</v>
      </c>
      <c r="Z62" s="53">
        <v>0</v>
      </c>
      <c r="AA62" s="53" t="s">
        <v>96</v>
      </c>
      <c r="AB62" s="47">
        <v>0</v>
      </c>
      <c r="AC62" s="54">
        <v>0</v>
      </c>
      <c r="AD62" s="54">
        <v>20</v>
      </c>
      <c r="AE62" s="55" t="s">
        <v>116</v>
      </c>
      <c r="AF62" s="23"/>
    </row>
    <row r="63" spans="2:32" ht="60.75">
      <c r="B63" s="23"/>
      <c r="C63" s="49" t="s">
        <v>250</v>
      </c>
      <c r="D63" s="49" t="s">
        <v>251</v>
      </c>
      <c r="E63" s="50" t="s">
        <v>252</v>
      </c>
      <c r="F63" s="50" t="s">
        <v>5</v>
      </c>
      <c r="G63" s="50" t="s">
        <v>43</v>
      </c>
      <c r="H63" s="51" t="s">
        <v>58</v>
      </c>
      <c r="I63" s="51" t="s">
        <v>47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120</v>
      </c>
      <c r="O63" s="51" t="s">
        <v>72</v>
      </c>
      <c r="P63" s="53" t="s">
        <v>51</v>
      </c>
      <c r="Q63" s="53" t="s">
        <v>52</v>
      </c>
      <c r="R63" s="51">
        <v>5204600.13</v>
      </c>
      <c r="S63" s="51">
        <v>5204600.13</v>
      </c>
      <c r="T63" s="51">
        <v>5204600.13</v>
      </c>
      <c r="U63" s="51">
        <v>5204600.13</v>
      </c>
      <c r="V63" s="51">
        <v>1301150.03</v>
      </c>
      <c r="W63" s="51">
        <v>1301150.03</v>
      </c>
      <c r="X63" s="51">
        <v>1301150.03</v>
      </c>
      <c r="Y63" s="54">
        <f t="shared" si="1"/>
        <v>24.99999995196557</v>
      </c>
      <c r="Z63" s="53">
        <v>0</v>
      </c>
      <c r="AA63" s="53" t="s">
        <v>96</v>
      </c>
      <c r="AB63" s="47">
        <v>0</v>
      </c>
      <c r="AC63" s="54">
        <v>0</v>
      </c>
      <c r="AD63" s="54">
        <v>20</v>
      </c>
      <c r="AE63" s="55" t="s">
        <v>116</v>
      </c>
      <c r="AF63" s="23"/>
    </row>
    <row r="64" spans="2:32" ht="81">
      <c r="B64" s="23"/>
      <c r="C64" s="49" t="s">
        <v>253</v>
      </c>
      <c r="D64" s="49" t="s">
        <v>254</v>
      </c>
      <c r="E64" s="50" t="s">
        <v>255</v>
      </c>
      <c r="F64" s="50" t="s">
        <v>5</v>
      </c>
      <c r="G64" s="50" t="s">
        <v>43</v>
      </c>
      <c r="H64" s="51" t="s">
        <v>58</v>
      </c>
      <c r="I64" s="51" t="s">
        <v>47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120</v>
      </c>
      <c r="O64" s="51" t="s">
        <v>60</v>
      </c>
      <c r="P64" s="53" t="s">
        <v>51</v>
      </c>
      <c r="Q64" s="53" t="s">
        <v>52</v>
      </c>
      <c r="R64" s="51">
        <v>5069996.18</v>
      </c>
      <c r="S64" s="51">
        <v>5069996.18</v>
      </c>
      <c r="T64" s="51">
        <v>5069996.18</v>
      </c>
      <c r="U64" s="51">
        <v>5069996.18</v>
      </c>
      <c r="V64" s="51">
        <v>1267499.04</v>
      </c>
      <c r="W64" s="51">
        <v>1267499.04</v>
      </c>
      <c r="X64" s="51">
        <v>1267499.04</v>
      </c>
      <c r="Y64" s="54">
        <f t="shared" si="1"/>
        <v>24.999999901380598</v>
      </c>
      <c r="Z64" s="53">
        <v>0</v>
      </c>
      <c r="AA64" s="53" t="s">
        <v>96</v>
      </c>
      <c r="AB64" s="47">
        <v>0</v>
      </c>
      <c r="AC64" s="54">
        <v>0</v>
      </c>
      <c r="AD64" s="54">
        <v>15</v>
      </c>
      <c r="AE64" s="55" t="s">
        <v>116</v>
      </c>
      <c r="AF64" s="23"/>
    </row>
    <row r="65" spans="2:32" ht="60.75">
      <c r="B65" s="23"/>
      <c r="C65" s="49" t="s">
        <v>256</v>
      </c>
      <c r="D65" s="49" t="s">
        <v>257</v>
      </c>
      <c r="E65" s="50" t="s">
        <v>258</v>
      </c>
      <c r="F65" s="50" t="s">
        <v>5</v>
      </c>
      <c r="G65" s="50" t="s">
        <v>43</v>
      </c>
      <c r="H65" s="51" t="s">
        <v>58</v>
      </c>
      <c r="I65" s="51" t="s">
        <v>47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120</v>
      </c>
      <c r="O65" s="51" t="s">
        <v>60</v>
      </c>
      <c r="P65" s="53" t="s">
        <v>51</v>
      </c>
      <c r="Q65" s="53" t="s">
        <v>52</v>
      </c>
      <c r="R65" s="51">
        <v>3382310.92</v>
      </c>
      <c r="S65" s="51">
        <v>3382310.92</v>
      </c>
      <c r="T65" s="51">
        <v>3382310.92</v>
      </c>
      <c r="U65" s="51">
        <v>3382310.92</v>
      </c>
      <c r="V65" s="51">
        <v>845577.73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96</v>
      </c>
      <c r="AB65" s="47">
        <v>0</v>
      </c>
      <c r="AC65" s="54">
        <v>0</v>
      </c>
      <c r="AD65" s="54">
        <v>50</v>
      </c>
      <c r="AE65" s="55" t="s">
        <v>124</v>
      </c>
      <c r="AF65" s="23"/>
    </row>
    <row r="66" spans="2:32" ht="60.75">
      <c r="B66" s="23"/>
      <c r="C66" s="49" t="s">
        <v>259</v>
      </c>
      <c r="D66" s="49" t="s">
        <v>260</v>
      </c>
      <c r="E66" s="50" t="s">
        <v>261</v>
      </c>
      <c r="F66" s="50" t="s">
        <v>5</v>
      </c>
      <c r="G66" s="50" t="s">
        <v>43</v>
      </c>
      <c r="H66" s="51" t="s">
        <v>58</v>
      </c>
      <c r="I66" s="51" t="s">
        <v>47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120</v>
      </c>
      <c r="O66" s="51" t="s">
        <v>60</v>
      </c>
      <c r="P66" s="53" t="s">
        <v>51</v>
      </c>
      <c r="Q66" s="53" t="s">
        <v>52</v>
      </c>
      <c r="R66" s="51">
        <v>7468157.6799999997</v>
      </c>
      <c r="S66" s="51">
        <v>7468157.6799999997</v>
      </c>
      <c r="T66" s="51">
        <v>7468157.6799999997</v>
      </c>
      <c r="U66" s="51">
        <v>7468157.6799999997</v>
      </c>
      <c r="V66" s="51">
        <v>1867039.42</v>
      </c>
      <c r="W66" s="51">
        <v>1867039.42</v>
      </c>
      <c r="X66" s="51">
        <v>1867039.42</v>
      </c>
      <c r="Y66" s="54">
        <f t="shared" si="1"/>
        <v>25</v>
      </c>
      <c r="Z66" s="53">
        <v>0</v>
      </c>
      <c r="AA66" s="53" t="s">
        <v>96</v>
      </c>
      <c r="AB66" s="47">
        <v>0</v>
      </c>
      <c r="AC66" s="54">
        <v>0</v>
      </c>
      <c r="AD66" s="54">
        <v>75</v>
      </c>
      <c r="AE66" s="55" t="s">
        <v>116</v>
      </c>
      <c r="AF66" s="23"/>
    </row>
    <row r="67" spans="2:32" ht="81">
      <c r="B67" s="23"/>
      <c r="C67" s="49" t="s">
        <v>262</v>
      </c>
      <c r="D67" s="49" t="s">
        <v>263</v>
      </c>
      <c r="E67" s="50" t="s">
        <v>264</v>
      </c>
      <c r="F67" s="50" t="s">
        <v>5</v>
      </c>
      <c r="G67" s="50" t="s">
        <v>43</v>
      </c>
      <c r="H67" s="51" t="s">
        <v>58</v>
      </c>
      <c r="I67" s="51" t="s">
        <v>47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120</v>
      </c>
      <c r="O67" s="51" t="s">
        <v>249</v>
      </c>
      <c r="P67" s="53" t="s">
        <v>51</v>
      </c>
      <c r="Q67" s="53" t="s">
        <v>52</v>
      </c>
      <c r="R67" s="51">
        <v>3269771.91</v>
      </c>
      <c r="S67" s="51">
        <v>3269771.91</v>
      </c>
      <c r="T67" s="51">
        <v>3269771.91</v>
      </c>
      <c r="U67" s="51">
        <v>3269771.91</v>
      </c>
      <c r="V67" s="51">
        <v>817442.98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96</v>
      </c>
      <c r="AB67" s="47">
        <v>0</v>
      </c>
      <c r="AC67" s="54">
        <v>0</v>
      </c>
      <c r="AD67" s="54">
        <v>97</v>
      </c>
      <c r="AE67" s="55" t="s">
        <v>124</v>
      </c>
      <c r="AF67" s="23"/>
    </row>
    <row r="68" spans="2:32" ht="81">
      <c r="B68" s="23"/>
      <c r="C68" s="49" t="s">
        <v>265</v>
      </c>
      <c r="D68" s="49" t="s">
        <v>266</v>
      </c>
      <c r="E68" s="50" t="s">
        <v>267</v>
      </c>
      <c r="F68" s="50" t="s">
        <v>5</v>
      </c>
      <c r="G68" s="50" t="s">
        <v>43</v>
      </c>
      <c r="H68" s="51" t="s">
        <v>58</v>
      </c>
      <c r="I68" s="51" t="s">
        <v>47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120</v>
      </c>
      <c r="O68" s="51" t="s">
        <v>249</v>
      </c>
      <c r="P68" s="53" t="s">
        <v>51</v>
      </c>
      <c r="Q68" s="53" t="s">
        <v>52</v>
      </c>
      <c r="R68" s="51">
        <v>3328458.75</v>
      </c>
      <c r="S68" s="51">
        <v>3328458.75</v>
      </c>
      <c r="T68" s="51">
        <v>3328458.75</v>
      </c>
      <c r="U68" s="51">
        <v>3328458.75</v>
      </c>
      <c r="V68" s="51">
        <v>832114.68</v>
      </c>
      <c r="W68" s="51">
        <v>832114.68</v>
      </c>
      <c r="X68" s="51">
        <v>832114.68</v>
      </c>
      <c r="Y68" s="54">
        <f t="shared" si="1"/>
        <v>24.999999774670485</v>
      </c>
      <c r="Z68" s="53">
        <v>0</v>
      </c>
      <c r="AA68" s="53" t="s">
        <v>96</v>
      </c>
      <c r="AB68" s="47">
        <v>0</v>
      </c>
      <c r="AC68" s="54">
        <v>0</v>
      </c>
      <c r="AD68" s="54">
        <v>99</v>
      </c>
      <c r="AE68" s="55" t="s">
        <v>116</v>
      </c>
      <c r="AF68" s="23"/>
    </row>
    <row r="69" spans="2:32" ht="67.5">
      <c r="B69" s="23"/>
      <c r="C69" s="49" t="s">
        <v>268</v>
      </c>
      <c r="D69" s="49" t="s">
        <v>269</v>
      </c>
      <c r="E69" s="50" t="s">
        <v>270</v>
      </c>
      <c r="F69" s="50" t="s">
        <v>5</v>
      </c>
      <c r="G69" s="50" t="s">
        <v>43</v>
      </c>
      <c r="H69" s="51" t="s">
        <v>58</v>
      </c>
      <c r="I69" s="51" t="s">
        <v>47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120</v>
      </c>
      <c r="O69" s="51" t="s">
        <v>60</v>
      </c>
      <c r="P69" s="53" t="s">
        <v>51</v>
      </c>
      <c r="Q69" s="53" t="s">
        <v>52</v>
      </c>
      <c r="R69" s="51">
        <v>1439734.18</v>
      </c>
      <c r="S69" s="51">
        <v>1439734.18</v>
      </c>
      <c r="T69" s="51">
        <v>1439734.18</v>
      </c>
      <c r="U69" s="51">
        <v>1439734.18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96</v>
      </c>
      <c r="AB69" s="47">
        <v>0</v>
      </c>
      <c r="AC69" s="54">
        <v>0</v>
      </c>
      <c r="AD69" s="54">
        <v>98</v>
      </c>
      <c r="AE69" s="55" t="s">
        <v>124</v>
      </c>
      <c r="AF69" s="23"/>
    </row>
    <row r="70" spans="2:32" ht="60.75">
      <c r="B70" s="23"/>
      <c r="C70" s="49" t="s">
        <v>271</v>
      </c>
      <c r="D70" s="49" t="s">
        <v>272</v>
      </c>
      <c r="E70" s="50" t="s">
        <v>273</v>
      </c>
      <c r="F70" s="50" t="s">
        <v>5</v>
      </c>
      <c r="G70" s="50" t="s">
        <v>43</v>
      </c>
      <c r="H70" s="51" t="s">
        <v>58</v>
      </c>
      <c r="I70" s="51" t="s">
        <v>47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120</v>
      </c>
      <c r="O70" s="51" t="s">
        <v>60</v>
      </c>
      <c r="P70" s="53" t="s">
        <v>51</v>
      </c>
      <c r="Q70" s="53" t="s">
        <v>52</v>
      </c>
      <c r="R70" s="51">
        <v>998750.24</v>
      </c>
      <c r="S70" s="51">
        <v>998750.24</v>
      </c>
      <c r="T70" s="51">
        <v>998750.24</v>
      </c>
      <c r="U70" s="51">
        <v>998750.24</v>
      </c>
      <c r="V70" s="51">
        <v>704617.22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96</v>
      </c>
      <c r="AB70" s="47">
        <v>0</v>
      </c>
      <c r="AC70" s="54">
        <v>0</v>
      </c>
      <c r="AD70" s="54">
        <v>100</v>
      </c>
      <c r="AE70" s="55" t="s">
        <v>138</v>
      </c>
      <c r="AF70" s="23"/>
    </row>
    <row r="71" spans="2:32" ht="60.75">
      <c r="B71" s="23"/>
      <c r="C71" s="49" t="s">
        <v>274</v>
      </c>
      <c r="D71" s="49" t="s">
        <v>275</v>
      </c>
      <c r="E71" s="50" t="s">
        <v>276</v>
      </c>
      <c r="F71" s="50" t="s">
        <v>5</v>
      </c>
      <c r="G71" s="50" t="s">
        <v>43</v>
      </c>
      <c r="H71" s="51" t="s">
        <v>58</v>
      </c>
      <c r="I71" s="51" t="s">
        <v>47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120</v>
      </c>
      <c r="O71" s="51" t="s">
        <v>60</v>
      </c>
      <c r="P71" s="53" t="s">
        <v>51</v>
      </c>
      <c r="Q71" s="53" t="s">
        <v>52</v>
      </c>
      <c r="R71" s="51">
        <v>999587.49</v>
      </c>
      <c r="S71" s="51">
        <v>999587.49</v>
      </c>
      <c r="T71" s="51">
        <v>999587.49</v>
      </c>
      <c r="U71" s="51">
        <v>999587.49</v>
      </c>
      <c r="V71" s="51">
        <v>713778.62</v>
      </c>
      <c r="W71" s="51">
        <v>713778.62</v>
      </c>
      <c r="X71" s="51">
        <v>713778.62</v>
      </c>
      <c r="Y71" s="54">
        <f t="shared" si="1"/>
        <v>71.407318232844233</v>
      </c>
      <c r="Z71" s="53">
        <v>0</v>
      </c>
      <c r="AA71" s="53" t="s">
        <v>96</v>
      </c>
      <c r="AB71" s="47">
        <v>0</v>
      </c>
      <c r="AC71" s="54">
        <v>0</v>
      </c>
      <c r="AD71" s="54">
        <v>98</v>
      </c>
      <c r="AE71" s="55" t="s">
        <v>116</v>
      </c>
      <c r="AF71" s="23"/>
    </row>
    <row r="72" spans="2:32" ht="60.75">
      <c r="B72" s="23"/>
      <c r="C72" s="49" t="s">
        <v>277</v>
      </c>
      <c r="D72" s="49" t="s">
        <v>278</v>
      </c>
      <c r="E72" s="50" t="s">
        <v>279</v>
      </c>
      <c r="F72" s="50" t="s">
        <v>5</v>
      </c>
      <c r="G72" s="50" t="s">
        <v>43</v>
      </c>
      <c r="H72" s="51" t="s">
        <v>58</v>
      </c>
      <c r="I72" s="51" t="s">
        <v>47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120</v>
      </c>
      <c r="O72" s="51" t="s">
        <v>60</v>
      </c>
      <c r="P72" s="53" t="s">
        <v>51</v>
      </c>
      <c r="Q72" s="53" t="s">
        <v>52</v>
      </c>
      <c r="R72" s="51">
        <v>1000115.36</v>
      </c>
      <c r="S72" s="51">
        <v>1000115.36</v>
      </c>
      <c r="T72" s="51">
        <v>1000115.36</v>
      </c>
      <c r="U72" s="51">
        <v>1000115.36</v>
      </c>
      <c r="V72" s="51">
        <v>0</v>
      </c>
      <c r="W72" s="51">
        <v>0</v>
      </c>
      <c r="X72" s="51">
        <v>0</v>
      </c>
      <c r="Y72" s="54">
        <f t="shared" si="1"/>
        <v>0</v>
      </c>
      <c r="Z72" s="53">
        <v>0</v>
      </c>
      <c r="AA72" s="53" t="s">
        <v>96</v>
      </c>
      <c r="AB72" s="47">
        <v>0</v>
      </c>
      <c r="AC72" s="54">
        <v>0</v>
      </c>
      <c r="AD72" s="54">
        <v>100</v>
      </c>
      <c r="AE72" s="55" t="s">
        <v>138</v>
      </c>
      <c r="AF72" s="23"/>
    </row>
    <row r="73" spans="2:32" ht="60.75">
      <c r="B73" s="23"/>
      <c r="C73" s="49" t="s">
        <v>280</v>
      </c>
      <c r="D73" s="49" t="s">
        <v>281</v>
      </c>
      <c r="E73" s="50" t="s">
        <v>282</v>
      </c>
      <c r="F73" s="50" t="s">
        <v>5</v>
      </c>
      <c r="G73" s="50" t="s">
        <v>43</v>
      </c>
      <c r="H73" s="51" t="s">
        <v>58</v>
      </c>
      <c r="I73" s="51" t="s">
        <v>47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120</v>
      </c>
      <c r="O73" s="51" t="s">
        <v>60</v>
      </c>
      <c r="P73" s="53" t="s">
        <v>51</v>
      </c>
      <c r="Q73" s="53" t="s">
        <v>52</v>
      </c>
      <c r="R73" s="51">
        <v>1001250.87</v>
      </c>
      <c r="S73" s="51">
        <v>1001250.87</v>
      </c>
      <c r="T73" s="51">
        <v>1001250.87</v>
      </c>
      <c r="U73" s="51">
        <v>1001250.87</v>
      </c>
      <c r="V73" s="51">
        <v>899584.85</v>
      </c>
      <c r="W73" s="51">
        <v>899584.85</v>
      </c>
      <c r="X73" s="51">
        <v>899584.85</v>
      </c>
      <c r="Y73" s="54">
        <f t="shared" si="1"/>
        <v>89.846099209881331</v>
      </c>
      <c r="Z73" s="53">
        <v>0</v>
      </c>
      <c r="AA73" s="53" t="s">
        <v>96</v>
      </c>
      <c r="AB73" s="47">
        <v>0</v>
      </c>
      <c r="AC73" s="54">
        <v>0</v>
      </c>
      <c r="AD73" s="54">
        <v>100</v>
      </c>
      <c r="AE73" s="55" t="s">
        <v>148</v>
      </c>
      <c r="AF73" s="23"/>
    </row>
    <row r="74" spans="2:32" ht="60.75">
      <c r="B74" s="23"/>
      <c r="C74" s="49" t="s">
        <v>283</v>
      </c>
      <c r="D74" s="49" t="s">
        <v>284</v>
      </c>
      <c r="E74" s="50" t="s">
        <v>285</v>
      </c>
      <c r="F74" s="50" t="s">
        <v>5</v>
      </c>
      <c r="G74" s="50" t="s">
        <v>43</v>
      </c>
      <c r="H74" s="51" t="s">
        <v>58</v>
      </c>
      <c r="I74" s="51" t="s">
        <v>47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120</v>
      </c>
      <c r="O74" s="51" t="s">
        <v>60</v>
      </c>
      <c r="P74" s="53" t="s">
        <v>51</v>
      </c>
      <c r="Q74" s="53" t="s">
        <v>52</v>
      </c>
      <c r="R74" s="51">
        <v>1002128.72</v>
      </c>
      <c r="S74" s="51">
        <v>1002128.72</v>
      </c>
      <c r="T74" s="51">
        <v>1002128.72</v>
      </c>
      <c r="U74" s="51">
        <v>1002128.72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96</v>
      </c>
      <c r="AB74" s="47">
        <v>0</v>
      </c>
      <c r="AC74" s="54">
        <v>0</v>
      </c>
      <c r="AD74" s="54">
        <v>0</v>
      </c>
      <c r="AE74" s="55" t="s">
        <v>286</v>
      </c>
      <c r="AF74" s="23"/>
    </row>
    <row r="75" spans="2:32" ht="60.75">
      <c r="B75" s="23"/>
      <c r="C75" s="49" t="s">
        <v>287</v>
      </c>
      <c r="D75" s="49" t="s">
        <v>288</v>
      </c>
      <c r="E75" s="50" t="s">
        <v>289</v>
      </c>
      <c r="F75" s="50" t="s">
        <v>5</v>
      </c>
      <c r="G75" s="50" t="s">
        <v>43</v>
      </c>
      <c r="H75" s="51" t="s">
        <v>58</v>
      </c>
      <c r="I75" s="51" t="s">
        <v>47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120</v>
      </c>
      <c r="O75" s="51" t="s">
        <v>60</v>
      </c>
      <c r="P75" s="53" t="s">
        <v>51</v>
      </c>
      <c r="Q75" s="53" t="s">
        <v>52</v>
      </c>
      <c r="R75" s="51">
        <v>997115.6</v>
      </c>
      <c r="S75" s="51">
        <v>997115.6</v>
      </c>
      <c r="T75" s="51">
        <v>997115.6</v>
      </c>
      <c r="U75" s="51">
        <v>997115.6</v>
      </c>
      <c r="V75" s="51">
        <v>0</v>
      </c>
      <c r="W75" s="51">
        <v>0</v>
      </c>
      <c r="X75" s="51">
        <v>0</v>
      </c>
      <c r="Y75" s="54">
        <f t="shared" ref="Y75:Y106" si="2">IF(ISERROR(W75/S75),0,((W75/S75)*100))</f>
        <v>0</v>
      </c>
      <c r="Z75" s="53">
        <v>0</v>
      </c>
      <c r="AA75" s="53" t="s">
        <v>96</v>
      </c>
      <c r="AB75" s="47">
        <v>0</v>
      </c>
      <c r="AC75" s="54">
        <v>0</v>
      </c>
      <c r="AD75" s="54">
        <v>0</v>
      </c>
      <c r="AE75" s="55" t="s">
        <v>286</v>
      </c>
      <c r="AF75" s="23"/>
    </row>
    <row r="76" spans="2:32" ht="60.75">
      <c r="B76" s="23"/>
      <c r="C76" s="49" t="s">
        <v>290</v>
      </c>
      <c r="D76" s="49" t="s">
        <v>291</v>
      </c>
      <c r="E76" s="50" t="s">
        <v>292</v>
      </c>
      <c r="F76" s="50" t="s">
        <v>5</v>
      </c>
      <c r="G76" s="50" t="s">
        <v>43</v>
      </c>
      <c r="H76" s="51" t="s">
        <v>58</v>
      </c>
      <c r="I76" s="51" t="s">
        <v>47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120</v>
      </c>
      <c r="O76" s="51" t="s">
        <v>60</v>
      </c>
      <c r="P76" s="53" t="s">
        <v>51</v>
      </c>
      <c r="Q76" s="53" t="s">
        <v>52</v>
      </c>
      <c r="R76" s="51">
        <v>1003154.53</v>
      </c>
      <c r="S76" s="51">
        <v>1003154.53</v>
      </c>
      <c r="T76" s="51">
        <v>1003154.53</v>
      </c>
      <c r="U76" s="51">
        <v>1003154.53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96</v>
      </c>
      <c r="AB76" s="47">
        <v>0</v>
      </c>
      <c r="AC76" s="54">
        <v>0</v>
      </c>
      <c r="AD76" s="54">
        <v>0</v>
      </c>
      <c r="AE76" s="55" t="s">
        <v>286</v>
      </c>
      <c r="AF76" s="23"/>
    </row>
    <row r="77" spans="2:32" ht="60.75">
      <c r="B77" s="23"/>
      <c r="C77" s="49" t="s">
        <v>293</v>
      </c>
      <c r="D77" s="49" t="s">
        <v>294</v>
      </c>
      <c r="E77" s="50" t="s">
        <v>295</v>
      </c>
      <c r="F77" s="50" t="s">
        <v>5</v>
      </c>
      <c r="G77" s="50" t="s">
        <v>43</v>
      </c>
      <c r="H77" s="51" t="s">
        <v>58</v>
      </c>
      <c r="I77" s="51" t="s">
        <v>47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120</v>
      </c>
      <c r="O77" s="51" t="s">
        <v>60</v>
      </c>
      <c r="P77" s="53" t="s">
        <v>51</v>
      </c>
      <c r="Q77" s="53" t="s">
        <v>52</v>
      </c>
      <c r="R77" s="51">
        <v>990472.15</v>
      </c>
      <c r="S77" s="51">
        <v>990472.15</v>
      </c>
      <c r="T77" s="51">
        <v>990472.15</v>
      </c>
      <c r="U77" s="51">
        <v>990472.15</v>
      </c>
      <c r="V77" s="51">
        <v>233545.39</v>
      </c>
      <c r="W77" s="51">
        <v>233545.39</v>
      </c>
      <c r="X77" s="51">
        <v>233545.39</v>
      </c>
      <c r="Y77" s="54">
        <f t="shared" si="2"/>
        <v>23.579198062257483</v>
      </c>
      <c r="Z77" s="53">
        <v>0</v>
      </c>
      <c r="AA77" s="53" t="s">
        <v>96</v>
      </c>
      <c r="AB77" s="47">
        <v>0</v>
      </c>
      <c r="AC77" s="54">
        <v>0</v>
      </c>
      <c r="AD77" s="54">
        <v>23</v>
      </c>
      <c r="AE77" s="55" t="s">
        <v>296</v>
      </c>
      <c r="AF77" s="23"/>
    </row>
    <row r="78" spans="2:32" ht="60.75">
      <c r="B78" s="23"/>
      <c r="C78" s="49" t="s">
        <v>297</v>
      </c>
      <c r="D78" s="49" t="s">
        <v>298</v>
      </c>
      <c r="E78" s="50" t="s">
        <v>299</v>
      </c>
      <c r="F78" s="50" t="s">
        <v>5</v>
      </c>
      <c r="G78" s="50" t="s">
        <v>43</v>
      </c>
      <c r="H78" s="51" t="s">
        <v>58</v>
      </c>
      <c r="I78" s="51" t="s">
        <v>47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120</v>
      </c>
      <c r="O78" s="51" t="s">
        <v>60</v>
      </c>
      <c r="P78" s="53" t="s">
        <v>51</v>
      </c>
      <c r="Q78" s="53" t="s">
        <v>52</v>
      </c>
      <c r="R78" s="51">
        <v>988477.86</v>
      </c>
      <c r="S78" s="51">
        <v>988477.86</v>
      </c>
      <c r="T78" s="51">
        <v>988477.86</v>
      </c>
      <c r="U78" s="51">
        <v>988477.86</v>
      </c>
      <c r="V78" s="51">
        <v>987447.92</v>
      </c>
      <c r="W78" s="51">
        <v>735072.72</v>
      </c>
      <c r="X78" s="51">
        <v>735072.72</v>
      </c>
      <c r="Y78" s="54">
        <f t="shared" si="2"/>
        <v>74.364105636114104</v>
      </c>
      <c r="Z78" s="53">
        <v>0</v>
      </c>
      <c r="AA78" s="53" t="s">
        <v>96</v>
      </c>
      <c r="AB78" s="47">
        <v>0</v>
      </c>
      <c r="AC78" s="54">
        <v>0</v>
      </c>
      <c r="AD78" s="54">
        <v>74</v>
      </c>
      <c r="AE78" s="55" t="s">
        <v>300</v>
      </c>
      <c r="AF78" s="23"/>
    </row>
    <row r="79" spans="2:32" ht="60.75">
      <c r="B79" s="23"/>
      <c r="C79" s="49" t="s">
        <v>301</v>
      </c>
      <c r="D79" s="49" t="s">
        <v>302</v>
      </c>
      <c r="E79" s="50" t="s">
        <v>303</v>
      </c>
      <c r="F79" s="50" t="s">
        <v>5</v>
      </c>
      <c r="G79" s="50" t="s">
        <v>43</v>
      </c>
      <c r="H79" s="51" t="s">
        <v>58</v>
      </c>
      <c r="I79" s="51" t="s">
        <v>47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120</v>
      </c>
      <c r="O79" s="51" t="s">
        <v>60</v>
      </c>
      <c r="P79" s="53" t="s">
        <v>51</v>
      </c>
      <c r="Q79" s="53" t="s">
        <v>52</v>
      </c>
      <c r="R79" s="51">
        <v>996236.89</v>
      </c>
      <c r="S79" s="51">
        <v>996236.89</v>
      </c>
      <c r="T79" s="51">
        <v>996236.89</v>
      </c>
      <c r="U79" s="51">
        <v>996236.89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96</v>
      </c>
      <c r="AB79" s="47">
        <v>0</v>
      </c>
      <c r="AC79" s="54">
        <v>0</v>
      </c>
      <c r="AD79" s="54">
        <v>0</v>
      </c>
      <c r="AE79" s="55" t="s">
        <v>286</v>
      </c>
      <c r="AF79" s="23"/>
    </row>
    <row r="80" spans="2:32" ht="60.75">
      <c r="B80" s="23"/>
      <c r="C80" s="49" t="s">
        <v>304</v>
      </c>
      <c r="D80" s="49" t="s">
        <v>305</v>
      </c>
      <c r="E80" s="50" t="s">
        <v>306</v>
      </c>
      <c r="F80" s="50" t="s">
        <v>5</v>
      </c>
      <c r="G80" s="50" t="s">
        <v>43</v>
      </c>
      <c r="H80" s="51" t="s">
        <v>58</v>
      </c>
      <c r="I80" s="51" t="s">
        <v>47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120</v>
      </c>
      <c r="O80" s="51" t="s">
        <v>60</v>
      </c>
      <c r="P80" s="53" t="s">
        <v>51</v>
      </c>
      <c r="Q80" s="53" t="s">
        <v>52</v>
      </c>
      <c r="R80" s="51">
        <v>1492750.23</v>
      </c>
      <c r="S80" s="51">
        <v>1492750.23</v>
      </c>
      <c r="T80" s="51">
        <v>1492750.23</v>
      </c>
      <c r="U80" s="51">
        <v>1492750.23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96</v>
      </c>
      <c r="AB80" s="47">
        <v>0</v>
      </c>
      <c r="AC80" s="54">
        <v>0</v>
      </c>
      <c r="AD80" s="54">
        <v>0</v>
      </c>
      <c r="AE80" s="55" t="s">
        <v>286</v>
      </c>
      <c r="AF80" s="23"/>
    </row>
    <row r="81" spans="2:32" ht="67.5">
      <c r="B81" s="23"/>
      <c r="C81" s="49" t="s">
        <v>307</v>
      </c>
      <c r="D81" s="49" t="s">
        <v>308</v>
      </c>
      <c r="E81" s="50" t="s">
        <v>309</v>
      </c>
      <c r="F81" s="50" t="s">
        <v>5</v>
      </c>
      <c r="G81" s="50" t="s">
        <v>43</v>
      </c>
      <c r="H81" s="51" t="s">
        <v>58</v>
      </c>
      <c r="I81" s="51" t="s">
        <v>47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120</v>
      </c>
      <c r="O81" s="51" t="s">
        <v>60</v>
      </c>
      <c r="P81" s="53" t="s">
        <v>51</v>
      </c>
      <c r="Q81" s="53" t="s">
        <v>52</v>
      </c>
      <c r="R81" s="51">
        <v>1480115.18</v>
      </c>
      <c r="S81" s="51">
        <v>1480115.18</v>
      </c>
      <c r="T81" s="51">
        <v>1480115.18</v>
      </c>
      <c r="U81" s="51">
        <v>1480115.18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96</v>
      </c>
      <c r="AB81" s="47">
        <v>0</v>
      </c>
      <c r="AC81" s="54">
        <v>0</v>
      </c>
      <c r="AD81" s="54">
        <v>0</v>
      </c>
      <c r="AE81" s="55" t="s">
        <v>286</v>
      </c>
      <c r="AF81" s="23"/>
    </row>
    <row r="82" spans="2:32" ht="67.5">
      <c r="B82" s="23"/>
      <c r="C82" s="49" t="s">
        <v>310</v>
      </c>
      <c r="D82" s="49" t="s">
        <v>311</v>
      </c>
      <c r="E82" s="50" t="s">
        <v>312</v>
      </c>
      <c r="F82" s="50" t="s">
        <v>5</v>
      </c>
      <c r="G82" s="50" t="s">
        <v>43</v>
      </c>
      <c r="H82" s="51" t="s">
        <v>58</v>
      </c>
      <c r="I82" s="51" t="s">
        <v>47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120</v>
      </c>
      <c r="O82" s="51" t="s">
        <v>60</v>
      </c>
      <c r="P82" s="53" t="s">
        <v>51</v>
      </c>
      <c r="Q82" s="53" t="s">
        <v>52</v>
      </c>
      <c r="R82" s="51">
        <v>8929443.7100000009</v>
      </c>
      <c r="S82" s="51">
        <v>8929443.7100000009</v>
      </c>
      <c r="T82" s="51">
        <v>8929443.7100000009</v>
      </c>
      <c r="U82" s="51">
        <v>8929443.7100000009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96</v>
      </c>
      <c r="AB82" s="47">
        <v>0</v>
      </c>
      <c r="AC82" s="54">
        <v>0</v>
      </c>
      <c r="AD82" s="54">
        <v>0</v>
      </c>
      <c r="AE82" s="55" t="s">
        <v>313</v>
      </c>
      <c r="AF82" s="23"/>
    </row>
    <row r="83" spans="2:32" ht="81">
      <c r="B83" s="23"/>
      <c r="C83" s="49" t="s">
        <v>314</v>
      </c>
      <c r="D83" s="49" t="s">
        <v>315</v>
      </c>
      <c r="E83" s="50" t="s">
        <v>316</v>
      </c>
      <c r="F83" s="50" t="s">
        <v>5</v>
      </c>
      <c r="G83" s="50" t="s">
        <v>43</v>
      </c>
      <c r="H83" s="51" t="s">
        <v>58</v>
      </c>
      <c r="I83" s="51" t="s">
        <v>47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120</v>
      </c>
      <c r="O83" s="51" t="s">
        <v>60</v>
      </c>
      <c r="P83" s="53" t="s">
        <v>51</v>
      </c>
      <c r="Q83" s="53" t="s">
        <v>52</v>
      </c>
      <c r="R83" s="51">
        <v>10276943.060000001</v>
      </c>
      <c r="S83" s="51">
        <v>10276943.060000001</v>
      </c>
      <c r="T83" s="51">
        <v>10276943.060000001</v>
      </c>
      <c r="U83" s="51">
        <v>10276943.060000001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96</v>
      </c>
      <c r="AB83" s="47">
        <v>0</v>
      </c>
      <c r="AC83" s="54">
        <v>0</v>
      </c>
      <c r="AD83" s="54">
        <v>0</v>
      </c>
      <c r="AE83" s="55" t="s">
        <v>286</v>
      </c>
      <c r="AF83" s="23"/>
    </row>
    <row r="84" spans="2:32" ht="60.75">
      <c r="B84" s="23"/>
      <c r="C84" s="49" t="s">
        <v>317</v>
      </c>
      <c r="D84" s="49" t="s">
        <v>318</v>
      </c>
      <c r="E84" s="50" t="s">
        <v>319</v>
      </c>
      <c r="F84" s="50" t="s">
        <v>5</v>
      </c>
      <c r="G84" s="50" t="s">
        <v>43</v>
      </c>
      <c r="H84" s="51" t="s">
        <v>58</v>
      </c>
      <c r="I84" s="51" t="s">
        <v>47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120</v>
      </c>
      <c r="O84" s="51" t="s">
        <v>60</v>
      </c>
      <c r="P84" s="53" t="s">
        <v>51</v>
      </c>
      <c r="Q84" s="53" t="s">
        <v>52</v>
      </c>
      <c r="R84" s="51">
        <v>2998448.3</v>
      </c>
      <c r="S84" s="51">
        <v>2998448.3</v>
      </c>
      <c r="T84" s="51">
        <v>2998448.3</v>
      </c>
      <c r="U84" s="51">
        <v>2998448.3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96</v>
      </c>
      <c r="AB84" s="47">
        <v>0</v>
      </c>
      <c r="AC84" s="54">
        <v>0</v>
      </c>
      <c r="AD84" s="54">
        <v>0</v>
      </c>
      <c r="AE84" s="55" t="s">
        <v>286</v>
      </c>
      <c r="AF84" s="23"/>
    </row>
    <row r="85" spans="2:32" ht="60.75">
      <c r="B85" s="23"/>
      <c r="C85" s="49" t="s">
        <v>320</v>
      </c>
      <c r="D85" s="49" t="s">
        <v>321</v>
      </c>
      <c r="E85" s="50" t="s">
        <v>322</v>
      </c>
      <c r="F85" s="50" t="s">
        <v>5</v>
      </c>
      <c r="G85" s="50" t="s">
        <v>43</v>
      </c>
      <c r="H85" s="51" t="s">
        <v>58</v>
      </c>
      <c r="I85" s="51" t="s">
        <v>47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120</v>
      </c>
      <c r="O85" s="51" t="s">
        <v>179</v>
      </c>
      <c r="P85" s="53" t="s">
        <v>51</v>
      </c>
      <c r="Q85" s="53" t="s">
        <v>52</v>
      </c>
      <c r="R85" s="51">
        <v>7420078.3799999999</v>
      </c>
      <c r="S85" s="51">
        <v>7420078.3799999999</v>
      </c>
      <c r="T85" s="51">
        <v>7420078.3799999999</v>
      </c>
      <c r="U85" s="51">
        <v>7420078.3799999999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96</v>
      </c>
      <c r="AB85" s="47">
        <v>0</v>
      </c>
      <c r="AC85" s="54">
        <v>0</v>
      </c>
      <c r="AD85" s="54">
        <v>0</v>
      </c>
      <c r="AE85" s="55" t="s">
        <v>286</v>
      </c>
      <c r="AF85" s="23"/>
    </row>
    <row r="86" spans="2:32" ht="67.5">
      <c r="B86" s="23"/>
      <c r="C86" s="49" t="s">
        <v>323</v>
      </c>
      <c r="D86" s="49" t="s">
        <v>324</v>
      </c>
      <c r="E86" s="50" t="s">
        <v>325</v>
      </c>
      <c r="F86" s="50" t="s">
        <v>5</v>
      </c>
      <c r="G86" s="50" t="s">
        <v>43</v>
      </c>
      <c r="H86" s="51" t="s">
        <v>58</v>
      </c>
      <c r="I86" s="51" t="s">
        <v>47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120</v>
      </c>
      <c r="O86" s="51" t="s">
        <v>179</v>
      </c>
      <c r="P86" s="53" t="s">
        <v>51</v>
      </c>
      <c r="Q86" s="53" t="s">
        <v>52</v>
      </c>
      <c r="R86" s="51">
        <v>8768312.9199999999</v>
      </c>
      <c r="S86" s="51">
        <v>8768312.9199999999</v>
      </c>
      <c r="T86" s="51">
        <v>8768312.9199999999</v>
      </c>
      <c r="U86" s="51">
        <v>8768312.9199999999</v>
      </c>
      <c r="V86" s="51">
        <v>0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96</v>
      </c>
      <c r="AB86" s="47">
        <v>0</v>
      </c>
      <c r="AC86" s="54">
        <v>0</v>
      </c>
      <c r="AD86" s="54">
        <v>0</v>
      </c>
      <c r="AE86" s="55" t="s">
        <v>286</v>
      </c>
      <c r="AF86" s="23"/>
    </row>
    <row r="87" spans="2:32" ht="67.5">
      <c r="B87" s="23"/>
      <c r="C87" s="49" t="s">
        <v>326</v>
      </c>
      <c r="D87" s="49" t="s">
        <v>327</v>
      </c>
      <c r="E87" s="50" t="s">
        <v>328</v>
      </c>
      <c r="F87" s="50" t="s">
        <v>5</v>
      </c>
      <c r="G87" s="50" t="s">
        <v>43</v>
      </c>
      <c r="H87" s="51" t="s">
        <v>58</v>
      </c>
      <c r="I87" s="51" t="s">
        <v>47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120</v>
      </c>
      <c r="O87" s="51" t="s">
        <v>179</v>
      </c>
      <c r="P87" s="53" t="s">
        <v>51</v>
      </c>
      <c r="Q87" s="53" t="s">
        <v>52</v>
      </c>
      <c r="R87" s="51">
        <v>7913055.7999999998</v>
      </c>
      <c r="S87" s="51">
        <v>7913055.7999999998</v>
      </c>
      <c r="T87" s="51">
        <v>7913055.7999999998</v>
      </c>
      <c r="U87" s="51">
        <v>7913055.7999999998</v>
      </c>
      <c r="V87" s="51">
        <v>0</v>
      </c>
      <c r="W87" s="51">
        <v>0</v>
      </c>
      <c r="X87" s="51">
        <v>0</v>
      </c>
      <c r="Y87" s="54">
        <f t="shared" si="2"/>
        <v>0</v>
      </c>
      <c r="Z87" s="53">
        <v>0</v>
      </c>
      <c r="AA87" s="53" t="s">
        <v>96</v>
      </c>
      <c r="AB87" s="47">
        <v>0</v>
      </c>
      <c r="AC87" s="54">
        <v>0</v>
      </c>
      <c r="AD87" s="54">
        <v>0</v>
      </c>
      <c r="AE87" s="55" t="s">
        <v>286</v>
      </c>
      <c r="AF87" s="23"/>
    </row>
    <row r="88" spans="2:32" ht="60.75">
      <c r="B88" s="23"/>
      <c r="C88" s="49" t="s">
        <v>329</v>
      </c>
      <c r="D88" s="49" t="s">
        <v>330</v>
      </c>
      <c r="E88" s="50" t="s">
        <v>331</v>
      </c>
      <c r="F88" s="50" t="s">
        <v>5</v>
      </c>
      <c r="G88" s="50" t="s">
        <v>43</v>
      </c>
      <c r="H88" s="51" t="s">
        <v>58</v>
      </c>
      <c r="I88" s="51" t="s">
        <v>47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120</v>
      </c>
      <c r="O88" s="51" t="s">
        <v>60</v>
      </c>
      <c r="P88" s="53" t="s">
        <v>51</v>
      </c>
      <c r="Q88" s="53" t="s">
        <v>52</v>
      </c>
      <c r="R88" s="51">
        <v>1494945.36</v>
      </c>
      <c r="S88" s="51">
        <v>1494945.36</v>
      </c>
      <c r="T88" s="51">
        <v>1494945.36</v>
      </c>
      <c r="U88" s="51">
        <v>1494945.36</v>
      </c>
      <c r="V88" s="51">
        <v>437590.59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96</v>
      </c>
      <c r="AB88" s="47">
        <v>0</v>
      </c>
      <c r="AC88" s="54">
        <v>0</v>
      </c>
      <c r="AD88" s="54">
        <v>0</v>
      </c>
      <c r="AE88" s="55" t="s">
        <v>67</v>
      </c>
      <c r="AF88" s="23"/>
    </row>
    <row r="89" spans="2:32" ht="60.75">
      <c r="B89" s="23"/>
      <c r="C89" s="49" t="s">
        <v>332</v>
      </c>
      <c r="D89" s="49" t="s">
        <v>333</v>
      </c>
      <c r="E89" s="50" t="s">
        <v>334</v>
      </c>
      <c r="F89" s="50" t="s">
        <v>5</v>
      </c>
      <c r="G89" s="50" t="s">
        <v>43</v>
      </c>
      <c r="H89" s="51" t="s">
        <v>58</v>
      </c>
      <c r="I89" s="51" t="s">
        <v>47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120</v>
      </c>
      <c r="O89" s="51" t="s">
        <v>60</v>
      </c>
      <c r="P89" s="53" t="s">
        <v>51</v>
      </c>
      <c r="Q89" s="53" t="s">
        <v>52</v>
      </c>
      <c r="R89" s="51">
        <v>1498832.34</v>
      </c>
      <c r="S89" s="51">
        <v>1498832.34</v>
      </c>
      <c r="T89" s="51">
        <v>1498832.34</v>
      </c>
      <c r="U89" s="51">
        <v>1498832.34</v>
      </c>
      <c r="V89" s="51">
        <v>0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96</v>
      </c>
      <c r="AB89" s="47">
        <v>0</v>
      </c>
      <c r="AC89" s="54">
        <v>0</v>
      </c>
      <c r="AD89" s="54">
        <v>0</v>
      </c>
      <c r="AE89" s="55" t="s">
        <v>286</v>
      </c>
      <c r="AF89" s="23"/>
    </row>
    <row r="90" spans="2:32" ht="60.75">
      <c r="B90" s="23"/>
      <c r="C90" s="49" t="s">
        <v>335</v>
      </c>
      <c r="D90" s="49" t="s">
        <v>336</v>
      </c>
      <c r="E90" s="50" t="s">
        <v>337</v>
      </c>
      <c r="F90" s="50" t="s">
        <v>5</v>
      </c>
      <c r="G90" s="50" t="s">
        <v>43</v>
      </c>
      <c r="H90" s="51" t="s">
        <v>58</v>
      </c>
      <c r="I90" s="51" t="s">
        <v>47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120</v>
      </c>
      <c r="O90" s="51" t="s">
        <v>60</v>
      </c>
      <c r="P90" s="53" t="s">
        <v>51</v>
      </c>
      <c r="Q90" s="53" t="s">
        <v>52</v>
      </c>
      <c r="R90" s="51">
        <v>1492150.48</v>
      </c>
      <c r="S90" s="51">
        <v>1492150.48</v>
      </c>
      <c r="T90" s="51">
        <v>1492150.48</v>
      </c>
      <c r="U90" s="51">
        <v>1492150.48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96</v>
      </c>
      <c r="AB90" s="47">
        <v>0</v>
      </c>
      <c r="AC90" s="54">
        <v>0</v>
      </c>
      <c r="AD90" s="54">
        <v>0</v>
      </c>
      <c r="AE90" s="55" t="s">
        <v>286</v>
      </c>
      <c r="AF90" s="23"/>
    </row>
    <row r="91" spans="2:32" ht="60.75">
      <c r="B91" s="23"/>
      <c r="C91" s="49" t="s">
        <v>338</v>
      </c>
      <c r="D91" s="49" t="s">
        <v>339</v>
      </c>
      <c r="E91" s="50" t="s">
        <v>340</v>
      </c>
      <c r="F91" s="50" t="s">
        <v>5</v>
      </c>
      <c r="G91" s="50" t="s">
        <v>43</v>
      </c>
      <c r="H91" s="51" t="s">
        <v>58</v>
      </c>
      <c r="I91" s="51" t="s">
        <v>47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120</v>
      </c>
      <c r="O91" s="51" t="s">
        <v>60</v>
      </c>
      <c r="P91" s="53" t="s">
        <v>51</v>
      </c>
      <c r="Q91" s="53" t="s">
        <v>52</v>
      </c>
      <c r="R91" s="51">
        <v>1478083.67</v>
      </c>
      <c r="S91" s="51">
        <v>1478083.67</v>
      </c>
      <c r="T91" s="51">
        <v>1478083.67</v>
      </c>
      <c r="U91" s="51">
        <v>1478083.67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96</v>
      </c>
      <c r="AB91" s="47">
        <v>0</v>
      </c>
      <c r="AC91" s="54">
        <v>0</v>
      </c>
      <c r="AD91" s="54">
        <v>0</v>
      </c>
      <c r="AE91" s="55" t="s">
        <v>286</v>
      </c>
      <c r="AF91" s="23"/>
    </row>
    <row r="92" spans="2:32" ht="81">
      <c r="B92" s="23"/>
      <c r="C92" s="49" t="s">
        <v>341</v>
      </c>
      <c r="D92" s="49" t="s">
        <v>342</v>
      </c>
      <c r="E92" s="50" t="s">
        <v>343</v>
      </c>
      <c r="F92" s="50" t="s">
        <v>5</v>
      </c>
      <c r="G92" s="50" t="s">
        <v>43</v>
      </c>
      <c r="H92" s="51" t="s">
        <v>58</v>
      </c>
      <c r="I92" s="51" t="s">
        <v>47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120</v>
      </c>
      <c r="O92" s="51" t="s">
        <v>60</v>
      </c>
      <c r="P92" s="53" t="s">
        <v>51</v>
      </c>
      <c r="Q92" s="53" t="s">
        <v>52</v>
      </c>
      <c r="R92" s="51">
        <v>986034.8</v>
      </c>
      <c r="S92" s="51">
        <v>986034.8</v>
      </c>
      <c r="T92" s="51">
        <v>986034.8</v>
      </c>
      <c r="U92" s="51">
        <v>986034.8</v>
      </c>
      <c r="V92" s="51">
        <v>246508.7</v>
      </c>
      <c r="W92" s="51">
        <v>246508.7</v>
      </c>
      <c r="X92" s="51">
        <v>246508.7</v>
      </c>
      <c r="Y92" s="54">
        <f t="shared" si="2"/>
        <v>25</v>
      </c>
      <c r="Z92" s="53">
        <v>0</v>
      </c>
      <c r="AA92" s="53" t="s">
        <v>96</v>
      </c>
      <c r="AB92" s="47">
        <v>0</v>
      </c>
      <c r="AC92" s="54">
        <v>0</v>
      </c>
      <c r="AD92" s="54">
        <v>25</v>
      </c>
      <c r="AE92" s="55" t="s">
        <v>296</v>
      </c>
      <c r="AF92" s="23"/>
    </row>
    <row r="93" spans="2:32" ht="81">
      <c r="B93" s="23"/>
      <c r="C93" s="49" t="s">
        <v>344</v>
      </c>
      <c r="D93" s="49" t="s">
        <v>345</v>
      </c>
      <c r="E93" s="50" t="s">
        <v>346</v>
      </c>
      <c r="F93" s="50" t="s">
        <v>5</v>
      </c>
      <c r="G93" s="50" t="s">
        <v>43</v>
      </c>
      <c r="H93" s="51" t="s">
        <v>58</v>
      </c>
      <c r="I93" s="51" t="s">
        <v>47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120</v>
      </c>
      <c r="O93" s="51" t="s">
        <v>60</v>
      </c>
      <c r="P93" s="53" t="s">
        <v>51</v>
      </c>
      <c r="Q93" s="53" t="s">
        <v>52</v>
      </c>
      <c r="R93" s="51">
        <v>1479766.1</v>
      </c>
      <c r="S93" s="51">
        <v>1479766.1</v>
      </c>
      <c r="T93" s="51">
        <v>1479766.1</v>
      </c>
      <c r="U93" s="51">
        <v>1479766.1</v>
      </c>
      <c r="V93" s="51">
        <v>0</v>
      </c>
      <c r="W93" s="51">
        <v>0</v>
      </c>
      <c r="X93" s="51">
        <v>0</v>
      </c>
      <c r="Y93" s="54">
        <f t="shared" si="2"/>
        <v>0</v>
      </c>
      <c r="Z93" s="53">
        <v>0</v>
      </c>
      <c r="AA93" s="53" t="s">
        <v>96</v>
      </c>
      <c r="AB93" s="47">
        <v>0</v>
      </c>
      <c r="AC93" s="54">
        <v>0</v>
      </c>
      <c r="AD93" s="54">
        <v>0</v>
      </c>
      <c r="AE93" s="55" t="s">
        <v>286</v>
      </c>
      <c r="AF93" s="23"/>
    </row>
    <row r="94" spans="2:32" ht="81">
      <c r="B94" s="23"/>
      <c r="C94" s="49" t="s">
        <v>347</v>
      </c>
      <c r="D94" s="49" t="s">
        <v>348</v>
      </c>
      <c r="E94" s="50" t="s">
        <v>349</v>
      </c>
      <c r="F94" s="50" t="s">
        <v>5</v>
      </c>
      <c r="G94" s="50" t="s">
        <v>43</v>
      </c>
      <c r="H94" s="51" t="s">
        <v>58</v>
      </c>
      <c r="I94" s="51" t="s">
        <v>47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120</v>
      </c>
      <c r="O94" s="51" t="s">
        <v>72</v>
      </c>
      <c r="P94" s="53" t="s">
        <v>51</v>
      </c>
      <c r="Q94" s="53" t="s">
        <v>52</v>
      </c>
      <c r="R94" s="51">
        <v>1498750.44</v>
      </c>
      <c r="S94" s="51">
        <v>1498750.44</v>
      </c>
      <c r="T94" s="51">
        <v>1498750.44</v>
      </c>
      <c r="U94" s="51">
        <v>1498750.44</v>
      </c>
      <c r="V94" s="51">
        <v>0</v>
      </c>
      <c r="W94" s="51">
        <v>0</v>
      </c>
      <c r="X94" s="51">
        <v>0</v>
      </c>
      <c r="Y94" s="54">
        <f t="shared" si="2"/>
        <v>0</v>
      </c>
      <c r="Z94" s="53">
        <v>0</v>
      </c>
      <c r="AA94" s="53" t="s">
        <v>96</v>
      </c>
      <c r="AB94" s="47">
        <v>0</v>
      </c>
      <c r="AC94" s="54">
        <v>0</v>
      </c>
      <c r="AD94" s="54">
        <v>0</v>
      </c>
      <c r="AE94" s="55" t="s">
        <v>286</v>
      </c>
      <c r="AF94" s="23"/>
    </row>
    <row r="95" spans="2:32" ht="67.5">
      <c r="B95" s="23"/>
      <c r="C95" s="49" t="s">
        <v>350</v>
      </c>
      <c r="D95" s="49" t="s">
        <v>351</v>
      </c>
      <c r="E95" s="50" t="s">
        <v>352</v>
      </c>
      <c r="F95" s="50" t="s">
        <v>5</v>
      </c>
      <c r="G95" s="50" t="s">
        <v>43</v>
      </c>
      <c r="H95" s="51" t="s">
        <v>58</v>
      </c>
      <c r="I95" s="51" t="s">
        <v>47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120</v>
      </c>
      <c r="O95" s="51" t="s">
        <v>353</v>
      </c>
      <c r="P95" s="53" t="s">
        <v>51</v>
      </c>
      <c r="Q95" s="53" t="s">
        <v>52</v>
      </c>
      <c r="R95" s="51">
        <v>932552.22</v>
      </c>
      <c r="S95" s="51">
        <v>932552.22</v>
      </c>
      <c r="T95" s="51">
        <v>932552.22</v>
      </c>
      <c r="U95" s="51">
        <v>932552.22</v>
      </c>
      <c r="V95" s="51">
        <v>0</v>
      </c>
      <c r="W95" s="51">
        <v>0</v>
      </c>
      <c r="X95" s="51">
        <v>0</v>
      </c>
      <c r="Y95" s="54">
        <f t="shared" si="2"/>
        <v>0</v>
      </c>
      <c r="Z95" s="53">
        <v>0</v>
      </c>
      <c r="AA95" s="53" t="s">
        <v>96</v>
      </c>
      <c r="AB95" s="47">
        <v>0</v>
      </c>
      <c r="AC95" s="54">
        <v>0</v>
      </c>
      <c r="AD95" s="54">
        <v>0</v>
      </c>
      <c r="AE95" s="55" t="s">
        <v>313</v>
      </c>
      <c r="AF95" s="23"/>
    </row>
    <row r="96" spans="2:32" ht="60.75">
      <c r="B96" s="23"/>
      <c r="C96" s="49" t="s">
        <v>354</v>
      </c>
      <c r="D96" s="49" t="s">
        <v>355</v>
      </c>
      <c r="E96" s="50" t="s">
        <v>356</v>
      </c>
      <c r="F96" s="50" t="s">
        <v>5</v>
      </c>
      <c r="G96" s="50" t="s">
        <v>43</v>
      </c>
      <c r="H96" s="51" t="s">
        <v>58</v>
      </c>
      <c r="I96" s="51" t="s">
        <v>47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120</v>
      </c>
      <c r="O96" s="51" t="s">
        <v>60</v>
      </c>
      <c r="P96" s="53" t="s">
        <v>51</v>
      </c>
      <c r="Q96" s="53" t="s">
        <v>52</v>
      </c>
      <c r="R96" s="51">
        <v>1350125.87</v>
      </c>
      <c r="S96" s="51">
        <v>1350125.87</v>
      </c>
      <c r="T96" s="51">
        <v>1350125.87</v>
      </c>
      <c r="U96" s="51">
        <v>1350125.87</v>
      </c>
      <c r="V96" s="51">
        <v>0</v>
      </c>
      <c r="W96" s="51">
        <v>0</v>
      </c>
      <c r="X96" s="51">
        <v>0</v>
      </c>
      <c r="Y96" s="54">
        <f t="shared" si="2"/>
        <v>0</v>
      </c>
      <c r="Z96" s="53">
        <v>0</v>
      </c>
      <c r="AA96" s="53" t="s">
        <v>96</v>
      </c>
      <c r="AB96" s="47">
        <v>0</v>
      </c>
      <c r="AC96" s="54">
        <v>0</v>
      </c>
      <c r="AD96" s="54">
        <v>0</v>
      </c>
      <c r="AE96" s="55" t="s">
        <v>286</v>
      </c>
      <c r="AF96" s="23"/>
    </row>
    <row r="97" spans="2:32" ht="60.75">
      <c r="B97" s="23"/>
      <c r="C97" s="49" t="s">
        <v>357</v>
      </c>
      <c r="D97" s="49" t="s">
        <v>358</v>
      </c>
      <c r="E97" s="50" t="s">
        <v>359</v>
      </c>
      <c r="F97" s="50" t="s">
        <v>5</v>
      </c>
      <c r="G97" s="50" t="s">
        <v>43</v>
      </c>
      <c r="H97" s="51" t="s">
        <v>58</v>
      </c>
      <c r="I97" s="51" t="s">
        <v>47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120</v>
      </c>
      <c r="O97" s="51" t="s">
        <v>60</v>
      </c>
      <c r="P97" s="53" t="s">
        <v>51</v>
      </c>
      <c r="Q97" s="53" t="s">
        <v>52</v>
      </c>
      <c r="R97" s="51">
        <v>1492596.99</v>
      </c>
      <c r="S97" s="51">
        <v>1492596.99</v>
      </c>
      <c r="T97" s="51">
        <v>1492596.99</v>
      </c>
      <c r="U97" s="51">
        <v>1492596.99</v>
      </c>
      <c r="V97" s="51">
        <v>0</v>
      </c>
      <c r="W97" s="51">
        <v>0</v>
      </c>
      <c r="X97" s="51">
        <v>0</v>
      </c>
      <c r="Y97" s="54">
        <f t="shared" si="2"/>
        <v>0</v>
      </c>
      <c r="Z97" s="53">
        <v>0</v>
      </c>
      <c r="AA97" s="53" t="s">
        <v>96</v>
      </c>
      <c r="AB97" s="47">
        <v>0</v>
      </c>
      <c r="AC97" s="54">
        <v>0</v>
      </c>
      <c r="AD97" s="54">
        <v>0</v>
      </c>
      <c r="AE97" s="55" t="s">
        <v>286</v>
      </c>
      <c r="AF97" s="23"/>
    </row>
    <row r="98" spans="2:32" ht="60.75">
      <c r="B98" s="23"/>
      <c r="C98" s="49" t="s">
        <v>360</v>
      </c>
      <c r="D98" s="49" t="s">
        <v>361</v>
      </c>
      <c r="E98" s="50" t="s">
        <v>362</v>
      </c>
      <c r="F98" s="50" t="s">
        <v>5</v>
      </c>
      <c r="G98" s="50" t="s">
        <v>43</v>
      </c>
      <c r="H98" s="51" t="s">
        <v>58</v>
      </c>
      <c r="I98" s="51" t="s">
        <v>47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120</v>
      </c>
      <c r="O98" s="51" t="s">
        <v>72</v>
      </c>
      <c r="P98" s="53" t="s">
        <v>51</v>
      </c>
      <c r="Q98" s="53" t="s">
        <v>52</v>
      </c>
      <c r="R98" s="51">
        <v>950216.14</v>
      </c>
      <c r="S98" s="51">
        <v>950216.14</v>
      </c>
      <c r="T98" s="51">
        <v>950216.14</v>
      </c>
      <c r="U98" s="51">
        <v>950216.14</v>
      </c>
      <c r="V98" s="51">
        <v>0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96</v>
      </c>
      <c r="AB98" s="47">
        <v>0</v>
      </c>
      <c r="AC98" s="54">
        <v>0</v>
      </c>
      <c r="AD98" s="54">
        <v>0</v>
      </c>
      <c r="AE98" s="55" t="s">
        <v>286</v>
      </c>
      <c r="AF98" s="23"/>
    </row>
    <row r="99" spans="2:32" ht="67.5">
      <c r="B99" s="23"/>
      <c r="C99" s="49" t="s">
        <v>363</v>
      </c>
      <c r="D99" s="49" t="s">
        <v>364</v>
      </c>
      <c r="E99" s="50" t="s">
        <v>365</v>
      </c>
      <c r="F99" s="50" t="s">
        <v>5</v>
      </c>
      <c r="G99" s="50" t="s">
        <v>43</v>
      </c>
      <c r="H99" s="51" t="s">
        <v>58</v>
      </c>
      <c r="I99" s="51" t="s">
        <v>47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120</v>
      </c>
      <c r="O99" s="51" t="s">
        <v>60</v>
      </c>
      <c r="P99" s="53" t="s">
        <v>51</v>
      </c>
      <c r="Q99" s="53" t="s">
        <v>52</v>
      </c>
      <c r="R99" s="51">
        <v>1494567.16</v>
      </c>
      <c r="S99" s="51">
        <v>1494567.16</v>
      </c>
      <c r="T99" s="51">
        <v>1494567.16</v>
      </c>
      <c r="U99" s="51">
        <v>1494567.16</v>
      </c>
      <c r="V99" s="51">
        <v>0</v>
      </c>
      <c r="W99" s="51">
        <v>0</v>
      </c>
      <c r="X99" s="51">
        <v>0</v>
      </c>
      <c r="Y99" s="54">
        <f t="shared" si="2"/>
        <v>0</v>
      </c>
      <c r="Z99" s="53">
        <v>0</v>
      </c>
      <c r="AA99" s="53" t="s">
        <v>96</v>
      </c>
      <c r="AB99" s="47">
        <v>0</v>
      </c>
      <c r="AC99" s="54">
        <v>0</v>
      </c>
      <c r="AD99" s="54">
        <v>0</v>
      </c>
      <c r="AE99" s="55" t="s">
        <v>286</v>
      </c>
      <c r="AF99" s="23"/>
    </row>
    <row r="100" spans="2:32" ht="81">
      <c r="B100" s="23"/>
      <c r="C100" s="49" t="s">
        <v>366</v>
      </c>
      <c r="D100" s="49" t="s">
        <v>367</v>
      </c>
      <c r="E100" s="50" t="s">
        <v>368</v>
      </c>
      <c r="F100" s="50" t="s">
        <v>5</v>
      </c>
      <c r="G100" s="50" t="s">
        <v>43</v>
      </c>
      <c r="H100" s="51" t="s">
        <v>58</v>
      </c>
      <c r="I100" s="51" t="s">
        <v>47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120</v>
      </c>
      <c r="O100" s="51" t="s">
        <v>60</v>
      </c>
      <c r="P100" s="53" t="s">
        <v>51</v>
      </c>
      <c r="Q100" s="53" t="s">
        <v>52</v>
      </c>
      <c r="R100" s="51">
        <v>1421736.05</v>
      </c>
      <c r="S100" s="51">
        <v>1421736.05</v>
      </c>
      <c r="T100" s="51">
        <v>1421736.05</v>
      </c>
      <c r="U100" s="51">
        <v>1421736.05</v>
      </c>
      <c r="V100" s="51">
        <v>0</v>
      </c>
      <c r="W100" s="51">
        <v>0</v>
      </c>
      <c r="X100" s="51">
        <v>0</v>
      </c>
      <c r="Y100" s="54">
        <f t="shared" si="2"/>
        <v>0</v>
      </c>
      <c r="Z100" s="53">
        <v>0</v>
      </c>
      <c r="AA100" s="53" t="s">
        <v>96</v>
      </c>
      <c r="AB100" s="47">
        <v>0</v>
      </c>
      <c r="AC100" s="54">
        <v>0</v>
      </c>
      <c r="AD100" s="54">
        <v>0</v>
      </c>
      <c r="AE100" s="55" t="s">
        <v>286</v>
      </c>
      <c r="AF100" s="23"/>
    </row>
    <row r="101" spans="2:32" ht="81">
      <c r="B101" s="23"/>
      <c r="C101" s="49" t="s">
        <v>369</v>
      </c>
      <c r="D101" s="49" t="s">
        <v>370</v>
      </c>
      <c r="E101" s="50" t="s">
        <v>371</v>
      </c>
      <c r="F101" s="50" t="s">
        <v>5</v>
      </c>
      <c r="G101" s="50" t="s">
        <v>43</v>
      </c>
      <c r="H101" s="51" t="s">
        <v>58</v>
      </c>
      <c r="I101" s="51" t="s">
        <v>47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120</v>
      </c>
      <c r="O101" s="51" t="s">
        <v>158</v>
      </c>
      <c r="P101" s="53" t="s">
        <v>51</v>
      </c>
      <c r="Q101" s="53" t="s">
        <v>52</v>
      </c>
      <c r="R101" s="51">
        <v>1495360.54</v>
      </c>
      <c r="S101" s="51">
        <v>1495360.54</v>
      </c>
      <c r="T101" s="51">
        <v>1495360.54</v>
      </c>
      <c r="U101" s="51">
        <v>1495360.54</v>
      </c>
      <c r="V101" s="51">
        <v>0</v>
      </c>
      <c r="W101" s="51">
        <v>0</v>
      </c>
      <c r="X101" s="51">
        <v>0</v>
      </c>
      <c r="Y101" s="54">
        <f t="shared" si="2"/>
        <v>0</v>
      </c>
      <c r="Z101" s="53">
        <v>0</v>
      </c>
      <c r="AA101" s="53" t="s">
        <v>96</v>
      </c>
      <c r="AB101" s="47">
        <v>0</v>
      </c>
      <c r="AC101" s="54">
        <v>0</v>
      </c>
      <c r="AD101" s="54">
        <v>0</v>
      </c>
      <c r="AE101" s="55" t="s">
        <v>313</v>
      </c>
      <c r="AF101" s="23"/>
    </row>
    <row r="102" spans="2:32" ht="81">
      <c r="B102" s="23"/>
      <c r="C102" s="49" t="s">
        <v>372</v>
      </c>
      <c r="D102" s="49" t="s">
        <v>373</v>
      </c>
      <c r="E102" s="50" t="s">
        <v>374</v>
      </c>
      <c r="F102" s="50" t="s">
        <v>5</v>
      </c>
      <c r="G102" s="50" t="s">
        <v>43</v>
      </c>
      <c r="H102" s="51" t="s">
        <v>58</v>
      </c>
      <c r="I102" s="51" t="s">
        <v>47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120</v>
      </c>
      <c r="O102" s="51" t="s">
        <v>60</v>
      </c>
      <c r="P102" s="53" t="s">
        <v>51</v>
      </c>
      <c r="Q102" s="53" t="s">
        <v>52</v>
      </c>
      <c r="R102" s="51">
        <v>1358863.01</v>
      </c>
      <c r="S102" s="51">
        <v>1358863.01</v>
      </c>
      <c r="T102" s="51">
        <v>1358863.01</v>
      </c>
      <c r="U102" s="51">
        <v>1358863.01</v>
      </c>
      <c r="V102" s="51">
        <v>0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96</v>
      </c>
      <c r="AB102" s="47">
        <v>0</v>
      </c>
      <c r="AC102" s="54">
        <v>0</v>
      </c>
      <c r="AD102" s="54">
        <v>0</v>
      </c>
      <c r="AE102" s="55" t="s">
        <v>286</v>
      </c>
      <c r="AF102" s="23"/>
    </row>
    <row r="103" spans="2:32" ht="67.5">
      <c r="B103" s="23"/>
      <c r="C103" s="49" t="s">
        <v>375</v>
      </c>
      <c r="D103" s="49" t="s">
        <v>376</v>
      </c>
      <c r="E103" s="50" t="s">
        <v>377</v>
      </c>
      <c r="F103" s="50" t="s">
        <v>5</v>
      </c>
      <c r="G103" s="50" t="s">
        <v>43</v>
      </c>
      <c r="H103" s="51" t="s">
        <v>58</v>
      </c>
      <c r="I103" s="51" t="s">
        <v>47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120</v>
      </c>
      <c r="O103" s="51" t="s">
        <v>60</v>
      </c>
      <c r="P103" s="53" t="s">
        <v>51</v>
      </c>
      <c r="Q103" s="53" t="s">
        <v>52</v>
      </c>
      <c r="R103" s="51">
        <v>650250.36</v>
      </c>
      <c r="S103" s="51">
        <v>650250.36</v>
      </c>
      <c r="T103" s="51">
        <v>650250.36</v>
      </c>
      <c r="U103" s="51">
        <v>650250.36</v>
      </c>
      <c r="V103" s="51">
        <v>0</v>
      </c>
      <c r="W103" s="51">
        <v>0</v>
      </c>
      <c r="X103" s="51">
        <v>0</v>
      </c>
      <c r="Y103" s="54">
        <f t="shared" si="2"/>
        <v>0</v>
      </c>
      <c r="Z103" s="53">
        <v>0</v>
      </c>
      <c r="AA103" s="53" t="s">
        <v>96</v>
      </c>
      <c r="AB103" s="47">
        <v>0</v>
      </c>
      <c r="AC103" s="54">
        <v>0</v>
      </c>
      <c r="AD103" s="54">
        <v>0</v>
      </c>
      <c r="AE103" s="55" t="s">
        <v>286</v>
      </c>
      <c r="AF103" s="23"/>
    </row>
    <row r="104" spans="2:32" ht="67.5">
      <c r="B104" s="23"/>
      <c r="C104" s="49" t="s">
        <v>378</v>
      </c>
      <c r="D104" s="49" t="s">
        <v>379</v>
      </c>
      <c r="E104" s="50" t="s">
        <v>380</v>
      </c>
      <c r="F104" s="50" t="s">
        <v>5</v>
      </c>
      <c r="G104" s="50" t="s">
        <v>43</v>
      </c>
      <c r="H104" s="51" t="s">
        <v>58</v>
      </c>
      <c r="I104" s="51" t="s">
        <v>47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120</v>
      </c>
      <c r="O104" s="51" t="s">
        <v>60</v>
      </c>
      <c r="P104" s="53" t="s">
        <v>51</v>
      </c>
      <c r="Q104" s="53" t="s">
        <v>52</v>
      </c>
      <c r="R104" s="51">
        <v>1199639.3999999999</v>
      </c>
      <c r="S104" s="51">
        <v>1199639.3999999999</v>
      </c>
      <c r="T104" s="51">
        <v>1199639.3999999999</v>
      </c>
      <c r="U104" s="51">
        <v>1199639.3999999999</v>
      </c>
      <c r="V104" s="51">
        <v>0</v>
      </c>
      <c r="W104" s="51">
        <v>0</v>
      </c>
      <c r="X104" s="51">
        <v>0</v>
      </c>
      <c r="Y104" s="54">
        <f t="shared" si="2"/>
        <v>0</v>
      </c>
      <c r="Z104" s="53">
        <v>0</v>
      </c>
      <c r="AA104" s="53" t="s">
        <v>96</v>
      </c>
      <c r="AB104" s="47">
        <v>0</v>
      </c>
      <c r="AC104" s="54">
        <v>0</v>
      </c>
      <c r="AD104" s="54">
        <v>0</v>
      </c>
      <c r="AE104" s="55" t="s">
        <v>286</v>
      </c>
      <c r="AF104" s="23"/>
    </row>
    <row r="105" spans="2:32" ht="60.75">
      <c r="B105" s="23"/>
      <c r="C105" s="49" t="s">
        <v>381</v>
      </c>
      <c r="D105" s="49" t="s">
        <v>382</v>
      </c>
      <c r="E105" s="50" t="s">
        <v>383</v>
      </c>
      <c r="F105" s="50" t="s">
        <v>5</v>
      </c>
      <c r="G105" s="50" t="s">
        <v>43</v>
      </c>
      <c r="H105" s="51" t="s">
        <v>58</v>
      </c>
      <c r="I105" s="51" t="s">
        <v>47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120</v>
      </c>
      <c r="O105" s="51" t="s">
        <v>60</v>
      </c>
      <c r="P105" s="53" t="s">
        <v>51</v>
      </c>
      <c r="Q105" s="53" t="s">
        <v>52</v>
      </c>
      <c r="R105" s="51">
        <v>1342102.7</v>
      </c>
      <c r="S105" s="51">
        <v>1342102.7</v>
      </c>
      <c r="T105" s="51">
        <v>1342102.7</v>
      </c>
      <c r="U105" s="51">
        <v>1342102.7</v>
      </c>
      <c r="V105" s="51">
        <v>0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96</v>
      </c>
      <c r="AB105" s="47">
        <v>0</v>
      </c>
      <c r="AC105" s="54">
        <v>0</v>
      </c>
      <c r="AD105" s="54">
        <v>0</v>
      </c>
      <c r="AE105" s="55" t="s">
        <v>286</v>
      </c>
      <c r="AF105" s="23"/>
    </row>
    <row r="106" spans="2:32" ht="60.75">
      <c r="B106" s="23"/>
      <c r="C106" s="49" t="s">
        <v>384</v>
      </c>
      <c r="D106" s="49" t="s">
        <v>385</v>
      </c>
      <c r="E106" s="50" t="s">
        <v>386</v>
      </c>
      <c r="F106" s="50" t="s">
        <v>5</v>
      </c>
      <c r="G106" s="50" t="s">
        <v>43</v>
      </c>
      <c r="H106" s="51" t="s">
        <v>58</v>
      </c>
      <c r="I106" s="51" t="s">
        <v>47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120</v>
      </c>
      <c r="O106" s="51" t="s">
        <v>60</v>
      </c>
      <c r="P106" s="53" t="s">
        <v>51</v>
      </c>
      <c r="Q106" s="53" t="s">
        <v>52</v>
      </c>
      <c r="R106" s="51">
        <v>915870.14</v>
      </c>
      <c r="S106" s="51">
        <v>915870.14</v>
      </c>
      <c r="T106" s="51">
        <v>915870.14</v>
      </c>
      <c r="U106" s="51">
        <v>915870.14</v>
      </c>
      <c r="V106" s="51">
        <v>0</v>
      </c>
      <c r="W106" s="51">
        <v>0</v>
      </c>
      <c r="X106" s="51">
        <v>0</v>
      </c>
      <c r="Y106" s="54">
        <f t="shared" si="2"/>
        <v>0</v>
      </c>
      <c r="Z106" s="53">
        <v>0</v>
      </c>
      <c r="AA106" s="53" t="s">
        <v>96</v>
      </c>
      <c r="AB106" s="47">
        <v>0</v>
      </c>
      <c r="AC106" s="54">
        <v>0</v>
      </c>
      <c r="AD106" s="54">
        <v>0</v>
      </c>
      <c r="AE106" s="55" t="s">
        <v>286</v>
      </c>
      <c r="AF106" s="23"/>
    </row>
    <row r="107" spans="2:32" ht="60.75">
      <c r="B107" s="23"/>
      <c r="C107" s="49" t="s">
        <v>387</v>
      </c>
      <c r="D107" s="49" t="s">
        <v>388</v>
      </c>
      <c r="E107" s="50" t="s">
        <v>389</v>
      </c>
      <c r="F107" s="50" t="s">
        <v>5</v>
      </c>
      <c r="G107" s="50" t="s">
        <v>43</v>
      </c>
      <c r="H107" s="51" t="s">
        <v>58</v>
      </c>
      <c r="I107" s="51" t="s">
        <v>47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120</v>
      </c>
      <c r="O107" s="51" t="s">
        <v>60</v>
      </c>
      <c r="P107" s="53" t="s">
        <v>51</v>
      </c>
      <c r="Q107" s="53" t="s">
        <v>52</v>
      </c>
      <c r="R107" s="51">
        <v>556069.19999999995</v>
      </c>
      <c r="S107" s="51">
        <v>556069.19999999995</v>
      </c>
      <c r="T107" s="51">
        <v>556069.19999999995</v>
      </c>
      <c r="U107" s="51">
        <v>556069.19999999995</v>
      </c>
      <c r="V107" s="51">
        <v>0</v>
      </c>
      <c r="W107" s="51">
        <v>0</v>
      </c>
      <c r="X107" s="51">
        <v>0</v>
      </c>
      <c r="Y107" s="54">
        <f t="shared" ref="Y107:Y136" si="3">IF(ISERROR(W107/S107),0,((W107/S107)*100))</f>
        <v>0</v>
      </c>
      <c r="Z107" s="53">
        <v>0</v>
      </c>
      <c r="AA107" s="53" t="s">
        <v>96</v>
      </c>
      <c r="AB107" s="47">
        <v>0</v>
      </c>
      <c r="AC107" s="54">
        <v>0</v>
      </c>
      <c r="AD107" s="54">
        <v>0</v>
      </c>
      <c r="AE107" s="55" t="s">
        <v>286</v>
      </c>
      <c r="AF107" s="23"/>
    </row>
    <row r="108" spans="2:32" ht="81">
      <c r="B108" s="23"/>
      <c r="C108" s="49" t="s">
        <v>390</v>
      </c>
      <c r="D108" s="49" t="s">
        <v>391</v>
      </c>
      <c r="E108" s="50" t="s">
        <v>392</v>
      </c>
      <c r="F108" s="50" t="s">
        <v>5</v>
      </c>
      <c r="G108" s="50" t="s">
        <v>43</v>
      </c>
      <c r="H108" s="51" t="s">
        <v>58</v>
      </c>
      <c r="I108" s="51" t="s">
        <v>47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120</v>
      </c>
      <c r="O108" s="51" t="s">
        <v>60</v>
      </c>
      <c r="P108" s="53" t="s">
        <v>51</v>
      </c>
      <c r="Q108" s="53" t="s">
        <v>52</v>
      </c>
      <c r="R108" s="51">
        <v>1480216.87</v>
      </c>
      <c r="S108" s="51">
        <v>1480216.87</v>
      </c>
      <c r="T108" s="51">
        <v>1480216.87</v>
      </c>
      <c r="U108" s="51">
        <v>1480216.87</v>
      </c>
      <c r="V108" s="51">
        <v>0</v>
      </c>
      <c r="W108" s="51">
        <v>0</v>
      </c>
      <c r="X108" s="51">
        <v>0</v>
      </c>
      <c r="Y108" s="54">
        <f t="shared" si="3"/>
        <v>0</v>
      </c>
      <c r="Z108" s="53">
        <v>0</v>
      </c>
      <c r="AA108" s="53" t="s">
        <v>96</v>
      </c>
      <c r="AB108" s="47">
        <v>0</v>
      </c>
      <c r="AC108" s="54">
        <v>0</v>
      </c>
      <c r="AD108" s="54">
        <v>0</v>
      </c>
      <c r="AE108" s="55" t="s">
        <v>286</v>
      </c>
      <c r="AF108" s="23"/>
    </row>
    <row r="109" spans="2:32" ht="94.5">
      <c r="B109" s="23"/>
      <c r="C109" s="49" t="s">
        <v>393</v>
      </c>
      <c r="D109" s="49" t="s">
        <v>394</v>
      </c>
      <c r="E109" s="50" t="s">
        <v>395</v>
      </c>
      <c r="F109" s="50" t="s">
        <v>5</v>
      </c>
      <c r="G109" s="50" t="s">
        <v>43</v>
      </c>
      <c r="H109" s="51" t="s">
        <v>58</v>
      </c>
      <c r="I109" s="51" t="s">
        <v>47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120</v>
      </c>
      <c r="O109" s="51" t="s">
        <v>249</v>
      </c>
      <c r="P109" s="53" t="s">
        <v>51</v>
      </c>
      <c r="Q109" s="53" t="s">
        <v>52</v>
      </c>
      <c r="R109" s="51">
        <v>315620.47999999998</v>
      </c>
      <c r="S109" s="51">
        <v>315620.47999999998</v>
      </c>
      <c r="T109" s="51">
        <v>315620.47999999998</v>
      </c>
      <c r="U109" s="51">
        <v>315620.47999999998</v>
      </c>
      <c r="V109" s="51">
        <v>0</v>
      </c>
      <c r="W109" s="51">
        <v>0</v>
      </c>
      <c r="X109" s="51">
        <v>0</v>
      </c>
      <c r="Y109" s="54">
        <f t="shared" si="3"/>
        <v>0</v>
      </c>
      <c r="Z109" s="53">
        <v>0</v>
      </c>
      <c r="AA109" s="53" t="s">
        <v>96</v>
      </c>
      <c r="AB109" s="47">
        <v>0</v>
      </c>
      <c r="AC109" s="54">
        <v>0</v>
      </c>
      <c r="AD109" s="54">
        <v>0</v>
      </c>
      <c r="AE109" s="55" t="s">
        <v>286</v>
      </c>
      <c r="AF109" s="23"/>
    </row>
    <row r="110" spans="2:32" ht="94.5">
      <c r="B110" s="23"/>
      <c r="C110" s="49" t="s">
        <v>396</v>
      </c>
      <c r="D110" s="49" t="s">
        <v>397</v>
      </c>
      <c r="E110" s="50" t="s">
        <v>398</v>
      </c>
      <c r="F110" s="50" t="s">
        <v>5</v>
      </c>
      <c r="G110" s="50" t="s">
        <v>43</v>
      </c>
      <c r="H110" s="51" t="s">
        <v>58</v>
      </c>
      <c r="I110" s="51" t="s">
        <v>47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120</v>
      </c>
      <c r="O110" s="51" t="s">
        <v>60</v>
      </c>
      <c r="P110" s="53" t="s">
        <v>51</v>
      </c>
      <c r="Q110" s="53" t="s">
        <v>52</v>
      </c>
      <c r="R110" s="51">
        <v>1276850.24</v>
      </c>
      <c r="S110" s="51">
        <v>1276850.24</v>
      </c>
      <c r="T110" s="51">
        <v>1276850.24</v>
      </c>
      <c r="U110" s="51">
        <v>1276850.24</v>
      </c>
      <c r="V110" s="51">
        <v>0</v>
      </c>
      <c r="W110" s="51">
        <v>0</v>
      </c>
      <c r="X110" s="51">
        <v>0</v>
      </c>
      <c r="Y110" s="54">
        <f t="shared" si="3"/>
        <v>0</v>
      </c>
      <c r="Z110" s="53">
        <v>0</v>
      </c>
      <c r="AA110" s="53" t="s">
        <v>96</v>
      </c>
      <c r="AB110" s="47">
        <v>0</v>
      </c>
      <c r="AC110" s="54">
        <v>0</v>
      </c>
      <c r="AD110" s="54">
        <v>0</v>
      </c>
      <c r="AE110" s="55" t="s">
        <v>286</v>
      </c>
      <c r="AF110" s="23"/>
    </row>
    <row r="111" spans="2:32" ht="81">
      <c r="B111" s="23"/>
      <c r="C111" s="49" t="s">
        <v>399</v>
      </c>
      <c r="D111" s="49" t="s">
        <v>400</v>
      </c>
      <c r="E111" s="50" t="s">
        <v>401</v>
      </c>
      <c r="F111" s="50" t="s">
        <v>5</v>
      </c>
      <c r="G111" s="50" t="s">
        <v>43</v>
      </c>
      <c r="H111" s="51" t="s">
        <v>58</v>
      </c>
      <c r="I111" s="51" t="s">
        <v>47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120</v>
      </c>
      <c r="O111" s="51" t="s">
        <v>158</v>
      </c>
      <c r="P111" s="53" t="s">
        <v>51</v>
      </c>
      <c r="Q111" s="53" t="s">
        <v>52</v>
      </c>
      <c r="R111" s="51">
        <v>1510250.48</v>
      </c>
      <c r="S111" s="51">
        <v>1510250.48</v>
      </c>
      <c r="T111" s="51">
        <v>1510250.48</v>
      </c>
      <c r="U111" s="51">
        <v>1510250.48</v>
      </c>
      <c r="V111" s="51">
        <v>0</v>
      </c>
      <c r="W111" s="51">
        <v>0</v>
      </c>
      <c r="X111" s="51">
        <v>0</v>
      </c>
      <c r="Y111" s="54">
        <f t="shared" si="3"/>
        <v>0</v>
      </c>
      <c r="Z111" s="53">
        <v>0</v>
      </c>
      <c r="AA111" s="53" t="s">
        <v>96</v>
      </c>
      <c r="AB111" s="47">
        <v>0</v>
      </c>
      <c r="AC111" s="54">
        <v>0</v>
      </c>
      <c r="AD111" s="54">
        <v>0</v>
      </c>
      <c r="AE111" s="55" t="s">
        <v>286</v>
      </c>
      <c r="AF111" s="23"/>
    </row>
    <row r="112" spans="2:32" ht="67.5">
      <c r="B112" s="23"/>
      <c r="C112" s="49" t="s">
        <v>402</v>
      </c>
      <c r="D112" s="49" t="s">
        <v>403</v>
      </c>
      <c r="E112" s="50" t="s">
        <v>404</v>
      </c>
      <c r="F112" s="50" t="s">
        <v>5</v>
      </c>
      <c r="G112" s="50" t="s">
        <v>43</v>
      </c>
      <c r="H112" s="51" t="s">
        <v>58</v>
      </c>
      <c r="I112" s="51" t="s">
        <v>47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120</v>
      </c>
      <c r="O112" s="51" t="s">
        <v>158</v>
      </c>
      <c r="P112" s="53" t="s">
        <v>51</v>
      </c>
      <c r="Q112" s="53" t="s">
        <v>52</v>
      </c>
      <c r="R112" s="51">
        <v>1368256.1</v>
      </c>
      <c r="S112" s="51">
        <v>1368256.1</v>
      </c>
      <c r="T112" s="51">
        <v>1368256.1</v>
      </c>
      <c r="U112" s="51">
        <v>1368256.1</v>
      </c>
      <c r="V112" s="51">
        <v>0</v>
      </c>
      <c r="W112" s="51">
        <v>0</v>
      </c>
      <c r="X112" s="51">
        <v>0</v>
      </c>
      <c r="Y112" s="54">
        <f t="shared" si="3"/>
        <v>0</v>
      </c>
      <c r="Z112" s="53">
        <v>0</v>
      </c>
      <c r="AA112" s="53" t="s">
        <v>96</v>
      </c>
      <c r="AB112" s="47">
        <v>0</v>
      </c>
      <c r="AC112" s="54">
        <v>0</v>
      </c>
      <c r="AD112" s="54">
        <v>0</v>
      </c>
      <c r="AE112" s="55" t="s">
        <v>286</v>
      </c>
      <c r="AF112" s="23"/>
    </row>
    <row r="113" spans="2:32" ht="81">
      <c r="B113" s="23"/>
      <c r="C113" s="49" t="s">
        <v>405</v>
      </c>
      <c r="D113" s="49" t="s">
        <v>406</v>
      </c>
      <c r="E113" s="50" t="s">
        <v>407</v>
      </c>
      <c r="F113" s="50" t="s">
        <v>5</v>
      </c>
      <c r="G113" s="50" t="s">
        <v>43</v>
      </c>
      <c r="H113" s="51" t="s">
        <v>58</v>
      </c>
      <c r="I113" s="51" t="s">
        <v>47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120</v>
      </c>
      <c r="O113" s="51" t="s">
        <v>158</v>
      </c>
      <c r="P113" s="53" t="s">
        <v>51</v>
      </c>
      <c r="Q113" s="53" t="s">
        <v>52</v>
      </c>
      <c r="R113" s="51">
        <v>1495678.36</v>
      </c>
      <c r="S113" s="51">
        <v>1495678.36</v>
      </c>
      <c r="T113" s="51">
        <v>1495678.36</v>
      </c>
      <c r="U113" s="51">
        <v>1495678.36</v>
      </c>
      <c r="V113" s="51">
        <v>0</v>
      </c>
      <c r="W113" s="51">
        <v>0</v>
      </c>
      <c r="X113" s="51">
        <v>0</v>
      </c>
      <c r="Y113" s="54">
        <f t="shared" si="3"/>
        <v>0</v>
      </c>
      <c r="Z113" s="53">
        <v>0</v>
      </c>
      <c r="AA113" s="53" t="s">
        <v>96</v>
      </c>
      <c r="AB113" s="47">
        <v>0</v>
      </c>
      <c r="AC113" s="54">
        <v>0</v>
      </c>
      <c r="AD113" s="54">
        <v>0</v>
      </c>
      <c r="AE113" s="55" t="s">
        <v>286</v>
      </c>
      <c r="AF113" s="23"/>
    </row>
    <row r="114" spans="2:32" ht="81">
      <c r="B114" s="23"/>
      <c r="C114" s="49" t="s">
        <v>408</v>
      </c>
      <c r="D114" s="49" t="s">
        <v>409</v>
      </c>
      <c r="E114" s="50" t="s">
        <v>410</v>
      </c>
      <c r="F114" s="50" t="s">
        <v>5</v>
      </c>
      <c r="G114" s="50" t="s">
        <v>43</v>
      </c>
      <c r="H114" s="51" t="s">
        <v>58</v>
      </c>
      <c r="I114" s="51" t="s">
        <v>47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120</v>
      </c>
      <c r="O114" s="51" t="s">
        <v>60</v>
      </c>
      <c r="P114" s="53" t="s">
        <v>51</v>
      </c>
      <c r="Q114" s="53" t="s">
        <v>52</v>
      </c>
      <c r="R114" s="51">
        <v>1538300.1</v>
      </c>
      <c r="S114" s="51">
        <v>1538300.1</v>
      </c>
      <c r="T114" s="51">
        <v>1538300.1</v>
      </c>
      <c r="U114" s="51">
        <v>1538300.1</v>
      </c>
      <c r="V114" s="51">
        <v>0</v>
      </c>
      <c r="W114" s="51">
        <v>0</v>
      </c>
      <c r="X114" s="51">
        <v>0</v>
      </c>
      <c r="Y114" s="54">
        <f t="shared" si="3"/>
        <v>0</v>
      </c>
      <c r="Z114" s="53">
        <v>0</v>
      </c>
      <c r="AA114" s="53" t="s">
        <v>96</v>
      </c>
      <c r="AB114" s="47">
        <v>0</v>
      </c>
      <c r="AC114" s="54">
        <v>0</v>
      </c>
      <c r="AD114" s="54">
        <v>0</v>
      </c>
      <c r="AE114" s="55" t="s">
        <v>286</v>
      </c>
      <c r="AF114" s="23"/>
    </row>
    <row r="115" spans="2:32" ht="60.75">
      <c r="B115" s="23"/>
      <c r="C115" s="49" t="s">
        <v>411</v>
      </c>
      <c r="D115" s="49" t="s">
        <v>412</v>
      </c>
      <c r="E115" s="50" t="s">
        <v>413</v>
      </c>
      <c r="F115" s="50" t="s">
        <v>5</v>
      </c>
      <c r="G115" s="50" t="s">
        <v>43</v>
      </c>
      <c r="H115" s="51" t="s">
        <v>58</v>
      </c>
      <c r="I115" s="51" t="s">
        <v>47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120</v>
      </c>
      <c r="O115" s="51" t="s">
        <v>60</v>
      </c>
      <c r="P115" s="53" t="s">
        <v>51</v>
      </c>
      <c r="Q115" s="53" t="s">
        <v>52</v>
      </c>
      <c r="R115" s="51">
        <v>969037.98</v>
      </c>
      <c r="S115" s="51">
        <v>969037.98</v>
      </c>
      <c r="T115" s="51">
        <v>969037.98</v>
      </c>
      <c r="U115" s="51">
        <v>969037.98</v>
      </c>
      <c r="V115" s="51">
        <v>0</v>
      </c>
      <c r="W115" s="51">
        <v>0</v>
      </c>
      <c r="X115" s="51">
        <v>0</v>
      </c>
      <c r="Y115" s="54">
        <f t="shared" si="3"/>
        <v>0</v>
      </c>
      <c r="Z115" s="53">
        <v>0</v>
      </c>
      <c r="AA115" s="53" t="s">
        <v>96</v>
      </c>
      <c r="AB115" s="47">
        <v>0</v>
      </c>
      <c r="AC115" s="54">
        <v>0</v>
      </c>
      <c r="AD115" s="54">
        <v>0</v>
      </c>
      <c r="AE115" s="55" t="s">
        <v>286</v>
      </c>
      <c r="AF115" s="23"/>
    </row>
    <row r="116" spans="2:32" ht="60.75">
      <c r="B116" s="23"/>
      <c r="C116" s="49" t="s">
        <v>414</v>
      </c>
      <c r="D116" s="49" t="s">
        <v>415</v>
      </c>
      <c r="E116" s="50" t="s">
        <v>416</v>
      </c>
      <c r="F116" s="50" t="s">
        <v>5</v>
      </c>
      <c r="G116" s="50" t="s">
        <v>43</v>
      </c>
      <c r="H116" s="51" t="s">
        <v>58</v>
      </c>
      <c r="I116" s="51" t="s">
        <v>47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120</v>
      </c>
      <c r="O116" s="51" t="s">
        <v>60</v>
      </c>
      <c r="P116" s="53" t="s">
        <v>51</v>
      </c>
      <c r="Q116" s="53" t="s">
        <v>52</v>
      </c>
      <c r="R116" s="51">
        <v>1365001</v>
      </c>
      <c r="S116" s="51">
        <v>1365001</v>
      </c>
      <c r="T116" s="51">
        <v>1365001</v>
      </c>
      <c r="U116" s="51">
        <v>1365001</v>
      </c>
      <c r="V116" s="51">
        <v>0</v>
      </c>
      <c r="W116" s="51">
        <v>0</v>
      </c>
      <c r="X116" s="51">
        <v>0</v>
      </c>
      <c r="Y116" s="54">
        <f t="shared" si="3"/>
        <v>0</v>
      </c>
      <c r="Z116" s="53">
        <v>0</v>
      </c>
      <c r="AA116" s="53" t="s">
        <v>96</v>
      </c>
      <c r="AB116" s="47">
        <v>0</v>
      </c>
      <c r="AC116" s="54">
        <v>0</v>
      </c>
      <c r="AD116" s="54">
        <v>0</v>
      </c>
      <c r="AE116" s="55" t="s">
        <v>286</v>
      </c>
      <c r="AF116" s="23"/>
    </row>
    <row r="117" spans="2:32" ht="60.75">
      <c r="B117" s="23"/>
      <c r="C117" s="49" t="s">
        <v>417</v>
      </c>
      <c r="D117" s="49" t="s">
        <v>418</v>
      </c>
      <c r="E117" s="50" t="s">
        <v>419</v>
      </c>
      <c r="F117" s="50" t="s">
        <v>5</v>
      </c>
      <c r="G117" s="50" t="s">
        <v>43</v>
      </c>
      <c r="H117" s="51" t="s">
        <v>58</v>
      </c>
      <c r="I117" s="51" t="s">
        <v>47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120</v>
      </c>
      <c r="O117" s="51" t="s">
        <v>60</v>
      </c>
      <c r="P117" s="53" t="s">
        <v>51</v>
      </c>
      <c r="Q117" s="53" t="s">
        <v>52</v>
      </c>
      <c r="R117" s="51">
        <v>1390897.36</v>
      </c>
      <c r="S117" s="51">
        <v>1390897.36</v>
      </c>
      <c r="T117" s="51">
        <v>1390897.36</v>
      </c>
      <c r="U117" s="51">
        <v>1390897.36</v>
      </c>
      <c r="V117" s="51">
        <v>0</v>
      </c>
      <c r="W117" s="51">
        <v>0</v>
      </c>
      <c r="X117" s="51">
        <v>0</v>
      </c>
      <c r="Y117" s="54">
        <f t="shared" si="3"/>
        <v>0</v>
      </c>
      <c r="Z117" s="53">
        <v>0</v>
      </c>
      <c r="AA117" s="53" t="s">
        <v>96</v>
      </c>
      <c r="AB117" s="47">
        <v>0</v>
      </c>
      <c r="AC117" s="54">
        <v>0</v>
      </c>
      <c r="AD117" s="54">
        <v>0</v>
      </c>
      <c r="AE117" s="55" t="s">
        <v>286</v>
      </c>
      <c r="AF117" s="23"/>
    </row>
    <row r="118" spans="2:32" ht="67.5">
      <c r="B118" s="23"/>
      <c r="C118" s="49" t="s">
        <v>420</v>
      </c>
      <c r="D118" s="49" t="s">
        <v>421</v>
      </c>
      <c r="E118" s="50" t="s">
        <v>422</v>
      </c>
      <c r="F118" s="50" t="s">
        <v>5</v>
      </c>
      <c r="G118" s="50" t="s">
        <v>43</v>
      </c>
      <c r="H118" s="51" t="s">
        <v>58</v>
      </c>
      <c r="I118" s="51" t="s">
        <v>47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120</v>
      </c>
      <c r="O118" s="51" t="s">
        <v>158</v>
      </c>
      <c r="P118" s="53" t="s">
        <v>51</v>
      </c>
      <c r="Q118" s="53" t="s">
        <v>52</v>
      </c>
      <c r="R118" s="51">
        <v>1472678.88</v>
      </c>
      <c r="S118" s="51">
        <v>1472678.88</v>
      </c>
      <c r="T118" s="51">
        <v>1472678.88</v>
      </c>
      <c r="U118" s="51">
        <v>1472678.88</v>
      </c>
      <c r="V118" s="51">
        <v>0</v>
      </c>
      <c r="W118" s="51">
        <v>0</v>
      </c>
      <c r="X118" s="51">
        <v>0</v>
      </c>
      <c r="Y118" s="54">
        <f t="shared" si="3"/>
        <v>0</v>
      </c>
      <c r="Z118" s="53">
        <v>0</v>
      </c>
      <c r="AA118" s="53" t="s">
        <v>96</v>
      </c>
      <c r="AB118" s="47">
        <v>0</v>
      </c>
      <c r="AC118" s="54">
        <v>0</v>
      </c>
      <c r="AD118" s="54">
        <v>0</v>
      </c>
      <c r="AE118" s="55" t="s">
        <v>286</v>
      </c>
      <c r="AF118" s="23"/>
    </row>
    <row r="119" spans="2:32" ht="67.5">
      <c r="B119" s="23"/>
      <c r="C119" s="49" t="s">
        <v>423</v>
      </c>
      <c r="D119" s="49" t="s">
        <v>424</v>
      </c>
      <c r="E119" s="50" t="s">
        <v>425</v>
      </c>
      <c r="F119" s="50" t="s">
        <v>5</v>
      </c>
      <c r="G119" s="50" t="s">
        <v>43</v>
      </c>
      <c r="H119" s="51" t="s">
        <v>58</v>
      </c>
      <c r="I119" s="51" t="s">
        <v>47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120</v>
      </c>
      <c r="O119" s="51" t="s">
        <v>72</v>
      </c>
      <c r="P119" s="53" t="s">
        <v>51</v>
      </c>
      <c r="Q119" s="53" t="s">
        <v>52</v>
      </c>
      <c r="R119" s="51">
        <v>1095388.1499999999</v>
      </c>
      <c r="S119" s="51">
        <v>1095388.1499999999</v>
      </c>
      <c r="T119" s="51">
        <v>1095388.1499999999</v>
      </c>
      <c r="U119" s="51">
        <v>1095388.1499999999</v>
      </c>
      <c r="V119" s="51">
        <v>0</v>
      </c>
      <c r="W119" s="51">
        <v>0</v>
      </c>
      <c r="X119" s="51">
        <v>0</v>
      </c>
      <c r="Y119" s="54">
        <f t="shared" si="3"/>
        <v>0</v>
      </c>
      <c r="Z119" s="53">
        <v>0</v>
      </c>
      <c r="AA119" s="53" t="s">
        <v>96</v>
      </c>
      <c r="AB119" s="47">
        <v>0</v>
      </c>
      <c r="AC119" s="54">
        <v>0</v>
      </c>
      <c r="AD119" s="54">
        <v>0</v>
      </c>
      <c r="AE119" s="55" t="s">
        <v>286</v>
      </c>
      <c r="AF119" s="23"/>
    </row>
    <row r="120" spans="2:32" ht="67.5">
      <c r="B120" s="23"/>
      <c r="C120" s="49" t="s">
        <v>426</v>
      </c>
      <c r="D120" s="49" t="s">
        <v>427</v>
      </c>
      <c r="E120" s="50" t="s">
        <v>428</v>
      </c>
      <c r="F120" s="50" t="s">
        <v>5</v>
      </c>
      <c r="G120" s="50" t="s">
        <v>43</v>
      </c>
      <c r="H120" s="51" t="s">
        <v>58</v>
      </c>
      <c r="I120" s="51" t="s">
        <v>47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120</v>
      </c>
      <c r="O120" s="51" t="s">
        <v>179</v>
      </c>
      <c r="P120" s="53" t="s">
        <v>51</v>
      </c>
      <c r="Q120" s="53" t="s">
        <v>52</v>
      </c>
      <c r="R120" s="51">
        <v>1485215.47</v>
      </c>
      <c r="S120" s="51">
        <v>1485215.47</v>
      </c>
      <c r="T120" s="51">
        <v>1485215.47</v>
      </c>
      <c r="U120" s="51">
        <v>1485215.47</v>
      </c>
      <c r="V120" s="51">
        <v>0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96</v>
      </c>
      <c r="AB120" s="47">
        <v>0</v>
      </c>
      <c r="AC120" s="54">
        <v>0</v>
      </c>
      <c r="AD120" s="54">
        <v>0</v>
      </c>
      <c r="AE120" s="55" t="s">
        <v>286</v>
      </c>
      <c r="AF120" s="23"/>
    </row>
    <row r="121" spans="2:32" ht="81">
      <c r="B121" s="23"/>
      <c r="C121" s="49" t="s">
        <v>429</v>
      </c>
      <c r="D121" s="49" t="s">
        <v>430</v>
      </c>
      <c r="E121" s="50" t="s">
        <v>431</v>
      </c>
      <c r="F121" s="50" t="s">
        <v>5</v>
      </c>
      <c r="G121" s="50" t="s">
        <v>43</v>
      </c>
      <c r="H121" s="51" t="s">
        <v>58</v>
      </c>
      <c r="I121" s="51" t="s">
        <v>47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120</v>
      </c>
      <c r="O121" s="51" t="s">
        <v>60</v>
      </c>
      <c r="P121" s="53" t="s">
        <v>51</v>
      </c>
      <c r="Q121" s="53" t="s">
        <v>52</v>
      </c>
      <c r="R121" s="51">
        <v>1450236.87</v>
      </c>
      <c r="S121" s="51">
        <v>1450236.87</v>
      </c>
      <c r="T121" s="51">
        <v>1450236.87</v>
      </c>
      <c r="U121" s="51">
        <v>1450236.87</v>
      </c>
      <c r="V121" s="51">
        <v>0</v>
      </c>
      <c r="W121" s="51">
        <v>0</v>
      </c>
      <c r="X121" s="51">
        <v>0</v>
      </c>
      <c r="Y121" s="54">
        <f t="shared" si="3"/>
        <v>0</v>
      </c>
      <c r="Z121" s="53">
        <v>0</v>
      </c>
      <c r="AA121" s="53" t="s">
        <v>96</v>
      </c>
      <c r="AB121" s="47">
        <v>0</v>
      </c>
      <c r="AC121" s="54">
        <v>0</v>
      </c>
      <c r="AD121" s="54">
        <v>0</v>
      </c>
      <c r="AE121" s="55" t="s">
        <v>286</v>
      </c>
      <c r="AF121" s="23"/>
    </row>
    <row r="122" spans="2:32" ht="60.75">
      <c r="B122" s="23"/>
      <c r="C122" s="49" t="s">
        <v>432</v>
      </c>
      <c r="D122" s="49" t="s">
        <v>433</v>
      </c>
      <c r="E122" s="50" t="s">
        <v>434</v>
      </c>
      <c r="F122" s="50" t="s">
        <v>5</v>
      </c>
      <c r="G122" s="50" t="s">
        <v>43</v>
      </c>
      <c r="H122" s="51" t="s">
        <v>58</v>
      </c>
      <c r="I122" s="51" t="s">
        <v>47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120</v>
      </c>
      <c r="O122" s="51" t="s">
        <v>353</v>
      </c>
      <c r="P122" s="53" t="s">
        <v>51</v>
      </c>
      <c r="Q122" s="53" t="s">
        <v>52</v>
      </c>
      <c r="R122" s="51">
        <v>569255.18999999994</v>
      </c>
      <c r="S122" s="51">
        <v>569255.18999999994</v>
      </c>
      <c r="T122" s="51">
        <v>569255.18999999994</v>
      </c>
      <c r="U122" s="51">
        <v>569255.18999999994</v>
      </c>
      <c r="V122" s="51">
        <v>0</v>
      </c>
      <c r="W122" s="51">
        <v>0</v>
      </c>
      <c r="X122" s="51">
        <v>0</v>
      </c>
      <c r="Y122" s="54">
        <f t="shared" si="3"/>
        <v>0</v>
      </c>
      <c r="Z122" s="53">
        <v>0</v>
      </c>
      <c r="AA122" s="53" t="s">
        <v>96</v>
      </c>
      <c r="AB122" s="47">
        <v>0</v>
      </c>
      <c r="AC122" s="54">
        <v>0</v>
      </c>
      <c r="AD122" s="54">
        <v>0</v>
      </c>
      <c r="AE122" s="55" t="s">
        <v>286</v>
      </c>
      <c r="AF122" s="23"/>
    </row>
    <row r="123" spans="2:32" ht="81">
      <c r="B123" s="23"/>
      <c r="C123" s="49" t="s">
        <v>435</v>
      </c>
      <c r="D123" s="49" t="s">
        <v>436</v>
      </c>
      <c r="E123" s="50" t="s">
        <v>437</v>
      </c>
      <c r="F123" s="50" t="s">
        <v>5</v>
      </c>
      <c r="G123" s="50" t="s">
        <v>43</v>
      </c>
      <c r="H123" s="51" t="s">
        <v>58</v>
      </c>
      <c r="I123" s="51" t="s">
        <v>47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120</v>
      </c>
      <c r="O123" s="51" t="s">
        <v>60</v>
      </c>
      <c r="P123" s="53" t="s">
        <v>51</v>
      </c>
      <c r="Q123" s="53" t="s">
        <v>52</v>
      </c>
      <c r="R123" s="51">
        <v>876527.94</v>
      </c>
      <c r="S123" s="51">
        <v>876527.94</v>
      </c>
      <c r="T123" s="51">
        <v>876527.94</v>
      </c>
      <c r="U123" s="51">
        <v>876527.94</v>
      </c>
      <c r="V123" s="51">
        <v>0</v>
      </c>
      <c r="W123" s="51">
        <v>0</v>
      </c>
      <c r="X123" s="51">
        <v>0</v>
      </c>
      <c r="Y123" s="54">
        <f t="shared" si="3"/>
        <v>0</v>
      </c>
      <c r="Z123" s="53">
        <v>0</v>
      </c>
      <c r="AA123" s="53" t="s">
        <v>96</v>
      </c>
      <c r="AB123" s="47">
        <v>0</v>
      </c>
      <c r="AC123" s="54">
        <v>0</v>
      </c>
      <c r="AD123" s="54">
        <v>0</v>
      </c>
      <c r="AE123" s="55" t="s">
        <v>286</v>
      </c>
      <c r="AF123" s="23"/>
    </row>
    <row r="124" spans="2:32" ht="67.5">
      <c r="B124" s="23"/>
      <c r="C124" s="49" t="s">
        <v>438</v>
      </c>
      <c r="D124" s="49" t="s">
        <v>439</v>
      </c>
      <c r="E124" s="50" t="s">
        <v>440</v>
      </c>
      <c r="F124" s="50" t="s">
        <v>5</v>
      </c>
      <c r="G124" s="50" t="s">
        <v>43</v>
      </c>
      <c r="H124" s="51" t="s">
        <v>58</v>
      </c>
      <c r="I124" s="51" t="s">
        <v>47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120</v>
      </c>
      <c r="O124" s="51" t="s">
        <v>72</v>
      </c>
      <c r="P124" s="53" t="s">
        <v>51</v>
      </c>
      <c r="Q124" s="53" t="s">
        <v>52</v>
      </c>
      <c r="R124" s="51">
        <v>924106.84</v>
      </c>
      <c r="S124" s="51">
        <v>924106.84</v>
      </c>
      <c r="T124" s="51">
        <v>924106.84</v>
      </c>
      <c r="U124" s="51">
        <v>924106.84</v>
      </c>
      <c r="V124" s="51">
        <v>0</v>
      </c>
      <c r="W124" s="51">
        <v>0</v>
      </c>
      <c r="X124" s="51">
        <v>0</v>
      </c>
      <c r="Y124" s="54">
        <f t="shared" si="3"/>
        <v>0</v>
      </c>
      <c r="Z124" s="53">
        <v>0</v>
      </c>
      <c r="AA124" s="53" t="s">
        <v>96</v>
      </c>
      <c r="AB124" s="47">
        <v>0</v>
      </c>
      <c r="AC124" s="54">
        <v>0</v>
      </c>
      <c r="AD124" s="54">
        <v>0</v>
      </c>
      <c r="AE124" s="55" t="s">
        <v>286</v>
      </c>
      <c r="AF124" s="23"/>
    </row>
    <row r="125" spans="2:32" ht="60.75">
      <c r="B125" s="23"/>
      <c r="C125" s="49" t="s">
        <v>441</v>
      </c>
      <c r="D125" s="49" t="s">
        <v>442</v>
      </c>
      <c r="E125" s="50" t="s">
        <v>443</v>
      </c>
      <c r="F125" s="50" t="s">
        <v>5</v>
      </c>
      <c r="G125" s="50" t="s">
        <v>43</v>
      </c>
      <c r="H125" s="51" t="s">
        <v>58</v>
      </c>
      <c r="I125" s="51" t="s">
        <v>47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120</v>
      </c>
      <c r="O125" s="51" t="s">
        <v>72</v>
      </c>
      <c r="P125" s="53" t="s">
        <v>51</v>
      </c>
      <c r="Q125" s="53" t="s">
        <v>52</v>
      </c>
      <c r="R125" s="51">
        <v>626297.09</v>
      </c>
      <c r="S125" s="51">
        <v>626297.09</v>
      </c>
      <c r="T125" s="51">
        <v>626297.09</v>
      </c>
      <c r="U125" s="51">
        <v>626297.09</v>
      </c>
      <c r="V125" s="51">
        <v>0</v>
      </c>
      <c r="W125" s="51">
        <v>0</v>
      </c>
      <c r="X125" s="51">
        <v>0</v>
      </c>
      <c r="Y125" s="54">
        <f t="shared" si="3"/>
        <v>0</v>
      </c>
      <c r="Z125" s="53">
        <v>0</v>
      </c>
      <c r="AA125" s="53" t="s">
        <v>96</v>
      </c>
      <c r="AB125" s="47">
        <v>0</v>
      </c>
      <c r="AC125" s="54">
        <v>0</v>
      </c>
      <c r="AD125" s="54">
        <v>0</v>
      </c>
      <c r="AE125" s="55" t="s">
        <v>286</v>
      </c>
      <c r="AF125" s="23"/>
    </row>
    <row r="126" spans="2:32" ht="67.5">
      <c r="B126" s="23"/>
      <c r="C126" s="49" t="s">
        <v>444</v>
      </c>
      <c r="D126" s="49" t="s">
        <v>445</v>
      </c>
      <c r="E126" s="50" t="s">
        <v>446</v>
      </c>
      <c r="F126" s="50" t="s">
        <v>5</v>
      </c>
      <c r="G126" s="50" t="s">
        <v>43</v>
      </c>
      <c r="H126" s="51" t="s">
        <v>58</v>
      </c>
      <c r="I126" s="51" t="s">
        <v>47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120</v>
      </c>
      <c r="O126" s="51" t="s">
        <v>158</v>
      </c>
      <c r="P126" s="53" t="s">
        <v>51</v>
      </c>
      <c r="Q126" s="53" t="s">
        <v>52</v>
      </c>
      <c r="R126" s="51">
        <v>17998587.690000001</v>
      </c>
      <c r="S126" s="51">
        <v>17998587.690000001</v>
      </c>
      <c r="T126" s="51">
        <v>17998587.690000001</v>
      </c>
      <c r="U126" s="51">
        <v>17998587.690000001</v>
      </c>
      <c r="V126" s="51">
        <v>4499646.93</v>
      </c>
      <c r="W126" s="51">
        <v>4499646.93</v>
      </c>
      <c r="X126" s="51">
        <v>4499646.93</v>
      </c>
      <c r="Y126" s="54">
        <f t="shared" si="3"/>
        <v>25.000000041669935</v>
      </c>
      <c r="Z126" s="53">
        <v>0</v>
      </c>
      <c r="AA126" s="53" t="s">
        <v>96</v>
      </c>
      <c r="AB126" s="47">
        <v>0</v>
      </c>
      <c r="AC126" s="54">
        <v>0</v>
      </c>
      <c r="AD126" s="54">
        <v>25</v>
      </c>
      <c r="AE126" s="55" t="s">
        <v>296</v>
      </c>
      <c r="AF126" s="23"/>
    </row>
    <row r="127" spans="2:32" ht="60.75">
      <c r="B127" s="23"/>
      <c r="C127" s="49" t="s">
        <v>447</v>
      </c>
      <c r="D127" s="49" t="s">
        <v>448</v>
      </c>
      <c r="E127" s="50" t="s">
        <v>449</v>
      </c>
      <c r="F127" s="50" t="s">
        <v>5</v>
      </c>
      <c r="G127" s="50" t="s">
        <v>43</v>
      </c>
      <c r="H127" s="51" t="s">
        <v>58</v>
      </c>
      <c r="I127" s="51" t="s">
        <v>47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450</v>
      </c>
      <c r="O127" s="51" t="s">
        <v>95</v>
      </c>
      <c r="P127" s="53" t="s">
        <v>51</v>
      </c>
      <c r="Q127" s="53" t="s">
        <v>52</v>
      </c>
      <c r="R127" s="51">
        <v>48423624.340000004</v>
      </c>
      <c r="S127" s="51">
        <v>48423624.340000004</v>
      </c>
      <c r="T127" s="51">
        <v>48423624.340000004</v>
      </c>
      <c r="U127" s="51">
        <v>48423624.340000004</v>
      </c>
      <c r="V127" s="51">
        <v>48423624.340000004</v>
      </c>
      <c r="W127" s="51">
        <v>47071473.93</v>
      </c>
      <c r="X127" s="51">
        <v>47071473.93</v>
      </c>
      <c r="Y127" s="54">
        <f t="shared" si="3"/>
        <v>97.207663762410562</v>
      </c>
      <c r="Z127" s="53">
        <v>0</v>
      </c>
      <c r="AA127" s="53" t="s">
        <v>96</v>
      </c>
      <c r="AB127" s="47">
        <v>0</v>
      </c>
      <c r="AC127" s="54">
        <v>0</v>
      </c>
      <c r="AD127" s="54">
        <v>97.21</v>
      </c>
      <c r="AE127" s="55" t="s">
        <v>451</v>
      </c>
      <c r="AF127" s="23"/>
    </row>
    <row r="128" spans="2:32" ht="60.75">
      <c r="B128" s="23"/>
      <c r="C128" s="49" t="s">
        <v>452</v>
      </c>
      <c r="D128" s="49" t="s">
        <v>453</v>
      </c>
      <c r="E128" s="50" t="s">
        <v>449</v>
      </c>
      <c r="F128" s="50" t="s">
        <v>5</v>
      </c>
      <c r="G128" s="50" t="s">
        <v>43</v>
      </c>
      <c r="H128" s="51" t="s">
        <v>58</v>
      </c>
      <c r="I128" s="51" t="s">
        <v>47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454</v>
      </c>
      <c r="O128" s="51" t="s">
        <v>60</v>
      </c>
      <c r="P128" s="53" t="s">
        <v>51</v>
      </c>
      <c r="Q128" s="53" t="s">
        <v>52</v>
      </c>
      <c r="R128" s="51">
        <v>7853528</v>
      </c>
      <c r="S128" s="51">
        <v>7853528</v>
      </c>
      <c r="T128" s="51">
        <v>7853528</v>
      </c>
      <c r="U128" s="51">
        <v>6276540.7699999996</v>
      </c>
      <c r="V128" s="51">
        <v>2976540.77</v>
      </c>
      <c r="W128" s="51">
        <v>0</v>
      </c>
      <c r="X128" s="51">
        <v>0</v>
      </c>
      <c r="Y128" s="54">
        <f t="shared" si="3"/>
        <v>0</v>
      </c>
      <c r="Z128" s="53">
        <v>0</v>
      </c>
      <c r="AA128" s="53" t="s">
        <v>96</v>
      </c>
      <c r="AB128" s="47">
        <v>0</v>
      </c>
      <c r="AC128" s="54">
        <v>0</v>
      </c>
      <c r="AD128" s="54">
        <v>0</v>
      </c>
      <c r="AE128" s="55" t="s">
        <v>97</v>
      </c>
      <c r="AF128" s="23"/>
    </row>
    <row r="129" spans="2:32" ht="60.75">
      <c r="B129" s="23"/>
      <c r="C129" s="49" t="s">
        <v>455</v>
      </c>
      <c r="D129" s="49" t="s">
        <v>456</v>
      </c>
      <c r="E129" s="50" t="s">
        <v>449</v>
      </c>
      <c r="F129" s="50" t="s">
        <v>5</v>
      </c>
      <c r="G129" s="50" t="s">
        <v>43</v>
      </c>
      <c r="H129" s="51" t="s">
        <v>58</v>
      </c>
      <c r="I129" s="51" t="s">
        <v>47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457</v>
      </c>
      <c r="O129" s="51" t="s">
        <v>95</v>
      </c>
      <c r="P129" s="53" t="s">
        <v>51</v>
      </c>
      <c r="Q129" s="53" t="s">
        <v>52</v>
      </c>
      <c r="R129" s="51">
        <v>12667004.640000001</v>
      </c>
      <c r="S129" s="51">
        <v>12667004.640000001</v>
      </c>
      <c r="T129" s="51">
        <v>12667004.640000001</v>
      </c>
      <c r="U129" s="51">
        <v>11628524.58</v>
      </c>
      <c r="V129" s="51">
        <v>11040317.58</v>
      </c>
      <c r="W129" s="51">
        <v>0</v>
      </c>
      <c r="X129" s="51">
        <v>0</v>
      </c>
      <c r="Y129" s="54">
        <f t="shared" si="3"/>
        <v>0</v>
      </c>
      <c r="Z129" s="53">
        <v>0</v>
      </c>
      <c r="AA129" s="53" t="s">
        <v>96</v>
      </c>
      <c r="AB129" s="47">
        <v>0</v>
      </c>
      <c r="AC129" s="54">
        <v>0</v>
      </c>
      <c r="AD129" s="54">
        <v>0</v>
      </c>
      <c r="AE129" s="55" t="s">
        <v>97</v>
      </c>
      <c r="AF129" s="23"/>
    </row>
    <row r="130" spans="2:32" ht="60.75">
      <c r="B130" s="23"/>
      <c r="C130" s="49" t="s">
        <v>458</v>
      </c>
      <c r="D130" s="49" t="s">
        <v>459</v>
      </c>
      <c r="E130" s="50" t="s">
        <v>449</v>
      </c>
      <c r="F130" s="50" t="s">
        <v>5</v>
      </c>
      <c r="G130" s="50" t="s">
        <v>43</v>
      </c>
      <c r="H130" s="51" t="s">
        <v>58</v>
      </c>
      <c r="I130" s="51" t="s">
        <v>47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460</v>
      </c>
      <c r="O130" s="51" t="s">
        <v>60</v>
      </c>
      <c r="P130" s="53" t="s">
        <v>51</v>
      </c>
      <c r="Q130" s="53" t="s">
        <v>52</v>
      </c>
      <c r="R130" s="51">
        <v>2201799.62</v>
      </c>
      <c r="S130" s="51">
        <v>2201799.62</v>
      </c>
      <c r="T130" s="51">
        <v>2201799.62</v>
      </c>
      <c r="U130" s="51">
        <v>0</v>
      </c>
      <c r="V130" s="51">
        <v>0</v>
      </c>
      <c r="W130" s="51">
        <v>0</v>
      </c>
      <c r="X130" s="51">
        <v>0</v>
      </c>
      <c r="Y130" s="54">
        <f t="shared" si="3"/>
        <v>0</v>
      </c>
      <c r="Z130" s="53">
        <v>0</v>
      </c>
      <c r="AA130" s="53" t="s">
        <v>96</v>
      </c>
      <c r="AB130" s="47">
        <v>0</v>
      </c>
      <c r="AC130" s="54">
        <v>0</v>
      </c>
      <c r="AD130" s="54">
        <v>0</v>
      </c>
      <c r="AE130" s="55" t="s">
        <v>97</v>
      </c>
      <c r="AF130" s="23"/>
    </row>
    <row r="131" spans="2:32" ht="60.75">
      <c r="B131" s="23"/>
      <c r="C131" s="49" t="s">
        <v>461</v>
      </c>
      <c r="D131" s="49" t="s">
        <v>462</v>
      </c>
      <c r="E131" s="50" t="s">
        <v>449</v>
      </c>
      <c r="F131" s="50" t="s">
        <v>5</v>
      </c>
      <c r="G131" s="50" t="s">
        <v>43</v>
      </c>
      <c r="H131" s="51" t="s">
        <v>58</v>
      </c>
      <c r="I131" s="51" t="s">
        <v>47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463</v>
      </c>
      <c r="O131" s="51" t="s">
        <v>72</v>
      </c>
      <c r="P131" s="53" t="s">
        <v>51</v>
      </c>
      <c r="Q131" s="53" t="s">
        <v>52</v>
      </c>
      <c r="R131" s="51">
        <v>220400</v>
      </c>
      <c r="S131" s="51">
        <v>220400</v>
      </c>
      <c r="T131" s="51">
        <v>220400</v>
      </c>
      <c r="U131" s="51">
        <v>220400</v>
      </c>
      <c r="V131" s="51">
        <v>220400</v>
      </c>
      <c r="W131" s="51">
        <v>0</v>
      </c>
      <c r="X131" s="51">
        <v>0</v>
      </c>
      <c r="Y131" s="54">
        <f t="shared" si="3"/>
        <v>0</v>
      </c>
      <c r="Z131" s="53">
        <v>0</v>
      </c>
      <c r="AA131" s="53" t="s">
        <v>96</v>
      </c>
      <c r="AB131" s="47">
        <v>0</v>
      </c>
      <c r="AC131" s="54">
        <v>0</v>
      </c>
      <c r="AD131" s="54">
        <v>0</v>
      </c>
      <c r="AE131" s="55" t="s">
        <v>451</v>
      </c>
      <c r="AF131" s="23"/>
    </row>
    <row r="132" spans="2:32" ht="60.75">
      <c r="B132" s="23"/>
      <c r="C132" s="49" t="s">
        <v>464</v>
      </c>
      <c r="D132" s="49" t="s">
        <v>465</v>
      </c>
      <c r="E132" s="50" t="s">
        <v>449</v>
      </c>
      <c r="F132" s="50" t="s">
        <v>5</v>
      </c>
      <c r="G132" s="50" t="s">
        <v>43</v>
      </c>
      <c r="H132" s="51" t="s">
        <v>58</v>
      </c>
      <c r="I132" s="51" t="s">
        <v>47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466</v>
      </c>
      <c r="O132" s="51" t="s">
        <v>60</v>
      </c>
      <c r="P132" s="53" t="s">
        <v>51</v>
      </c>
      <c r="Q132" s="53" t="s">
        <v>52</v>
      </c>
      <c r="R132" s="51">
        <v>8523746</v>
      </c>
      <c r="S132" s="51">
        <v>8523746.4000000004</v>
      </c>
      <c r="T132" s="51">
        <v>8523746.4000000004</v>
      </c>
      <c r="U132" s="51">
        <v>8523746.4000000004</v>
      </c>
      <c r="V132" s="51">
        <v>2036963.18</v>
      </c>
      <c r="W132" s="51">
        <v>0</v>
      </c>
      <c r="X132" s="51">
        <v>0</v>
      </c>
      <c r="Y132" s="54">
        <f t="shared" si="3"/>
        <v>0</v>
      </c>
      <c r="Z132" s="53">
        <v>0</v>
      </c>
      <c r="AA132" s="53" t="s">
        <v>96</v>
      </c>
      <c r="AB132" s="47">
        <v>0</v>
      </c>
      <c r="AC132" s="54">
        <v>0</v>
      </c>
      <c r="AD132" s="54">
        <v>0</v>
      </c>
      <c r="AE132" s="55" t="s">
        <v>97</v>
      </c>
      <c r="AF132" s="23"/>
    </row>
    <row r="133" spans="2:32" ht="60.75">
      <c r="B133" s="23"/>
      <c r="C133" s="49" t="s">
        <v>467</v>
      </c>
      <c r="D133" s="49" t="s">
        <v>468</v>
      </c>
      <c r="E133" s="50" t="s">
        <v>449</v>
      </c>
      <c r="F133" s="50" t="s">
        <v>5</v>
      </c>
      <c r="G133" s="50" t="s">
        <v>43</v>
      </c>
      <c r="H133" s="51" t="s">
        <v>58</v>
      </c>
      <c r="I133" s="51" t="s">
        <v>47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469</v>
      </c>
      <c r="O133" s="51" t="s">
        <v>60</v>
      </c>
      <c r="P133" s="53" t="s">
        <v>51</v>
      </c>
      <c r="Q133" s="53" t="s">
        <v>52</v>
      </c>
      <c r="R133" s="51">
        <v>4002439.08</v>
      </c>
      <c r="S133" s="51">
        <v>4002439.08</v>
      </c>
      <c r="T133" s="51">
        <v>4002439.08</v>
      </c>
      <c r="U133" s="51">
        <v>4002439.08</v>
      </c>
      <c r="V133" s="51">
        <v>4002439.08</v>
      </c>
      <c r="W133" s="51">
        <v>0</v>
      </c>
      <c r="X133" s="51">
        <v>0</v>
      </c>
      <c r="Y133" s="54">
        <f t="shared" si="3"/>
        <v>0</v>
      </c>
      <c r="Z133" s="53">
        <v>0</v>
      </c>
      <c r="AA133" s="53" t="s">
        <v>470</v>
      </c>
      <c r="AB133" s="47">
        <v>0</v>
      </c>
      <c r="AC133" s="54">
        <v>0</v>
      </c>
      <c r="AD133" s="54">
        <v>0</v>
      </c>
      <c r="AE133" s="55" t="s">
        <v>97</v>
      </c>
      <c r="AF133" s="23"/>
    </row>
    <row r="134" spans="2:32" ht="60.75">
      <c r="B134" s="23"/>
      <c r="C134" s="49" t="s">
        <v>471</v>
      </c>
      <c r="D134" s="49" t="s">
        <v>472</v>
      </c>
      <c r="E134" s="50" t="s">
        <v>449</v>
      </c>
      <c r="F134" s="50" t="s">
        <v>5</v>
      </c>
      <c r="G134" s="50" t="s">
        <v>43</v>
      </c>
      <c r="H134" s="51" t="s">
        <v>58</v>
      </c>
      <c r="I134" s="51" t="s">
        <v>47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473</v>
      </c>
      <c r="O134" s="51" t="s">
        <v>60</v>
      </c>
      <c r="P134" s="53" t="s">
        <v>51</v>
      </c>
      <c r="Q134" s="53" t="s">
        <v>52</v>
      </c>
      <c r="R134" s="51">
        <v>16161731.48</v>
      </c>
      <c r="S134" s="51">
        <v>16161731.48</v>
      </c>
      <c r="T134" s="51">
        <v>16161731.48</v>
      </c>
      <c r="U134" s="51">
        <v>16161731.48</v>
      </c>
      <c r="V134" s="51">
        <v>16161731.48</v>
      </c>
      <c r="W134" s="51">
        <v>0</v>
      </c>
      <c r="X134" s="51">
        <v>0</v>
      </c>
      <c r="Y134" s="54">
        <f t="shared" si="3"/>
        <v>0</v>
      </c>
      <c r="Z134" s="53">
        <v>0</v>
      </c>
      <c r="AA134" s="53" t="s">
        <v>470</v>
      </c>
      <c r="AB134" s="47">
        <v>0</v>
      </c>
      <c r="AC134" s="54">
        <v>0</v>
      </c>
      <c r="AD134" s="54">
        <v>0</v>
      </c>
      <c r="AE134" s="55" t="s">
        <v>451</v>
      </c>
      <c r="AF134" s="23"/>
    </row>
    <row r="135" spans="2:32" ht="60.75">
      <c r="B135" s="23"/>
      <c r="C135" s="49" t="s">
        <v>474</v>
      </c>
      <c r="D135" s="49" t="s">
        <v>475</v>
      </c>
      <c r="E135" s="50" t="s">
        <v>449</v>
      </c>
      <c r="F135" s="50" t="s">
        <v>5</v>
      </c>
      <c r="G135" s="50" t="s">
        <v>43</v>
      </c>
      <c r="H135" s="51" t="s">
        <v>58</v>
      </c>
      <c r="I135" s="51" t="s">
        <v>47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476</v>
      </c>
      <c r="O135" s="51" t="s">
        <v>95</v>
      </c>
      <c r="P135" s="53" t="s">
        <v>51</v>
      </c>
      <c r="Q135" s="53" t="s">
        <v>52</v>
      </c>
      <c r="R135" s="51">
        <v>20525559.890000001</v>
      </c>
      <c r="S135" s="51">
        <v>20524559.890000001</v>
      </c>
      <c r="T135" s="51">
        <v>20524559.890000001</v>
      </c>
      <c r="U135" s="51">
        <v>20524559.890000001</v>
      </c>
      <c r="V135" s="51">
        <v>20524559.890000001</v>
      </c>
      <c r="W135" s="51">
        <v>7223599.9000000004</v>
      </c>
      <c r="X135" s="51">
        <v>7223599.9000000004</v>
      </c>
      <c r="Y135" s="54">
        <f t="shared" si="3"/>
        <v>35.194907655581403</v>
      </c>
      <c r="Z135" s="53">
        <v>0</v>
      </c>
      <c r="AA135" s="53" t="s">
        <v>470</v>
      </c>
      <c r="AB135" s="47">
        <v>0</v>
      </c>
      <c r="AC135" s="54">
        <v>0</v>
      </c>
      <c r="AD135" s="54">
        <v>50</v>
      </c>
      <c r="AE135" s="55" t="s">
        <v>451</v>
      </c>
      <c r="AF135" s="23"/>
    </row>
    <row r="136" spans="2:32" ht="60.75">
      <c r="B136" s="23"/>
      <c r="C136" s="49" t="s">
        <v>477</v>
      </c>
      <c r="D136" s="49" t="s">
        <v>478</v>
      </c>
      <c r="E136" s="50" t="s">
        <v>449</v>
      </c>
      <c r="F136" s="50" t="s">
        <v>5</v>
      </c>
      <c r="G136" s="50" t="s">
        <v>43</v>
      </c>
      <c r="H136" s="51" t="s">
        <v>58</v>
      </c>
      <c r="I136" s="51" t="s">
        <v>47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479</v>
      </c>
      <c r="O136" s="51" t="s">
        <v>102</v>
      </c>
      <c r="P136" s="53" t="s">
        <v>51</v>
      </c>
      <c r="Q136" s="53" t="s">
        <v>52</v>
      </c>
      <c r="R136" s="51">
        <v>9049369.9900000002</v>
      </c>
      <c r="S136" s="51">
        <v>9049369.9900000002</v>
      </c>
      <c r="T136" s="51">
        <v>9049369.9900000002</v>
      </c>
      <c r="U136" s="51">
        <v>6486807.9699999997</v>
      </c>
      <c r="V136" s="51">
        <v>6486807.9699999997</v>
      </c>
      <c r="W136" s="51">
        <v>4169040</v>
      </c>
      <c r="X136" s="51">
        <v>4169040</v>
      </c>
      <c r="Y136" s="54">
        <f t="shared" si="3"/>
        <v>46.069947461613289</v>
      </c>
      <c r="Z136" s="53">
        <v>0</v>
      </c>
      <c r="AA136" s="53" t="s">
        <v>470</v>
      </c>
      <c r="AB136" s="47">
        <v>0</v>
      </c>
      <c r="AC136" s="54">
        <v>0</v>
      </c>
      <c r="AD136" s="54">
        <v>75</v>
      </c>
      <c r="AE136" s="55" t="s">
        <v>97</v>
      </c>
      <c r="AF13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iolivera</cp:lastModifiedBy>
  <cp:lastPrinted>2013-06-05T18:06:43Z</cp:lastPrinted>
  <dcterms:created xsi:type="dcterms:W3CDTF">2009-03-25T01:44:41Z</dcterms:created>
  <dcterms:modified xsi:type="dcterms:W3CDTF">2017-02-04T19:06:18Z</dcterms:modified>
</cp:coreProperties>
</file>