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ReporteTrimestral!$B$2:$AE$271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69" i="2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<sst xmlns="http://schemas.openxmlformats.org/spreadsheetml/2006/main" count="4445" uniqueCount="1008">
  <si>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</si>
  <si>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</si>
  <si>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</si>
  <si>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</si>
  <si>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</si>
  <si>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</si>
  <si>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</si>
  <si>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259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</si>
  <si>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</si>
  <si>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</si>
  <si>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</si>
  <si>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</si>
  <si>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</si>
  <si>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</si>
  <si>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</si>
  <si>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</si>
  <si>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</si>
  <si>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</si>
  <si>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</si>
  <si>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</si>
  <si>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</si>
  <si>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</si>
  <si>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</si>
  <si>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</si>
  <si>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</si>
  <si>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</si>
  <si>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</si>
  <si>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</si>
  <si>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</si>
  <si>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</si>
  <si>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</si>
  <si>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</si>
  <si>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</si>
  <si>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</si>
  <si>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</si>
  <si>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</si>
  <si>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</si>
  <si>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</si>
  <si>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</si>
  <si>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</si>
  <si>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JAL00160100633721</t>
  </si>
  <si>
    <t>Rehabilitación De Instalaciones Y Construcción De Centro Comunitario Dentro De La Unidad Deportiva Del Polvorín, Municipio De Zapopan, Jalisco</t>
  </si>
  <si>
    <t>1059</t>
  </si>
  <si>
    <t>Zapopan</t>
  </si>
  <si>
    <t>Cobertura municipal</t>
  </si>
  <si>
    <t/>
  </si>
  <si>
    <t>Subsidios</t>
  </si>
  <si>
    <t>U128 Proyectos de Desarrollo Regional</t>
  </si>
  <si>
    <t>23-Provisiones Salariales y Económicas</t>
  </si>
  <si>
    <t xml:space="preserve">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</si>
  <si>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</si>
  <si>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</si>
  <si>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</si>
  <si>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JAL00160100633837</t>
  </si>
  <si>
    <t>Reencarpetamiento De Vialidades En La Colonia Parques Del Auditorio, Incluye: Guarniciones, Banquetas, Renivelaciones De Pozos Y Cajas, Señalamiento Vertical Y Horizontal, Municipio De Zapopan, Jalisco</t>
  </si>
  <si>
    <t>484</t>
  </si>
  <si>
    <t>JAL00160100634342</t>
  </si>
  <si>
    <t>Reencarpetamiento De Vialidades, En El Fraccionamiento Tabachines, Lomas De Tabachines, Lomas Del Vergel, Colinas De Tabachines, La Martinica, Emiliano Zapata Y Balcones De La Cantera, Incluye: Guarniciones, Banquetas, Renivelación De Pozos Y Cajas, Señalamiento Vertical Y Horizontal, Municipio De Zapopan, Jalisco</t>
  </si>
  <si>
    <t>485</t>
  </si>
  <si>
    <t>JAL00160100634596</t>
  </si>
  <si>
    <t>Construcción De Vialidades Con Concreto Hidráulico, Guarniciones, Banquetas, Red De Agua Potable, Alcantarillado Y Alumbrado Público, En El Municipio De Zapopan, Jalisco</t>
  </si>
  <si>
    <t>146</t>
  </si>
  <si>
    <t>JAL00160300734080</t>
  </si>
  <si>
    <t>Reencarpetamiento De Vialidades, En El Fraccionamiento Tabachines, Lomas De Tabachines, Lomas Del Vergel, Colinas De Tabachines, La Martinica, Emiliano Zapata Y Balcones De La Cantera, Incluye: Guarniciones, Banquetas, Renivelación De Pozos Y Cajas, Señalamiento Vertical Y Horizontal, Municipio De Zapopan, Jalisco - 353</t>
  </si>
  <si>
    <t>353</t>
  </si>
  <si>
    <t>Sin reporte por parte de la Entidad Federativa o Municipio</t>
  </si>
  <si>
    <t>JAL00160300735196</t>
  </si>
  <si>
    <t>Construcción De Cubiertas En Escuelas Del Municipio De Zapopan, Jalisco - 1580</t>
  </si>
  <si>
    <t>1580</t>
  </si>
  <si>
    <t>U132 Fondo para el Fortalecimiento de la Infraestructura Estatal y Municipal</t>
  </si>
  <si>
    <t>JAL00160300735539</t>
  </si>
  <si>
    <t>Construcción De Vialidades Con Concreto Hidráulico, Guarniciones, Banquetas, Red De Agua Potable, Alcantarillado Y Alumbrado Público, En El Municipio De Zapopan, Jalisco - 351</t>
  </si>
  <si>
    <t>351</t>
  </si>
  <si>
    <t>JAL00160300735903</t>
  </si>
  <si>
    <t>Reencarpetamiento De Vialidades En La Colonia Parques Del Auditorio, Incluye: Guarniciones, Banquetas, Renivelaciones De Pozos Y Cajas, Señalamiento Vertical Y Horizontal, Municipio De Zapopan, Jalisco - 352</t>
  </si>
  <si>
    <t>352</t>
  </si>
  <si>
    <t>JAL00160300736102</t>
  </si>
  <si>
    <t>Rehabilitación De Instalaciones Y Construcción De Centro Comunitario Dentro De La Unidad Deportiva Del Polvorín, Municipio De Zapopan, Jalisco - 355</t>
  </si>
  <si>
    <t>355</t>
  </si>
  <si>
    <t>JAL00160300736226</t>
  </si>
  <si>
    <t>Proyecto Del Módulo De Transferencia Disuasoria Para Transporte Masivo En Av. Laureles Y Periférico Norte, Municipio De Zapopan.  - 2926</t>
  </si>
  <si>
    <t>2926</t>
  </si>
  <si>
    <t>U057 Fondo Metropolitano</t>
  </si>
  <si>
    <t>JAL00160300810646</t>
  </si>
  <si>
    <t>Reencarpetamiento De Vialidades, En El Fraccionamiento Tabachines, Lomas De Tabachines, Lomas Del Vergel, Colinas De Tabachines, La Martinica, Emiliano Zapata Y Balcones De La Cantera, Incluye: Guarniciones, Banquetas, Renivelación De Pozos Y Cajas, Señalamiento Vertical Y Horizontal, Municipio De Zapopan, Jalisco / (Reencarpetamiento De Vialidad Calle Pípila Con Concreto Hidráulico Desde La Calle Felipe Ángeles A La Calle Rizo Ayala, Incluye: Guarniciones, Banquetas, Renivelación De Pozos Y Cajas, Señalamiento Vertical Y Horizontal, Municipio De Zapopano, Jalisco.)-285 - 285</t>
  </si>
  <si>
    <t>285</t>
  </si>
  <si>
    <t>JAL00160300810743</t>
  </si>
  <si>
    <t>Proyecto De Paisaje Urbano, Andador Y Ciclovía En Av. Laureles, Municipio De Zapopan.-6836 - 6836</t>
  </si>
  <si>
    <t>6836</t>
  </si>
  <si>
    <t>JAL00160300811339</t>
  </si>
  <si>
    <t>Solucion Vial En Av. 5 De Mayo Y Periferico, Primera Etapa, Municipio De Zapopan-6837 - 6837</t>
  </si>
  <si>
    <t>6837</t>
  </si>
  <si>
    <t>JAL00160400831165</t>
  </si>
  <si>
    <t>Proyecto De Conexión Troncal De Transporte Público De Av. Juan Gil Preciado, Municipio De Zapopan</t>
  </si>
  <si>
    <t>6930</t>
  </si>
  <si>
    <t>Debe ser definida por la Entidad Federativa</t>
  </si>
  <si>
    <t>JAL00170100842941</t>
  </si>
  <si>
    <t>Construcción De Agua Potable En La Calle Prados De Las Torre Y Prados De La Soledad En La Colonia Prados De Nextipac - 23606</t>
  </si>
  <si>
    <t>23606</t>
  </si>
  <si>
    <t>Tesistán (San Francisco Tesistán)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</si>
  <si>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</si>
  <si>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</si>
  <si>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</si>
  <si>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</si>
  <si>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DIRECCION DE OBRAS PUBLICAS E INFRAESTRUCTURA</t>
  </si>
  <si>
    <t>Agua y saneamiento</t>
  </si>
  <si>
    <t>2017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</si>
  <si>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</si>
  <si>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</si>
  <si>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JAL00170100842942</t>
  </si>
  <si>
    <t>Construcción De Red De Drenaje En La Calle Prados De Las Torres Y Prados De La Soledad En Colonia Prados De Nextipac - 23546</t>
  </si>
  <si>
    <t>23546</t>
  </si>
  <si>
    <t>JAL00170100842943</t>
  </si>
  <si>
    <t>Contruccion De Red De Red  De Drenaje Sanitario  En Calles De La Colonia Padros De Santa Lucia - 17393</t>
  </si>
  <si>
    <t>17393</t>
  </si>
  <si>
    <t>DIRECCIÓN DE OBRAS PUBLICAS E INFRAESTRUCTURA</t>
  </si>
  <si>
    <t>JAL00170100842944</t>
  </si>
  <si>
    <t>Contruccion De Red De Agua Potable En Calles De La Colonia Prados De Santa Lucia - 17486</t>
  </si>
  <si>
    <t>17486</t>
  </si>
  <si>
    <t>JAL15150200526714</t>
  </si>
  <si>
    <t xml:space="preserve">1ra Etapa Conclusión De La Construcción  De Colector Y Conexión De Red De Drenaje Y Conexión A La Red De Alcantarillado Pluvial Al Colector Principal En La Calle Pinabetes Y Avellanos </t>
  </si>
  <si>
    <t>OPZ-R33-ALC-AD-033/15</t>
  </si>
  <si>
    <t>MUNICIPIO DE ZAPOPAN JALISCO</t>
  </si>
  <si>
    <t>2015</t>
  </si>
  <si>
    <t>Financiera: anticipo otorgado / Física: obra concluida / Registro: obra concluido pendiente de finiquitar - SISTEMA: Pasa al siguiente nivel.</t>
  </si>
  <si>
    <t>JAL15150200527047</t>
  </si>
  <si>
    <t>1ra Etapa Sustitución De Red De Alcantarillado  En Jardines De Las Begonias  En La Colonia Alamedas De Tesistan Zona 2a.</t>
  </si>
  <si>
    <t>OPZ-R33-ALC-AD-034/15</t>
  </si>
  <si>
    <t>Financiera: Anticipo otorgado / Física: obra concluida / Registro: Obra concluida pendiente de finiquitar - SISTEMA: Pasa al siguiente nivel.</t>
  </si>
  <si>
    <t>JAL15150200527168</t>
  </si>
  <si>
    <t>Construcción  De Líneas De Agua Potable Y Alcantarillado Sanitario En Camino Antiguo A Tesistán Y Red De Agua Potable En Circuito Ópalo Y Calle Ópalo Col. La Cuchilla. Zona Rs</t>
  </si>
  <si>
    <t>OPZ-R33-APO-AD-129/15</t>
  </si>
  <si>
    <t>Financiera: Sin iniciar pagos / Física: Obra sin iniciar / Registro: Obra sin iniciar - SISTEMA: Pasa al siguiente nivel.</t>
  </si>
  <si>
    <t>JAL15150200527297</t>
  </si>
  <si>
    <t xml:space="preserve">Segunda Etapa Para La Construcción De Red De Alcantarillado Sanitario </t>
  </si>
  <si>
    <t>OPZ-R33-ALC-AD-130/15</t>
  </si>
  <si>
    <t>Financiera: en proceso / Física: obra cocluida / Registro: obra concluida pendiente de finiquitar</t>
  </si>
  <si>
    <t>JAL15150200527335</t>
  </si>
  <si>
    <t xml:space="preserve">Construcción De Pavimento De Empedrado Zampeado </t>
  </si>
  <si>
    <t>OPZ-R33-PAV-AD-131/15</t>
  </si>
  <si>
    <t>Urbanización</t>
  </si>
  <si>
    <t>Financiera: obra concluida / Física: obra concluida / Registro: obra concluida y finiquitada - SISTEMA: Pasa al siguiente nivel.</t>
  </si>
  <si>
    <t>JAL15150300560860</t>
  </si>
  <si>
    <t>Pavimento Concreto Hidráulico Sobre Calle Eliseo Orozco Gutiérrez Enter Emiliano Zapata Y Juan Gil Preciado Col. Jardines Nuevo México</t>
  </si>
  <si>
    <t>OPZ-R23-PAV-CI-170/15</t>
  </si>
  <si>
    <t>R117 Contingencias Económicas</t>
  </si>
  <si>
    <t>MUNICIPIO DE ZAPOPAN, JALISCO.</t>
  </si>
  <si>
    <t>Transportes y vialidades</t>
  </si>
  <si>
    <t>Metros Cuadrados</t>
  </si>
  <si>
    <t>Financiera: pagada / Física: obra concluida / Registro: obra concluida y pagada con recursos federales, pendiente de finiquitar convenio adicional con recursos propios - SISTEMA: Pasa al siguiente nivel.</t>
  </si>
  <si>
    <t>JAL15150300561091</t>
  </si>
  <si>
    <t xml:space="preserve">Programa De Mejoras De Vialidades </t>
  </si>
  <si>
    <t>OPZ-R23-PAV-CI-171/15</t>
  </si>
  <si>
    <t>MUNICIPIO DE ZAPOPAN, JALISCO</t>
  </si>
  <si>
    <t>Financiera: en proceso / Física: obra en proceso / Registro: obra en proceso - SISTEMA: Pasa al siguiente nivel.</t>
  </si>
  <si>
    <t>JAL15150300561141</t>
  </si>
  <si>
    <t>OPZ-R23-PAV-CI-172/15</t>
  </si>
  <si>
    <t>Financiera: en proceso / Física: obra concluida / Registro: obra concluida pendiente de finiquitar - SISTEMA: Pasa al siguiente nivel.</t>
  </si>
  <si>
    <t>JAL15150300574617</t>
  </si>
  <si>
    <t>Empedrado Zampeado En: 1. Onza De Cobre A Bronce, 2. Platino De Bronce A Cobre, 3. Oro De Platino A Centenario En La Colonia Carlos Rivera Aceves</t>
  </si>
  <si>
    <t>OPZ-R33-PAV-CI-071/15</t>
  </si>
  <si>
    <t>Financiera: Obra pagada al 100% con recursos FAISM, pendiente finiquitar convenio adicional con recursos propios / Física: obra concluida / Registro: Obra concluida, finiquitado el recurso del FAIS pendiente ejercer convenio adicional con recursos propios</t>
  </si>
  <si>
    <t>JAL15150300574638</t>
  </si>
  <si>
    <t>Pavimento Asfaltico En La Calle Francisco Y Construcción De Pavimento De Concreto Hidraulico En La Calle Revolución.</t>
  </si>
  <si>
    <t>OPZ-R33-PAV-CI-072/15</t>
  </si>
  <si>
    <t>Financiera: En proceso / Física: obra concluida / Registro: obra concluida pendiente de finiquitar. - SISTEMA: Pasa al siguiente nivel.</t>
  </si>
  <si>
    <t>JAL15150300574672</t>
  </si>
  <si>
    <t>Opz-R33-Ele-Ad-167/15</t>
  </si>
  <si>
    <t>OPZ-R33-ELE-AD-167/15</t>
  </si>
  <si>
    <t>Financiera: obra en proceso / Física: obra concluida / Registro: obra concluida pendiente de finiquitar - SISTEMA: Pasa al siguiente nivel.</t>
  </si>
  <si>
    <t>JAL15150300574675</t>
  </si>
  <si>
    <t>Construcción De Línea De Agua Potable</t>
  </si>
  <si>
    <t>OPZ-R33-APO-AD-152/15</t>
  </si>
  <si>
    <t>Financiera: Anticipo otorgado / Física: Obra concluida / Registro: obra concluida pendiente de finiquito financiero - SISTEMA: Pasa al siguiente nivel.</t>
  </si>
  <si>
    <t>JAL15150300574686</t>
  </si>
  <si>
    <t xml:space="preserve">Construcción  De Red De Drenaje </t>
  </si>
  <si>
    <t>OPZ-R33-ALC-AD-153/15</t>
  </si>
  <si>
    <t>Financiera: Obra en proceso / Física: Obra concluida / Registro: obra concluida pendiente de finiquitar</t>
  </si>
  <si>
    <t>JAL15150300574696</t>
  </si>
  <si>
    <t>Opz-R33-Ele-Ad-177/15</t>
  </si>
  <si>
    <t>OPZ-R33-ELE-AD-177/15</t>
  </si>
  <si>
    <t>Financiera: sin iniciar pagos / Física: sin avance fisico / Registro: obra sin avance físico y financiero - SISTEMA: Pasa al siguiente nivel.</t>
  </si>
  <si>
    <t>JAL15150300574704</t>
  </si>
  <si>
    <t>Opz-R33-Pav-Ci-181/15</t>
  </si>
  <si>
    <t>OPZ-R33-PAV-CI-181/15</t>
  </si>
  <si>
    <t>Financiera:  / Física: Obra concluida / Registro: SISTEMA: Pasa al siguiente nivel.</t>
  </si>
  <si>
    <t>JAL15150300574705</t>
  </si>
  <si>
    <t>Segunda Etapa De La Construcción De La Línea De Alejamiento Pluvial</t>
  </si>
  <si>
    <t>OPZ-R33-ALC-AD-155/15</t>
  </si>
  <si>
    <t>Financiera: Anticipo otorgado / Física: obra sin iniciar / Registro: obra con anticipo sin iniciar - SISTEMA: Pasa al siguiente nivel.</t>
  </si>
  <si>
    <t>JAL15150300574720</t>
  </si>
  <si>
    <t>Opz-R33-Pav-Ad-183/15</t>
  </si>
  <si>
    <t>OPZ-R33-PAV-AD-183/15</t>
  </si>
  <si>
    <t>Salud</t>
  </si>
  <si>
    <t>Financiera: Obra sin iniciar pagos / Física: obra sin iniciar / Registro: obra sin iniciar - SISTEMA: Pasa al siguiente nivel.</t>
  </si>
  <si>
    <t>JAL15150300574722</t>
  </si>
  <si>
    <t>Red De Electrificación Y Alumbrado Público</t>
  </si>
  <si>
    <t>OPZ-R33-ELE-CI-156/15</t>
  </si>
  <si>
    <t>Financiera: En Proceso / Física: obra concluida / Registro: obra concluida pendiente de finiquitar - SISTEMA: Pasa al siguiente nivel.</t>
  </si>
  <si>
    <t>JAL15150300574734</t>
  </si>
  <si>
    <t>Opz-R33-Ele-Ad-184/15</t>
  </si>
  <si>
    <t>OPZ-R33-ELE-AD-184/15</t>
  </si>
  <si>
    <t>JAL15150300574735</t>
  </si>
  <si>
    <t xml:space="preserve">Red De Agua Potable </t>
  </si>
  <si>
    <t>OPZ-R33-APO-AD-158/15</t>
  </si>
  <si>
    <t>Financiera: Anticipo otorgado / Física: Sin avance físico / Registro: SISTEMA: Pasa al siguiente nivel.</t>
  </si>
  <si>
    <t>JAL15150300574747</t>
  </si>
  <si>
    <t>Opz-R33-Alc-Ad-196/15</t>
  </si>
  <si>
    <t>OPZ-R33-ALC-AD-196/15</t>
  </si>
  <si>
    <t>Financiera: sin iniciar pagos / Física: obra sin iniciar / Registro: obra sin iniciar - SISTEMA: Pasa al siguiente nivel.</t>
  </si>
  <si>
    <t>JAL15150300574917</t>
  </si>
  <si>
    <t>Opz-R33-Alc-Ad-154/15</t>
  </si>
  <si>
    <t>OPZ-R33-ALC-AD-154/15</t>
  </si>
  <si>
    <t>Financiera: Obra en proceso / Física: obra concluida / Registro: obra concluida pendiente de finiquitar - SISTEMA: Pasa al siguiente nivel.</t>
  </si>
  <si>
    <t>JAL16160200687338</t>
  </si>
  <si>
    <t>Contruccion De Red De Agua Potable En La Calle Laurel Y Palmeras En La Colonia Emiliano Zapata - 112751</t>
  </si>
  <si>
    <t>112751</t>
  </si>
  <si>
    <t>GOBIERNO MUNICIPAL</t>
  </si>
  <si>
    <t>2016</t>
  </si>
  <si>
    <t>Financiera: anticipo otorgado / Física: en proceso / Registro: obra en proceso</t>
  </si>
  <si>
    <t>JAL16160200687340</t>
  </si>
  <si>
    <t>Contruccion De Red De Drenaje En La Calle Laurel En La Colonia Emiliano Zapata - 112809</t>
  </si>
  <si>
    <t>112809</t>
  </si>
  <si>
    <t>Financiera: anticipo otorgado / Física: en proceso / Registro: obra en proceso - SISTEMA: Pasa al siguiente nivel.</t>
  </si>
  <si>
    <t>JAL16160200692846</t>
  </si>
  <si>
    <t>Construccion De Red De Drenaje En La Colonia Lomas De Tabachines - 117658</t>
  </si>
  <si>
    <t>117658</t>
  </si>
  <si>
    <t>JAL16160200692855</t>
  </si>
  <si>
    <t>Ampliacion De Red De Agua Potable En La Localidad De San Isidro Poblado - 114290</t>
  </si>
  <si>
    <t>114290</t>
  </si>
  <si>
    <t>San Isidro</t>
  </si>
  <si>
    <t>Rural</t>
  </si>
  <si>
    <t>JAL16160200698263</t>
  </si>
  <si>
    <t>Construccion De Pozo En La Localidad Los Patios - 129174</t>
  </si>
  <si>
    <t>129174</t>
  </si>
  <si>
    <t>Los Patios</t>
  </si>
  <si>
    <t>Otros</t>
  </si>
  <si>
    <t>Financiera: anticipo otorgado / Física: obras en promedio con avance del 8% / Registro: obras 228, 251 y  260 en proceso con avances físicos del  10%, 15% y 0% respectivamente. - SISTEMA: Pasa al siguiente nivel.</t>
  </si>
  <si>
    <t>JAL16160200703774</t>
  </si>
  <si>
    <t>Construccion De Red De Agua Potable En La Colonia Vista Hermosa - 113147</t>
  </si>
  <si>
    <t>113147</t>
  </si>
  <si>
    <t>Financiera: anticipo otorgado / Física: obra en proceso / Registro: obra en proceso - SISTEMA: Pasa al siguiente nivel.</t>
  </si>
  <si>
    <t>JAL16160200709271</t>
  </si>
  <si>
    <t>Construccion De Res De Agua Potable En La Colonia Lomas De Tabachines 1 Secc - 117667</t>
  </si>
  <si>
    <t>117667</t>
  </si>
  <si>
    <t>JAL16160200709273</t>
  </si>
  <si>
    <t>Construccion De  Electrificacion Para Pozo En La Localidad Milpillas Mesa De San Juan - 127123</t>
  </si>
  <si>
    <t>127123</t>
  </si>
  <si>
    <t>Milpillas Mesa de San Juan</t>
  </si>
  <si>
    <t>Financiera: sin iniciar opagos / Física: sin iniciar obra / Registro: obra pendiente por iniciar - SISTEMA: Pasa al siguiente nivel.</t>
  </si>
  <si>
    <t>JAL16160200719901</t>
  </si>
  <si>
    <t>Construccion De Alumbrado Publico En La Colonia En La Colonia Arenales Tapatios Parte Iii - 157484</t>
  </si>
  <si>
    <t>157484</t>
  </si>
  <si>
    <t>JAL16160200725472</t>
  </si>
  <si>
    <t>Equipamiento De Red De Agua Potable En La Colonia Mision De San Genaro - 137793</t>
  </si>
  <si>
    <t>137793</t>
  </si>
  <si>
    <t>Financiera: anticipo otorgado / Física: obra concluida / Registro: obra concluida en proceso de finiquitar</t>
  </si>
  <si>
    <t>JAL16160300741808</t>
  </si>
  <si>
    <t>Construcción De Primera Etapa Del Centro Comunitario, Centro De Emprendimiento En Miramar</t>
  </si>
  <si>
    <t>DOPI-FED-R23-(188,189)-2016, DOPI-FED-R2</t>
  </si>
  <si>
    <t>Financiera: LA OBRA SE ENCUENTRA EN PROCESO / Física: OBRA CON DOS ASIGNACIONES UNA CON UN AVANCE FISICO DEL 40% Y LA OTRA DEL 15% / Registro: obras en proceso (188 y 189/2016) - SISTEMA: Pasa al siguiente nivel.</t>
  </si>
  <si>
    <t>JAL16160300741900</t>
  </si>
  <si>
    <t xml:space="preserve">Reencarpetamiento De La Av. Obreros De Cananea </t>
  </si>
  <si>
    <t>DOPI-FED-R23-PAV-LP-084-2016</t>
  </si>
  <si>
    <t>Financiera: LA OBRA SE ENCUENTRA EN PROCESO / Física:  / Registro: AL SOLICITAR GUARDAR INFORMACION APARECE LA LEYENDA DE QUE EL MONTO EJERCIDO DEBE SER MENOR O IGUAL AL MONTO DEVENGADO SIENDO EL CORRECTO POR $ 6´171,752.74 LO ANTERIOR PARA PROCEDER A GUARDAR LA INFORMACION. Y MODIFICANDO A SU VEZ EL MONTO PAGADO SIENDO ESTE EL CORRECTO POR $ 6´171,752.74 - obra en proceso  - SISTEMA: Pasa al siguiente nivel.</t>
  </si>
  <si>
    <t>JAL16160300741928</t>
  </si>
  <si>
    <t>Reencarpetamiento De La Calle Industria</t>
  </si>
  <si>
    <t>DOPI-FED-R23-PAV-LP-085-2016</t>
  </si>
  <si>
    <t>Financiera: RECURSO DEVENGADO EN SU TOTALIDAD / Física: LA OBRA SE ENCUENTRA EN PROCESO / Registro: obra en proceso  - SISTEMA: Pasa al siguiente nivel.</t>
  </si>
  <si>
    <t>JAL16160300741941</t>
  </si>
  <si>
    <t>Reencarpetamiento De La Calle Epigmenio Preciado</t>
  </si>
  <si>
    <t>DOPI-FED-R23-PAV-LP-086-2016</t>
  </si>
  <si>
    <t>Financiera: LA OBRA SE ENCUENTRA ACTUALMENTE EN PROCESO / Física: OBRA EN PROCESO / Registro: obra en proceso</t>
  </si>
  <si>
    <t>JAL16160300741961</t>
  </si>
  <si>
    <t xml:space="preserve">Reencarpetamiento De La Av. Constituyentes </t>
  </si>
  <si>
    <t>DOPI-FED-R23-PAV-LP-087-2016</t>
  </si>
  <si>
    <t>Financiera: LA OBRA SE ENCUENTRA EN PROCESO / Física: LA OBRA CUENTA CON UN AVANCE FISICO DEL 90% / Registro: obra en proceso - SISTEMA: Pasa al siguiente nivel.</t>
  </si>
  <si>
    <t>JAL16160300742193</t>
  </si>
  <si>
    <t>Pavimentación Con Concreto Hidráulico De La Calle Rizo Ayala Incluye Red De Agua Potable Y Alcantarillado</t>
  </si>
  <si>
    <t>DOPI-FED-PR-PAV-LP-190-2016</t>
  </si>
  <si>
    <t>U130 Fortalecimiento Financiero</t>
  </si>
  <si>
    <t>Financiera: LA OBRA SE ENCUENTRA EN PROCESO / Física:  / Registro: obra en proceso - SISTEMA: Pasa al siguiente nivel.</t>
  </si>
  <si>
    <t>JAL16160300742212</t>
  </si>
  <si>
    <t xml:space="preserve">Construcción De Vialidad Con Concreto Hidráulico Calle Ing. Alberto Mora Lopez Desde La Calle Elote A Carretera Saltillo, </t>
  </si>
  <si>
    <t>DOPI-FED-PR-PAV-LP-193-2016</t>
  </si>
  <si>
    <t>Financiera: LA OBRA SE ENCUENTRA EN PROCESO / Física:  / Registro: obra en proceso</t>
  </si>
  <si>
    <t>JAL16160300742222</t>
  </si>
  <si>
    <t>Construcción De Vialidad Con Concreto Hidráulico Calle Elote Entre Calle Indígena Y Calle Alberto Mora Lopez,</t>
  </si>
  <si>
    <t>DOPI-FED-PR-PAV-LP-088-2016</t>
  </si>
  <si>
    <t>Financiera: OBRA EN PROCESO / Física:  / Registro: obra en proceso - SISTEMA: Pasa al siguiente nivel.</t>
  </si>
  <si>
    <t>JAL16160300742233</t>
  </si>
  <si>
    <t>Construccion De Vialidad Con Concreto Hidraulico Calle Michi Desde La Calle Cuatlicue A La Calle Comitl</t>
  </si>
  <si>
    <t>DOPI-FED-PR-PAV-LP-089-2016</t>
  </si>
  <si>
    <t xml:space="preserve">Financiera: OBRA EN PROCESO / Física:  / Registro: obra en proceso </t>
  </si>
  <si>
    <t>JAL16160300742247</t>
  </si>
  <si>
    <t>Construccion De Vialidad Con Concreto Hidraulico Calle Cuatlicue Desde La Calle Ozomatli A La Calle Michi</t>
  </si>
  <si>
    <t>DOPI-FED-PR-PAV-LP-090-2016</t>
  </si>
  <si>
    <t>Financiera: LA OBRA SE ENCUENTRA EN PROCESO / Física:  / Registro: AL SOLICITAR GUARDAR INFORMACION APARECE LA LEYENDA DE QUE EL MONTO EJERCIDO DEBE SER MENOR O IGUAL AL MONTO DEVENGADO SIENDO EL CORRECTO POR $ 817,289.43 LO ANTERIOR PARA PROCEDER A GUARDAR LA INFORMACION. Y MODIFICANDO A SU VEZ EL MONTO PAGADO SIENDO ESTE EL CORRECTO POR $ 817,289.43 - obra en proceso</t>
  </si>
  <si>
    <t>JAL16160300742273</t>
  </si>
  <si>
    <t>Construccion De Vialidad Con Concreto Hidraulico Calle Comitl Desde La Calle Delli A La Calle Michi</t>
  </si>
  <si>
    <t>DOPI-FED-PR-PAV-LP-091-2016</t>
  </si>
  <si>
    <t>JAL16160300742283</t>
  </si>
  <si>
    <t>Construccion De Vialidad Con Concreto Hidraulico Calle Eligio Delgado Entre Calle Tepatl A Calle Indigena</t>
  </si>
  <si>
    <t>DOPI-FED-PR-PAV-LP-092-2016</t>
  </si>
  <si>
    <t>Financiera: OBRA SE ENCUENTRA EN PROCESO / Física:  / Registro: AL SOLICITAR GUARDAR INFORMACION APARECE LA LEYENDA DE QUE EL MONTO EJERCIDO DEBE SER MENOR O IGUAL AL MONTO DEVENGADO SIENDO EL CORRECTO POR $1´549,388.44 LO ANTERIOR PARA PROCEDER A GUARDAR LA INFORMACION. Y MODIFICANDO A SU VEZ EL MONTO PAGADO SIENDO ESTE EL CORRECTO POR $ 1´549,388.44 - obra en proceso - SISTEMA: Pasa al siguiente nivel.</t>
  </si>
  <si>
    <t>JAL16160300742288</t>
  </si>
  <si>
    <t>Construccion De Vialidad Con Concreto Hidraulico Calle Ozomatli Desde La Calle Cholollan A La Calle Lenteja</t>
  </si>
  <si>
    <t>DOPI-FED-PR-PAV-LP-093-2016</t>
  </si>
  <si>
    <t>JAL16160300742600</t>
  </si>
  <si>
    <t xml:space="preserve">1. Reparación De Muro De Contención En El Arroyo Seco;2. Protección De Canal Pluvial A Base De Parapetos Y Estructura Metálica; 3.Reposición De Losas De Vialidad Con Concreto Mr-42, Construcción  </t>
  </si>
  <si>
    <t>DOPI-MUN-R33FORTA-CONT-AD-004-2016</t>
  </si>
  <si>
    <t>I005 FORTAMUN</t>
  </si>
  <si>
    <t>Dirección de Obras Públicas e Infraestructura</t>
  </si>
  <si>
    <t>Asistencia Social</t>
  </si>
  <si>
    <t>Metros</t>
  </si>
  <si>
    <t>Financiera: Obra concluida pendiente por finiquitar / Física: Obra concluida pendiente por finiquitar / Registro: Obra concluida pendiente por finiquitar - SISTEMA: Pasa al siguiente nivel.</t>
  </si>
  <si>
    <t>JAL16160300742615</t>
  </si>
  <si>
    <t>Estudios Básicos Topográficos Para Diferentes Obras 2016, Primera Etapa</t>
  </si>
  <si>
    <t>DOPI-MUN-R33FORTA-PROY-AD-014-2016</t>
  </si>
  <si>
    <t>Direccion de Obras Públicas e Infraetsructura, Municipio de Zapopan</t>
  </si>
  <si>
    <t>Estudio de preinversión</t>
  </si>
  <si>
    <t>Financiera: Obra en proceso físico y financiero. / Física: Obra en proceso físico y financiero. / Registro: Obra en proceso físico y financiero. - SISTEMA: Pasa al siguiente nivel.</t>
  </si>
  <si>
    <t>JAL16160300742980</t>
  </si>
  <si>
    <t xml:space="preserve">Reencarpetamiento De Vialidad Con Concreto Hidráulico Calle Gonzalez Gallo Desde La Av. Prolongación Federalismo Al Andador Rosario </t>
  </si>
  <si>
    <t>DOPI-FED-PR-PAV-LP-192-2016</t>
  </si>
  <si>
    <t>Financiera: LA OBRA SE ENCUENTRA EN PROCESO / Física:  / Registro: Obra en Proceso - SISTEMA: Pasa al siguiente nivel.</t>
  </si>
  <si>
    <t>JAL16160300743001</t>
  </si>
  <si>
    <t xml:space="preserve"> Construcción De La Vialidad Con Concreto Hidráulico De La Av. Ramón Corona, Incluye Guarniciones, Banquetas, Red De Agua Potable, Alcantarillado, Alumbrado Publico Y Forestación,</t>
  </si>
  <si>
    <t>DOPI-FED-PR-PAV-LP-(098, 099 y 100)-2016</t>
  </si>
  <si>
    <t>Municipio de Zapopan - Dirección de Obras Públicas e Infraestructura</t>
  </si>
  <si>
    <t>Financiera: El proyecto registra un avance financiero de 38.58% / Física: El proyecto registra un avance financiero de 26.67% / Registro: Proyecto en proceso - SISTEMA: Pasa al siguiente nivel.</t>
  </si>
  <si>
    <t>JAL16160300743029</t>
  </si>
  <si>
    <t>Construccion De Vialidades Con Concreto Hidraulico De Las Calles Cholollan Y Paseo De Los Membrillos Entre Las Calles Chichenitza Y Paseo De Los Cerezos, Incluye: Puente Vehicular De Aproximadamente 3</t>
  </si>
  <si>
    <t>DOPI-FED-PR-PAV-LP-094-2016</t>
  </si>
  <si>
    <t>Financiera: El proyecto registra un avance financiero del 18.90% / Física: El proyecto registra un avance físico del 60% / Registro: obra en proceso - SISTEMA: Pasa al siguiente nivel.</t>
  </si>
  <si>
    <t>JAL16160300743220</t>
  </si>
  <si>
    <t>Proyecto Ejecutivo Para La Construcción De Nodo Vial En 5 De Mayo Y Periférico Poniente, En San Juan De Ocotán</t>
  </si>
  <si>
    <t>DOPI-MUN-R33FORTA-PROY-CI-017-2016</t>
  </si>
  <si>
    <t>Dirección de Obras Públicas, Municipio de Zapopan</t>
  </si>
  <si>
    <t>Financiera: Obra sin iniciar avance físico y con pago de anticipo. / Física: Obra sin iniciar avance físico y con pago de anticipo. / Registro: Obra sin iniciar avance físico y con pago de anticipo.</t>
  </si>
  <si>
    <t>JAL16160300743242</t>
  </si>
  <si>
    <t>Desazolve Y Limpieza En El Canal Tepeyac Ubicado En La Avenida Las Torres Colonia Miramar; Desazolve, Limpieza Y Rehabilitación De Mampostería En El Canal Puerta Plata Ubicado En Las Colonias Royal</t>
  </si>
  <si>
    <t>DOPI-MUN-R33FORTA-OC-AD-032-16</t>
  </si>
  <si>
    <t>Dirección de Obras Públicas, Municipio de Zapopan.</t>
  </si>
  <si>
    <t>Financiera: Obra concluida pendiente de finiquitar. / Física: Obra concluida pendiente de finiquitar. / Registro: Obra concluida pendiente de finiquitar. - SISTEMA: Pasa al siguiente nivel.</t>
  </si>
  <si>
    <t>JAL16160300743269</t>
  </si>
  <si>
    <t>Reparación De Muros De Contención De Mampostería, Demolición De Elementos Estructurales De Concreto Armado, Construcción Y Rectificación De Plantilla Y De Muro De Mampostería, Rehabilitación Y Colocac</t>
  </si>
  <si>
    <t>DOPI-MUN-R33FORTA-OC-AD-076-2016</t>
  </si>
  <si>
    <t>Financiera: Obra concluida pendiente por finiquitar. / Física: Obra concluida pendiente por finiquitar. / Registro: Obra concluida pendiente por finiquitar. - SISTEMA: Pasa al siguiente nivel.</t>
  </si>
  <si>
    <t>JAL16160300743276</t>
  </si>
  <si>
    <t>Construcción De Pavimento De Concreto Hidráulico Mr45, Machuelos, Banquetas E Instalaciones Hidráulicas En La Calle Canal Del Andador A La Calle General Arteaga De La Calle General Arteaga, De La Call</t>
  </si>
  <si>
    <t>DOPI-MUN-RM-PAV-AD-081-2016</t>
  </si>
  <si>
    <t>JAL16160300743718</t>
  </si>
  <si>
    <t xml:space="preserve">Contribución A La Seguridad Pùblica Y Prevención Del Delito A Través Del Pago De Alumbrado Pùblico </t>
  </si>
  <si>
    <t xml:space="preserve">FORTAMUN 2016 ALUMBRADO SEGURIDAD </t>
  </si>
  <si>
    <t xml:space="preserve">COORDINACIÓN GENERAL DE ADMINISTRACIÓN E INNOVACIÓN GUBERNAMENTAL </t>
  </si>
  <si>
    <t>Seguridad</t>
  </si>
  <si>
    <t>JAL16160300743722</t>
  </si>
  <si>
    <t xml:space="preserve">Amortización De La Deuda Pública Municipal </t>
  </si>
  <si>
    <t xml:space="preserve">FORTAMUN 2016 DEUDA PUBLICA </t>
  </si>
  <si>
    <t xml:space="preserve">TESORERIA MUNICIPAL </t>
  </si>
  <si>
    <t>JAL16160300743731</t>
  </si>
  <si>
    <t xml:space="preserve">Adquisción De Asfaltos En Sus Diversos Tipos Para Proyectos De Pavimentacion </t>
  </si>
  <si>
    <t>FORTAMUN 2016 ASFALTOS</t>
  </si>
  <si>
    <t>COORDINACIÓN GENERAL DE SERVICIOS MUNICIPALES</t>
  </si>
  <si>
    <t>JAL16160300772256</t>
  </si>
  <si>
    <t>Construcción De Electrificación Calle Rio Abajo En La Colonia Arenales Tapatios - 355614</t>
  </si>
  <si>
    <t>355614</t>
  </si>
  <si>
    <t>JAL16160300772257</t>
  </si>
  <si>
    <t>Construcción De Red De Drenaje En Calle Central En La Colonia El Tizate - 356169</t>
  </si>
  <si>
    <t>356169</t>
  </si>
  <si>
    <t>JAL16160300772258</t>
  </si>
  <si>
    <t>Construcción De Alumbrado Publico En Calle Laton En La Colonia Arenales Tapatios - 355437</t>
  </si>
  <si>
    <t>355437</t>
  </si>
  <si>
    <t>Financiera: anticipo otorgado / Física: en proceso / Registro: obre en proceso</t>
  </si>
  <si>
    <t>JAL16160300772259</t>
  </si>
  <si>
    <t>Construcción De Red De Drenaje Sanitario En La Colonia Floresta Del Colli - 354965</t>
  </si>
  <si>
    <t>354965</t>
  </si>
  <si>
    <t>JAL16160300772260</t>
  </si>
  <si>
    <t>Construccion De Red De Agua Potable En La Colonia Indigena De Mezquitan I Sec - 354742</t>
  </si>
  <si>
    <t>354742</t>
  </si>
  <si>
    <t>Financiera: anticipo otorgado / Física: avance promedio de las obras del 20% / Registro: obras 253 y 254 con avance del 35% y 5% respectivamente - SISTEMA: Pasa al siguiente nivel.</t>
  </si>
  <si>
    <t>JAL16160300772261</t>
  </si>
  <si>
    <t>Construcción De Red De Alumbrado Publico En Calle Abel Salgado En La Colonia Agua Fría - 357623</t>
  </si>
  <si>
    <t>357623</t>
  </si>
  <si>
    <t>Financiera: anticipo otorgado / Física: avance de las obras del 5% en promedio / Registro: obras 232 y 233 en proceso con avance físico del 5% y 5% respectivamente. - SISTEMA: Pasa al siguiente nivel.</t>
  </si>
  <si>
    <t>JAL16160300772262</t>
  </si>
  <si>
    <t>Construcción De Alumbrado Publico En Calle Rio Abajo En La Colonia Arenales Tapatios - 355780</t>
  </si>
  <si>
    <t>355780</t>
  </si>
  <si>
    <t>JAL16160300772263</t>
  </si>
  <si>
    <t>Construccion De La Calle Abel Algado Con Concreto Hidraulico En La Colonia Agua Fria - 357567</t>
  </si>
  <si>
    <t>357567</t>
  </si>
  <si>
    <t>Financiera: anticipo otorgado / Física: avance de las obras del 5% en promedio / Registro: obra 232 y 233 en proceso con avance del 5% y 5% respectivamente - SISTEMA: Pasa al siguiente nivel.</t>
  </si>
  <si>
    <t>JAL16160300772264</t>
  </si>
  <si>
    <t>Construcción De Electrificación Calle Laton En La Colonia Arenales Tapatios - 355219</t>
  </si>
  <si>
    <t>355219</t>
  </si>
  <si>
    <t>JAL16160300772265</t>
  </si>
  <si>
    <t>Construccion De Red De Agua Potable En Calle Abel Salgado En La Colonia Agua Fria - 357433</t>
  </si>
  <si>
    <t>357433</t>
  </si>
  <si>
    <t>Financiera: anticipo otorgado / Física: obras con avance promedio del 5% / Registro: obras 232 y 233 en proceso, con avance fìsico del 5% y 5% respectivamente. - SISTEMA: Pasa al siguiente nivel.</t>
  </si>
  <si>
    <t>JAL16160300772266</t>
  </si>
  <si>
    <t>Construcción De Red De Drenaje En La Colonia La Coronilla - 351652</t>
  </si>
  <si>
    <t>351652</t>
  </si>
  <si>
    <t>JAL16160300772267</t>
  </si>
  <si>
    <t>Construcción De Concreto Zampeado Y Pasos Peatonales Transversales En La Calle Manzanos De La Colonia Agua Fría - 349761</t>
  </si>
  <si>
    <t>349761</t>
  </si>
  <si>
    <t>JAL16160300772268</t>
  </si>
  <si>
    <t>Drenaje Sanitario En La Calle El Salto De Calle Fernando Montes De Oca Al Canal En La Colonia Lomas De Tabachines Ii Sección - 349600</t>
  </si>
  <si>
    <t>349600</t>
  </si>
  <si>
    <t>JAL16160300772269</t>
  </si>
  <si>
    <t>Construcción De Red Dde Agua Potable En La Colonia Mesa Colorada Oriente - 352081</t>
  </si>
  <si>
    <t>352081</t>
  </si>
  <si>
    <t>JAL16160300772270</t>
  </si>
  <si>
    <t>Construcción De Red De Agua Potable En La Colonia La Coronilla - 351506</t>
  </si>
  <si>
    <t>351506</t>
  </si>
  <si>
    <t>JAL16160300772271</t>
  </si>
  <si>
    <t>Construcción De Drenaje En Calle Abel Salgado En La Colonia Agua Fria - 357331</t>
  </si>
  <si>
    <t>357331</t>
  </si>
  <si>
    <t>Financiera: anticipo otorgado / Física: avance de las obras en promedio del 5% / Registro:  obras 232 y 233 en proceso con avance físico del 5% y 5% respectivamente - SISTEMA: Pasa al siguiente nivel.</t>
  </si>
  <si>
    <t>JAL16160300772272</t>
  </si>
  <si>
    <t>Construcción De Red De Agua Potable En La Colonia Indigena De Mezquitan I Sec - 354424</t>
  </si>
  <si>
    <t>354424</t>
  </si>
  <si>
    <t>Financiera: anticipo otorgado / Física: avance promedio de las obras del 20% / Registro: obras 253 y 254 en proceso, con avance fìsico del 35% y 5% respectivamente - SISTEMA: Pasa al siguiente nivel.</t>
  </si>
  <si>
    <t>JAL16160300772273</t>
  </si>
  <si>
    <t>Construcción De Red De Alumbrado Publico En La Colonia Lomas Del Refugio - 354206</t>
  </si>
  <si>
    <t>354206</t>
  </si>
  <si>
    <t>JAL16160300772274</t>
  </si>
  <si>
    <t>Construcción De Empedrado Zampeado En La Colonia Pedregal De Zapopan - 351833</t>
  </si>
  <si>
    <t>351833</t>
  </si>
  <si>
    <t>JAL16160300772275</t>
  </si>
  <si>
    <t>Construcción De Red De Drenaje Sanitario En La Colonia Indigenda De Mezquitan I Sec - 354601</t>
  </si>
  <si>
    <t>354601</t>
  </si>
  <si>
    <t>Financiera: anticipo otorgado / Física: avance de las obras 20% en promedio / Registro: obras 253 y 254 en proceso, con avance físico del 35% y 5% respectivamente - SISTEMA: Pasa al siguiente nivel.</t>
  </si>
  <si>
    <t>JAL16160300772276</t>
  </si>
  <si>
    <t>Construccion De Red De Drenaje Sanitario En La Colonia Mesa Colorada Oriente - 352986</t>
  </si>
  <si>
    <t>352986</t>
  </si>
  <si>
    <t>JAL16160300772277</t>
  </si>
  <si>
    <t>Construcción De Red De Drenaje Sanitario En La Colonia Mesa De Los Ocotes - 353446</t>
  </si>
  <si>
    <t>353446</t>
  </si>
  <si>
    <t>JAL16160300772278</t>
  </si>
  <si>
    <t>Constricción De Red De Drenaje En La Colonia Colinas De Rio - 328077</t>
  </si>
  <si>
    <t>328077</t>
  </si>
  <si>
    <t>Financiera: en proceso / Física: en proceso / Registro: obra en proceso - SISTEMA: Pasa al siguiente nivel.</t>
  </si>
  <si>
    <t>JAL16160300772279</t>
  </si>
  <si>
    <t>Puente Peatonal En La Colonia Cabañitas Primera Etapa - 308726</t>
  </si>
  <si>
    <t>308726</t>
  </si>
  <si>
    <t>JAL16160300772280</t>
  </si>
  <si>
    <t>Construcción De Red De Alumbrado Publico En La Colonia Jardines Del Vergel I Sección - 264516</t>
  </si>
  <si>
    <t>264516</t>
  </si>
  <si>
    <t>JAL16160300772281</t>
  </si>
  <si>
    <t>Construcción De Red De Alumbrado Publico En La Colonia Lomas Del Centinela - 264737</t>
  </si>
  <si>
    <t>264737</t>
  </si>
  <si>
    <t>JAL16160300772282</t>
  </si>
  <si>
    <t>Construccion De Red De Agua Potable En La Colonia La Coronilla - 224181</t>
  </si>
  <si>
    <t>224181</t>
  </si>
  <si>
    <t>JAL16160300772283</t>
  </si>
  <si>
    <t>Construccion De Red De Drenaje Sanitario En La Colonia La Coronilla - 224094</t>
  </si>
  <si>
    <t>224094</t>
  </si>
  <si>
    <t>JAL16160300772411</t>
  </si>
  <si>
    <t>Construcción De Electrificación En La Localidad De San Esteban - 356607</t>
  </si>
  <si>
    <t>356607</t>
  </si>
  <si>
    <t>San Esteban (San Miguel Tateposco)</t>
  </si>
  <si>
    <t>Financiera: sin iniciar pagos / Física: sin iniciar obra / Registro: obra pendiente de iniciar - SISTEMA: Pasa al siguiente nivel.</t>
  </si>
  <si>
    <t>JAL16160300772412</t>
  </si>
  <si>
    <t>Construcción De Red De Agua Potable En La Colonia Prados De Santa Lucia - 351150</t>
  </si>
  <si>
    <t>351150</t>
  </si>
  <si>
    <t>JAL16160300772413</t>
  </si>
  <si>
    <t>Rehabilitación De Red De Agua Del Pozo Los Laureles En San Jose Poblado - 356392</t>
  </si>
  <si>
    <t>356392</t>
  </si>
  <si>
    <t>San José</t>
  </si>
  <si>
    <t>JAL16160400822611</t>
  </si>
  <si>
    <t>Construcción De La Celda V Y Primera Fase Del Equipamiento De La Planta De Separación Y Alta Compactación Para El Relleno Sanitario Picachos, Del Municipio De Zapopan, Jalisco.</t>
  </si>
  <si>
    <t>DOPI-FED-SM-RS-LP-194-2016</t>
  </si>
  <si>
    <t>U012 Prevención y gestión integral de residuos</t>
  </si>
  <si>
    <t>16-Medio Ambiente y Recursos Naturales</t>
  </si>
  <si>
    <t>Financiera:  / Física: El porcentaje de avance físico de obra es de 62%,la obra aún se encuentra el proceso / Registro: El proyecto lleva un avance físico de 62% y un avance financiero del 23.04%; mismo que aún se encuentra en proceso. Se espera concluir en el tiempo estipulado. - obra en proceso - SISTEMA: Pasa al siguiente nivel.</t>
  </si>
  <si>
    <t>JAL16160400823049</t>
  </si>
  <si>
    <t>E-1 Reencarpetamiento De Vialidades, En La Colonia Santa Margarita, Incluye Guarniciones, Banquetas, Renivelacion De Pozos Y Cajas, Señalamiento Vertical Y Horizontal, Municipio De Zapopan, Jalisco</t>
  </si>
  <si>
    <t>DOPI-FED-(095, 096, 097)-2016</t>
  </si>
  <si>
    <t>Financiera: LA OBRA SE ENCUENTRA EN PROCESO / Física:  / Registro: AL SOLICITAR GUARDAR INFORMACION APARECE LA LEYENDA DE QUE EL MONTO EJERCIDO DEBE SER MENOR O IGUAL AL MONTO DEVENGADO SIENDO EL CORRECTO POR $ 17´213,207.97 LO ANTERIOR PARA PROCEDER A GUARDAR LA INFORMACION. Y MODIFICANDO A SU VEZ EL MONTO PAGADO SIENDO ESTE EL CORRECTO POR $ 17´213,207.97 - obra en proceso - SISTEMA: Pasa al siguiente nivel.</t>
  </si>
  <si>
    <t>JAL16160400823152</t>
  </si>
  <si>
    <t>D-1 Rehabilitacion De Instalaciones Y Construccion De Centro Comunitario Dentro De La Unidad Deportiva Del Polvorin, Municipio De Zapopan, Jalisco</t>
  </si>
  <si>
    <t>DOPI-FED-(124, 125)-2016,  DOPI-FED-PR</t>
  </si>
  <si>
    <t>JAL16160400823233</t>
  </si>
  <si>
    <t>G-1 Construccion De Centro De Desarrollo Infantil La Loma, Municipio De Zapopan, Jalisco</t>
  </si>
  <si>
    <t>DOPI-FED-PR-EP-LP-101-2016</t>
  </si>
  <si>
    <t xml:space="preserve">Financiera: LA OBRA SE ENCUENTRA EN PROCESO / Física:  / Registro: obra en proceso </t>
  </si>
  <si>
    <t>JAL16160400823303</t>
  </si>
  <si>
    <t>A-2 Reencarpetamiento De Vialidad Calle Pipila Con Concreto Hidraulico Desde La Calle Las Flores A La Calle Rizo Ayala,  Municipio De Zapopan, Jalisco</t>
  </si>
  <si>
    <t>DOPI-FED-PR-PAV-LP-191-2016</t>
  </si>
  <si>
    <t>JAL16160400823328</t>
  </si>
  <si>
    <t>Simplificación De La Licencia De Construcción En El Municipio De Zapopan, Jalisco.</t>
  </si>
  <si>
    <t>CO-390-2016</t>
  </si>
  <si>
    <t>S020 Fondo Nacional Emprendedor</t>
  </si>
  <si>
    <t>10-Economía</t>
  </si>
  <si>
    <t>Municipio de Zapopan - Coordinación General de Administración e Innovación Gubernamental</t>
  </si>
  <si>
    <t>Financiera:  / Física: El proyecto registra un avance del 70%. / Registro: Proyecto en proceso de conclusiòn - SISTEMA: Pasa al siguiente nivel.</t>
  </si>
  <si>
    <t>JAL16160400823379</t>
  </si>
  <si>
    <t>Implementación Y Sistematización Del Impacto Regulador En El Municipio De Zapopan, Jalisco</t>
  </si>
  <si>
    <t>CO-391-2016</t>
  </si>
  <si>
    <t>Financiera:  / Física: El proyecto registra un avance del 70% / Registro: Proyecto en proceso de conclusiòn</t>
  </si>
  <si>
    <t>JAL16160400824236</t>
  </si>
  <si>
    <t>Restauración Y Reforzamiento De Balcón Principal Y Construcción De Rampa De Ingreo Para Personas Con Discapacidad En La Presidencia Municipal, Municipio De Zapopan, Jalisco</t>
  </si>
  <si>
    <t>DOPI-MUN-R33FORTA-REST-AD-007-2016</t>
  </si>
  <si>
    <t>DIRECCIÓN DE OBRAS PÚBLICAS, MUNICIPIO DE ZAPOPAN.</t>
  </si>
  <si>
    <t>JAL16160400824259</t>
  </si>
  <si>
    <t>Diagnóstico, Diseño Y Proyectos Estructurales De Diferentes Elementos Del Programa 2016 Primera Etapa, Municipio De Zapopan, Jalisco.</t>
  </si>
  <si>
    <t>DOPI-MUN-R33FORTA-PROY-AD-008-2016</t>
  </si>
  <si>
    <t>JAL16160400824279</t>
  </si>
  <si>
    <t>Diagnóstico, Diseño Y Proyectos Hidráulicos 2016, Primera Etapa, De Diferentes Redes De Agua Potable Y Alcantarillado, Municipio De Zapopan Jalisco.</t>
  </si>
  <si>
    <t>DOPI-MUN-R33FORTA-PROY-AD-009-2016</t>
  </si>
  <si>
    <t>DIRECCIÓN DE OBRAS PÚBLICAS, MUNICIPIO DE ZAPOPAN, JALISCO.</t>
  </si>
  <si>
    <t>JAL16160400824308</t>
  </si>
  <si>
    <t>Diagnóstico, Diseño Y Proyectos De Infraestructura Eléctrica 2016, Primera Etapa, Municipio De Zapopan, Jalisco.</t>
  </si>
  <si>
    <t>DOPI-MUN-R33FORTA-PROY-AD-010-2016</t>
  </si>
  <si>
    <t>Financiera: Obra en proceso y sin iniciar pagos / Física: Obra en proceso y sin iniciar pagos / Registro: Obra en proceso y sin iniciar pagos.</t>
  </si>
  <si>
    <t>JAL16160400824321</t>
  </si>
  <si>
    <t>Control De Calidad De Diferentes Obras 2016 Del Municipio De Zapopan, Jalisco, Frente 1.</t>
  </si>
  <si>
    <t>DOPI-MUN-R33FORTA-PROY-AD-011-2016</t>
  </si>
  <si>
    <t>JAL16160400824335</t>
  </si>
  <si>
    <t>Control De Calidad De Diferentes Obras 2016 Del Municipio De Zapopan, Jalisco, Frente 2.</t>
  </si>
  <si>
    <t>DOPI-MUN-R33FORTA-PROY-AD-012-2016</t>
  </si>
  <si>
    <t>JAL16160400824351</t>
  </si>
  <si>
    <t>Estudios De Mecánica De Suelos Y Diseño De Pavimentos De Diferentes Obras 2016, Primera Etapa, Del Municipio De Zapopan, Jalisco.</t>
  </si>
  <si>
    <t>DOPI-MUN-R33FORTA-PROY-AD-013-2016</t>
  </si>
  <si>
    <t>JAL16160400824361</t>
  </si>
  <si>
    <t>Reencarpetamiento De La Vialidad En La Av. Juan Gil Preciado (Carriles Centrales), Tramo 1, De Av. Angel Leaño A Carretera Colotlán, Municipio De Zapopan, Jalisco.</t>
  </si>
  <si>
    <t>DOPI-MUN-RP-PAV-LP-027-2016</t>
  </si>
  <si>
    <t>JAL16160400824372</t>
  </si>
  <si>
    <t>Reencarpetamiento De La Vialidad  En La Av. Juan Gil Preciado (Carriles Centrales), Tramo 2, De Av. Angel Leaño A Carretera Colotlán, Municipio De Zapopan, Jalisco.</t>
  </si>
  <si>
    <t>DOPI-MUN-RP-PAV-LP-028-2016</t>
  </si>
  <si>
    <t>JAL16160400824384</t>
  </si>
  <si>
    <t>Reencarpetamiento De La Vialidad  En Av. Juan Gil Preciado (Carriles Laterales), Tramo 1, De La Av. Angel Leaño A La Carretera Colotlán, Municipio De Zapopan, Jalisco</t>
  </si>
  <si>
    <t>DOPI-MUN-RP-PAV-LP-029-2016</t>
  </si>
  <si>
    <t>Financiera: Obra en proceso de avance físico sin iniciar pagos. / Física: Obra en proceso de avance físico sin iniciar pagos. / Registro: Obra en proceso de avance físico sin iniciar pagos. - SISTEMA: Pasa al siguiente nivel.</t>
  </si>
  <si>
    <t>JAL16160400824390</t>
  </si>
  <si>
    <t>Desazolve Y Rectificación Del Arroyo Seco En El Tramo De La Colonia Periodistas; En La Colonia El Mante Y Del Arroyo El Garabato En La Colonia El Briseño, Municipio De Zapopan, Jalisco.</t>
  </si>
  <si>
    <t>DOPI-MUN-R33FORTA-OC-AD-034-16</t>
  </si>
  <si>
    <t>Financiera: Obra concluida pendiente de finiquitar. / Física: Obra concluida pendiente de finiquitar. / Registro: Obra concluida pendiente de finiquitar.</t>
  </si>
  <si>
    <t>JAL16160400824402</t>
  </si>
  <si>
    <t>Desazolve, Limpieza Y Rectificación De Canal La Martinica - Paseo De Las Aves En El Tramo De La Colonia Altagracia Y La Colonia La Martinica, En La Colonia Arroyo Hondo, Municipio De Zapopan, Jalisco.</t>
  </si>
  <si>
    <t>DOPI-MUN-R33FORTA-OC-AD-035-16</t>
  </si>
  <si>
    <t>Financiera: Obra concluida pendiente por finiquitar. / Física: Obra concluida pendiente de finiquitar. / Registro: Obra concluida pendiente de finiquitar. - SISTEMA: Pasa al siguiente nivel.</t>
  </si>
  <si>
    <t>JAL16160400824422</t>
  </si>
  <si>
    <t>Obras De Protección Consistentes En Construcción De Muro De Mampostería  Calle Pino Y Calle Vicente Guerrero En La Colonia Primavera Vicente Guerrero, Municipio De Zapopan, Jalisco.</t>
  </si>
  <si>
    <t>DOPI-MUN-R33FORTA-OC-AD-038-16</t>
  </si>
  <si>
    <t>Financiera: Obra concluida y finiquitada. / Física: Obra concluida y finiquitada. / Registro: Obra concluida y finiquitada. - SISTEMA: Pasa al siguiente nivel.</t>
  </si>
  <si>
    <t>JAL16160400824430</t>
  </si>
  <si>
    <t>Construcción De Muro Perimetral Y Rehabilitación De Herrería En El Cdi. No. 2 ¿Pablo Casals¿, Municipio De Zapopan, Jalisco.</t>
  </si>
  <si>
    <t>DOPI-MUN-R33FORTA-IM-AD-042-16</t>
  </si>
  <si>
    <t>Financiera: Obra en proceso de concluir y finiquitada financieramente. / Física: Obra en proceso de concluir y finiquitada financieramente. / Registro: Obra en proceso de concluir y finiquitada. - SISTEMA: Pasa al siguiente nivel.</t>
  </si>
  <si>
    <t>JAL16160400824452</t>
  </si>
  <si>
    <t>Construcción De Solución Pluvial Y De Reforzamiento En Terreno Afectado Por Deslaves En Paredes De Terreno Natural En Terreno Anexo A Residencial Poniente, Municipio De Zapopan, Jalisco.</t>
  </si>
  <si>
    <t>DOPI-MUN-RM-EM-AD-068-2016</t>
  </si>
  <si>
    <t>JAL16160400824476</t>
  </si>
  <si>
    <t>Construcción De Pavimento De Concreto Zampeado En La Calle  Venustiano Carranza En La Colonia Agua Fría, Municipio De Zapopan, Jalisco.</t>
  </si>
  <si>
    <t>DOPI-MUN-RM-PAV-072-2016</t>
  </si>
  <si>
    <t>JAL16160400824495</t>
  </si>
  <si>
    <t>Construcción Y Rehabilitación De Bardas Perimetrales En El Centro Comunitario No. 15 Del Dif Municipio De Zapopan, Jalisco.</t>
  </si>
  <si>
    <t>DOPI-MUN-RM-IM-AD-073-2016</t>
  </si>
  <si>
    <t>Financiera: Obra concluida sin iniciar pagos. / Física: Obra concluida sin iniciar pagos. / Registro: Obra concluida sin iniciar pagos. - SISTEMA: Pasa al siguiente nivel.</t>
  </si>
  <si>
    <t>JAL16160400824507</t>
  </si>
  <si>
    <t>Desazolve Y Limpieza En El Canal Santa Catalina En El Tramo De Av. Patria A Av. Mariano Otero, Municipio De Zapopan, Jalisco.</t>
  </si>
  <si>
    <t>DOPI-MUN-R33FORTA-OC-AD-075-2016</t>
  </si>
  <si>
    <t>Financiera: Obra concluida en proceso de pago. / Física: Obra concluida en proceso de pago. / Registro: Obra concluida en proceso de pago. - SISTEMA: Pasa al siguiente nivel.</t>
  </si>
  <si>
    <t>JAL16160400824522</t>
  </si>
  <si>
    <t>Proyecto Ejecutivo Para La Construcción De Las Unidades Deportivas Santa María Del Pueblito Colonia Villas De Guadalupe, Municipio De Zapopan, Jalisco.</t>
  </si>
  <si>
    <t>DOPI-MUN-R33FORTA-PROY-AD-077-2016</t>
  </si>
  <si>
    <t>Deporte</t>
  </si>
  <si>
    <t>Financiera: Obra en proceso de pago sin avance físico. / Física: Obra en proceso de pago sin avance físico. / Registro: Obra en proceso de pago sin avance físico. - SISTEMA: Pasa al siguiente nivel.</t>
  </si>
  <si>
    <t>JAL16160400824536</t>
  </si>
  <si>
    <t>Construcción De Estacionamiento Con Pavimento Asfáltico Y Sello Tipo Slurry Seal, Guarniciones, Adecuaciones A La Instalación Eléctrica Y Aire Acondicionado En El Archivo Histórico De Zapopan Jalisco</t>
  </si>
  <si>
    <t>DOPI-MUN-RM-IM-AD-078-2016</t>
  </si>
  <si>
    <t>JAL16160400824544</t>
  </si>
  <si>
    <t>Proyecto Ejecutivo Para La Construcción De La Celda 5 En El Relleno Sanitario Picachos, Municipio De Zapopan, Jalisco.</t>
  </si>
  <si>
    <t>DOPI-MUN-RM-PROY-AD-079-2016</t>
  </si>
  <si>
    <t>Financiera: Obra sin iniciar pero en proceso de pago. / Física: Obra sin iniciar pero en proceso de pago. / Registro: Obra sin avance físico y en proceso de pago financieramente. - SISTEMA: Pasa al siguiente nivel.</t>
  </si>
  <si>
    <t>JAL16160400824549</t>
  </si>
  <si>
    <t>Señalización Vertical Y Horizontal En Diferentes Obras Del Municipio De Zapopan, Jalisco, Frente 1.</t>
  </si>
  <si>
    <t>DOPI-MUN-RM-MOV-AD-080-2016</t>
  </si>
  <si>
    <t>Financiera: Obra en proceso físico y en proceso de pago. / Física: Obra en proceso físico y en proceso de pago. / Registro: Obra en proceso físico y en proceso de pago. - SISTEMA: Pasa al siguiente nivel.</t>
  </si>
  <si>
    <t>JAL16160400824564</t>
  </si>
  <si>
    <t>Construcción De Pavimento De Concreto Hidráulico Mr45, Y Construcción De Banquetas En La Calle Guillermo González Camarena Y Av. Paseo Valle Real, Municipio De Zapopan, Jalisco.</t>
  </si>
  <si>
    <t>DOPI-MUN-RM-PAV-AD-082-2016</t>
  </si>
  <si>
    <t>JAL16160400824572</t>
  </si>
  <si>
    <t>Corrección De Canal Pluvial, Construcción De Mamposteos, Zampeados, Puente Peatonal, Accesos Y Aproches En El Cruce Del Arroyo Ubicado En La Colonia Las Higueras, Municipio De Zapopan, Jalisco.</t>
  </si>
  <si>
    <t>DOPI-MUN-RM-OC-AD-083-2016</t>
  </si>
  <si>
    <t>JAL16160400824577</t>
  </si>
  <si>
    <t>Peatonalización, Construcción De Banquetas, Sustitución De Guarniciones, Bolardos, Complemento De Reencarpetado Y Sello Tramo 1 De La Av. Pablo Neruda, Municipio De Zapopan, Jalisco</t>
  </si>
  <si>
    <t>DOPI-MUN-RM-BAN-AD-126-2016</t>
  </si>
  <si>
    <t>JAL16160400824589</t>
  </si>
  <si>
    <t>Peatonalización, Construcción De Banquetas, Sustitución De Guarniciones, Bolardos, Complemento De Reencarpetado Y Sello Tramo 2 De La Av. Pablo Neruda, Municipio De Zapopan, Jalisco</t>
  </si>
  <si>
    <t>DOPI-MUN-RM-PAV-AD-127-2016</t>
  </si>
  <si>
    <t>JAL16160400824594</t>
  </si>
  <si>
    <t>Construcción De Banquetas, Bolardos, Sustitución De Rejillas Pluviales En La Colonia Constitución, Municipio De Zapopan, Jalisco</t>
  </si>
  <si>
    <t>DOPI-MUN-RM-PAV-AD-128-2016</t>
  </si>
  <si>
    <t>JAL16160400824599</t>
  </si>
  <si>
    <t>Construcción De Banquetas, Bolardos, Sustitución De Rejillas Pluviales, Rehabilitación De Bocas De Tormenta En La Colonia Constitución, Municipio De Zapopan, Jalisco</t>
  </si>
  <si>
    <t>DOPI-MUN-RM-PAV-AD-129-2016</t>
  </si>
  <si>
    <t>JAL16160400824612</t>
  </si>
  <si>
    <t>Construcción De Motor Lobby Con Concreto Hidráulico En La Plazoleta, Acceso A Estacionamiento Y Colocación De Arbolado En La Glorieta Venustiano Carranza Colonia Constitución, Municipio De Zapopan, Ja</t>
  </si>
  <si>
    <t>DOPI-MUN-RM-PAV-AD-130-2016</t>
  </si>
  <si>
    <t>Financiera: Obra con avance físico y sin iniciar pagos. / Física: Obra con avance físico y sin iniciar pagos. / Registro: Obra con avance físico y sin iniciar pagos. - SISTEMA: Pasa al siguiente nivel.</t>
  </si>
  <si>
    <t>JAL16160400824623</t>
  </si>
  <si>
    <t>Repavimentación, Sello Slurry Seal, Nivelación De Pozos De Visita Y Cajas De Válvulas En La Colonia Lomas Altas, En La Colonia Lomas Altas, Municipio De Zapopan, Jalisco.</t>
  </si>
  <si>
    <t>DOPI-MUN-RM-PAV-AD-131-2016</t>
  </si>
  <si>
    <t>JAL16160400824627</t>
  </si>
  <si>
    <t>Demolición De Viviendas Abandonadas, Reforzamiento De Taludes Y Adecuaciones Sanitarias En La Zona De Inundación Y Canal De La Martinica, Municipio De Zapopan Jalisco.</t>
  </si>
  <si>
    <t>DOPI-MUN-RM-OC-AD-132-2016</t>
  </si>
  <si>
    <t>JAL16160400824629</t>
  </si>
  <si>
    <t xml:space="preserve">Reposteria (Certificado)          </t>
  </si>
  <si>
    <t>141201DC002</t>
  </si>
  <si>
    <t>S273 Programa de Infraestructura</t>
  </si>
  <si>
    <t>15-Desarrollo Agrario, Territorial y Urbano</t>
  </si>
  <si>
    <t>Financiera: LA ACCION SE ENCUENTRA FINIQUITADA / Física:  / Registro: LA ACCIÓN SE ENCUENTRA EN PROCESO DE FINIQUITAR PUES SE HA MINISTRADO AL PROGRAMA $103,500 DE ESTA ACCIÓN CORRESPONDIENTE A LAS APORTACIONES MUNICIPAL Y ESTATAL, ESTA PENDIENTE LA MINISTRACIÓN FEDERAL PARA PODER EJERCER AL 100% - SISTEMA: Pasa al siguiente nivel.</t>
  </si>
  <si>
    <t>JAL16160400824633</t>
  </si>
  <si>
    <t>Rectificación, Rehabilitación Y Desazolve Del Arroyo La Campana;  Y Reconstrucción De Banquetas En Avenida Central, Municipio De Zapopan, Jalisco</t>
  </si>
  <si>
    <t>DOPI-MUN-RM-OC-AD-133-2016</t>
  </si>
  <si>
    <t>JAL16160400824637</t>
  </si>
  <si>
    <t>Construcción Y Reforzamiento De Bordos Primera Etapa En El Ejido De Santa Lucia, Municipio De Zapopan, Jalisco</t>
  </si>
  <si>
    <t>DOPI-MUN-RM-OC-AD-134-2016</t>
  </si>
  <si>
    <t>JAL16160400824647</t>
  </si>
  <si>
    <t>Obra Complementaria En El Parque El Polvorin Ii, Municipio De Zapopan, Jalisco.</t>
  </si>
  <si>
    <t>DOPI-MUN-RM-EP-AD-135-2016</t>
  </si>
  <si>
    <t>JAL16160400824655</t>
  </si>
  <si>
    <t>Estudios De Mecánica De Suelos Y Diseño De Pavimentos De Diferentes Obras 2016, Segunda Etapa, Del Municipio De Zapopan, Jalisco.</t>
  </si>
  <si>
    <t>DOPI-MUN-RM-PROY-AD-136-2016</t>
  </si>
  <si>
    <t>JAL16160400824659</t>
  </si>
  <si>
    <t xml:space="preserve">Reparacion De Bicicletas (Certificado)            </t>
  </si>
  <si>
    <t>141201DC003</t>
  </si>
  <si>
    <t>Financiera: ACCION FINIQUITADA / Física:  / Registro: LA ACCIÓN SE ENCUENTRA EN PROCESO DE FINIQUITAR PUES SE HA MINISTRADO AL PROGRAMA $73,515 DE ESTA ACCIÓN CORRESPONDIENTE A LAS APORTACIONES MUNICIPAL Y ESTATAL, ESTA PENDIENTE LA MINISTRACIÓN FEDERAL PARA PODER EJERCER AL 100%. - SISTEMA: Pasa al siguiente nivel.</t>
  </si>
  <si>
    <t>JAL16160400824663</t>
  </si>
  <si>
    <t>Complemento De La Construcción De Muro Oriente, Rehabilitación De Banquetas E Instalación De Malla Ciclón En El Panteón Municipal Ubicado En La Localidad De Santa Ana Tepetitlán, Municipio De Zapopan,</t>
  </si>
  <si>
    <t>DOPI-MUN-RM-IM-AD-138-2016</t>
  </si>
  <si>
    <t>JAL16160400824687</t>
  </si>
  <si>
    <t xml:space="preserve">Cultura De Belleza (Certificado)           </t>
  </si>
  <si>
    <t>141201DC004</t>
  </si>
  <si>
    <t>Financiera: ACCION FINIQUITADA / Física:  / Registro: LA ACCIÓN SE ENCUENTRA EN PROCESO DE FINIQUITAR PUES SE HA MINISTRADO AL PROGRAMA $66,749 DE ESTA ACCIÓN CORRESPONDIENTE A LAS APORTACIONES MUNICIPAL Y ESTATAL, ESTA PENDIENTE LA MINISTRACIÓN FEDERAL PARA PODER EJERCER AL 100%.</t>
  </si>
  <si>
    <t>JAL16160400824700</t>
  </si>
  <si>
    <t xml:space="preserve">Promocion De La Igualdad De Genero (Prevencion Violencia De Genero Hacia Las Mujeres)                 </t>
  </si>
  <si>
    <t>141201DC005</t>
  </si>
  <si>
    <t>Financiera: ACCION FINIQUITADA / Física:  / Registro: LA ACCIÓN SE ENCUENTRA EN PROCESO DE FINIQUITAR PUES SE HA MINISTRADO AL PROGRAMA $8,965 DE ESTA ACCIÓN CORRESPONDIENTE A LAS APORTACIONES MUNICIPAL Y ESTATAL, ESTA PENDIENTE LA MINISTRACIÓN FEDERAL PARA PODER EJERCER AL 100%. - SISTEMA: Pasa al siguiente nivel.</t>
  </si>
  <si>
    <t>JAL16160400824703</t>
  </si>
  <si>
    <t>Construcción De Muro, Banquetas, Instalación De Malla Ciclón En El Panteón Municipal Ubicado En Atemajac, Municipio De Zapopan, Jalisco</t>
  </si>
  <si>
    <t>DOPI-MUN-RM-IM-AD-139-2016</t>
  </si>
  <si>
    <t>Financiera: Obra en proceso físico y de pago. / Física: Obra en proceso físico y de pago. / Registro: Obra en proceso físico y de pago. - SISTEMA: Pasa al siguiente nivel.</t>
  </si>
  <si>
    <t>JAL16160400824705</t>
  </si>
  <si>
    <t>Rehabilitación Del Área De Consultorios, Urgencias, Mortuorio Y Acabados En General En La Cruz Verde Sur Las Águilas, Colonia Las Águilas, Municipio De Zapopan, Jalisco.</t>
  </si>
  <si>
    <t>DOPI-MUN-RM-IS-CI-144-2016</t>
  </si>
  <si>
    <t>JAL16160400824711</t>
  </si>
  <si>
    <t xml:space="preserve">Prevencion De La Violencia (Hacia Adultos Mayores)                    </t>
  </si>
  <si>
    <t>141201DC006</t>
  </si>
  <si>
    <t>JAL16160400824713</t>
  </si>
  <si>
    <t>Suministro Y Colocación De Estructuras De Protección De Rayos Ultravioleta En Los Planteles Educativos  Colonia Vicente Guerrero, Municipio De Zapopan, Jalisco.</t>
  </si>
  <si>
    <t>DOPI-MUN-RM-IE-CI-146-2016</t>
  </si>
  <si>
    <t>Educación</t>
  </si>
  <si>
    <t>JAL16160400824719</t>
  </si>
  <si>
    <t>Perforación Y Equipamiento De Pozo En El Ejido De Copalita.</t>
  </si>
  <si>
    <t>DOPI-MUN-RM-AP-CI-147-2016</t>
  </si>
  <si>
    <t>JAL16160400824722</t>
  </si>
  <si>
    <t>Promocion De La Igualdad De Genero (Conocimiento De Diferentes Masculinidades)</t>
  </si>
  <si>
    <t>141201DC007</t>
  </si>
  <si>
    <t>Financiera: ACCION FINIQUITADA / Física:  / Registro: LA ACCIÓN SE ENCUENTRA EN PROCESO DE FINIQUITAR PUES SE HA MINISTRADO AL PROGRAMA $8,965 DE ESTA ACCIÓN CORRESPONDIENTE A LAS APORTACIONES MUNICIPAL Y ESTATAL, ESTA PENDIENTE LA MINISTRACIÓN FEDERAL PARA PODER EJERCER AL 100%</t>
  </si>
  <si>
    <t>JAL16160400824727</t>
  </si>
  <si>
    <t>Reencarpetado De La Vialidad, Desbastado De La Carpeta Existente, Nivelación De Pozos De Visita, En La Av. 5 De Mayo De Periférico Poniente A Av. Aviación, Municipio De Zapopan Jalisco</t>
  </si>
  <si>
    <t>DOPI-MUN-RM-PAV-CI-152-2016</t>
  </si>
  <si>
    <t>JAL16160400824730</t>
  </si>
  <si>
    <t>Construcción De La Primera Etapa De Pavimento De Concreto Hidráulico Mr-45,  En La Colonia La Calma, Municipio De Zapopan, Jalisco.</t>
  </si>
  <si>
    <t>DOPI-MUN-RM-PAV-CI-154-2016</t>
  </si>
  <si>
    <t>JAL16160400824735</t>
  </si>
  <si>
    <t>Construcción De Empedrado Tradicional Y Huellas De Rodamiento De Concreto Hidráulico Mr-42, Municipio De Zapopan, Jalisco.</t>
  </si>
  <si>
    <t>DOPI-MUN-RM-PAV-CI-155-2016</t>
  </si>
  <si>
    <t>JAL16160400824741</t>
  </si>
  <si>
    <t>Suministro Y Colocación De Estructuras De Protección De Rayos Ultravioleta En Los Planteles Educativos Colonia San José Del Bajío, Municipio De Zapopan, Jalisco.</t>
  </si>
  <si>
    <t>DOPI-MUN-RM-IE-CI-157-2016</t>
  </si>
  <si>
    <t>JAL16160400824752</t>
  </si>
  <si>
    <t>Suministro Y Colocación De Estructuras De Protección De Rayos Ultravioleta En Los Planteles Educativos En La Ampliación De Copala, Municipio De Zapopan, Jalisco.</t>
  </si>
  <si>
    <t>DOPI-MUN-RM-IE-CI-158-2016</t>
  </si>
  <si>
    <t>Financiera: Obra en proceso de avance físico y financiero. / Física: Obra en proceso de avance físico y financiero. / Registro: Obra en proceso de avance físico y financiero. - SISTEMA: Pasa al siguiente nivel.</t>
  </si>
  <si>
    <t>JAL16160400824754</t>
  </si>
  <si>
    <t>Sustitución De Rejillas En Bocas De Tormenta En Avenida Patria Ente Avila Camacho Y Real Acueducto En Su Cruce Con Mariano Otero, Municipio De Zapopan, Jalisco</t>
  </si>
  <si>
    <t>DOPI-MUN-RM-PAV-AD-159-2016</t>
  </si>
  <si>
    <t>Financiera: Obra en proceso / Física: Obra en Proceso / Registro: SISTEMA: Pasa al siguiente nivel.</t>
  </si>
  <si>
    <t>JAL16160400824758</t>
  </si>
  <si>
    <t>Programa Emergente De Bacheo De Vialidades En Zapopan Centro Tramo 1, Municipio De Zapopan, Jalisco.</t>
  </si>
  <si>
    <t>DOPI-MUN-RM-PAV-AD-160-2016</t>
  </si>
  <si>
    <t>JAL16160400824763</t>
  </si>
  <si>
    <t>Programa Emergente De Bacheo De Vialidades En Zapopan Centro Tramo 2, Municipio De Zapopan, Jalisco.</t>
  </si>
  <si>
    <t>DOPI-MUN-RM-PAV-AD-161-2016</t>
  </si>
  <si>
    <t>JAL16160400824768</t>
  </si>
  <si>
    <t>Programa Emergente De Bacheo De Vialidades En Zapopan Sur Tramo 1, Municipio De Zapopan, Jalisco.</t>
  </si>
  <si>
    <t>DOPI-MUN-RM-PAV-AD-162-2016</t>
  </si>
  <si>
    <t>JAL16160400824772</t>
  </si>
  <si>
    <t>Programa Emergente De Bacheo De Vialidades En Zapopan Sur Poniente Tramo 1, Municipio De Zapopan, Jalisco.</t>
  </si>
  <si>
    <t>DOPI-MUN-RM-PAV-AD-163-2016</t>
  </si>
  <si>
    <t>JAL16160400824779</t>
  </si>
  <si>
    <t>Programa Emergente De Bacheo De Vialidades En Zapopan Sur Poniente Tramo 2, Municipio De Zapopan, Jalsico</t>
  </si>
  <si>
    <t>DOPI-MUN-RM-PAV-AD-164-2016</t>
  </si>
  <si>
    <t>Financiera: Obra concluida pendiente de finiquito. / Física: Obra concluida pendiente de finiquito. / Registro: Obra concluida pendiente de finiquito. - SISTEMA: Pasa al siguiente nivel.</t>
  </si>
  <si>
    <t>JAL16160400824790</t>
  </si>
  <si>
    <t>Programa Emergente De Bacheo De Vialidades En Zapopan Poniente Tramo 1, Municipio De Zapopan, Jalsico</t>
  </si>
  <si>
    <t>DOPI-MUN-RM-PAV-AD-165-2016</t>
  </si>
  <si>
    <t>JAL16160400824794</t>
  </si>
  <si>
    <t>Programa Emergente De Bacheo De Vialidades En Zapopan Poniente Tramo 2, Municipio De Zapopan, Jalsico</t>
  </si>
  <si>
    <t>DOPI-MUN-RM-PAV-AD-166-2016</t>
  </si>
  <si>
    <t>JAL16160400825047</t>
  </si>
  <si>
    <t>Programa Emergente De Bacheo De Vialidades En Zapopan Norponiente Tramo 1, Municipio De Zapopan, Jalisco.</t>
  </si>
  <si>
    <t>DOPI-MUN-RM-PAV-AD-167-2016</t>
  </si>
  <si>
    <t>JAL16160400825443</t>
  </si>
  <si>
    <t xml:space="preserve">Prevencion De La Violencia (En El Noviazgo)       </t>
  </si>
  <si>
    <t>141201DC008</t>
  </si>
  <si>
    <t>Financiera: ACCION FINIQUITADA / Física:  / Registro: LA ACCIÓN SE ENCUENTRA EN PROCESO DE FINIQUITAR PUES SE HA MINISTRADO AL PROGRAMA $8,965 DE ESTA ACCIÓN CORRESPONDIENTE A LAS APORTACIONES MUNICIPAL Y ESTATAL, ESTA PENDIENTE LA MINISTRACIÓN FEDERAL PARA PODER EJERCER AL 100%.</t>
  </si>
  <si>
    <t>JAL16160400825446</t>
  </si>
  <si>
    <t>Promocion De Los Derechos Ciudadanos Y No Discriminacion (Derechos Humanos Y Sociales )</t>
  </si>
  <si>
    <t>141201DC009</t>
  </si>
  <si>
    <t>JAL16160400825448</t>
  </si>
  <si>
    <t xml:space="preserve">Promocion De La Igualdad De Genero (Elaboracion De Proyecto De Vida)       </t>
  </si>
  <si>
    <t>141201DC010</t>
  </si>
  <si>
    <t>Financiera: ACCION FINIQUITADA / Física:  / Registro: LA ACCIÓN SE ENCUENTRA EN PROCESO DE FINIQUITAR PUES SE HA MINISTRADO AL PROGRAMA $8,734 DE ESTA ACCIÓN CORRESPONDIENTE A LAS APORTACIONES MUNICIPAL Y ESTATAL, ESTA PENDIENTE LA MINISTRACIÓN FEDERAL PARA PODER EJERCER AL 100%. - SISTEMA: Pasa al siguiente nivel.</t>
  </si>
  <si>
    <t>JAL16160400825449</t>
  </si>
  <si>
    <t xml:space="preserve">Prevencion De La Violencia (Contrucción De Autoestima ) </t>
  </si>
  <si>
    <t xml:space="preserve"> 141201DC011</t>
  </si>
  <si>
    <t>JAL16160400825453</t>
  </si>
  <si>
    <t>Prevencion De La  Violencia (Escuela Para Padres Adolescentes)</t>
  </si>
  <si>
    <t xml:space="preserve"> 141201DC012</t>
  </si>
  <si>
    <t>JAL16160400825454</t>
  </si>
  <si>
    <t>Promocion De Los Derechos Ciudadanos Y No Discriminacion (Derechos De Los Grupos Vulnerables )</t>
  </si>
  <si>
    <t>141201DC013</t>
  </si>
  <si>
    <t>JAL16160400825456</t>
  </si>
  <si>
    <t xml:space="preserve">Promocion De La Igualdad De Genero (Comunicacion Asertiva) </t>
  </si>
  <si>
    <t>141201DC014</t>
  </si>
  <si>
    <t>JAL16160400825461</t>
  </si>
  <si>
    <t xml:space="preserve">Arte Urbano  (Grafiti)           </t>
  </si>
  <si>
    <t>141201DC015</t>
  </si>
  <si>
    <t>Financiera: ACCION FINIQUITADA / Física:  / Registro: LA ACCIÓN SE ENCUENTRA EN PROCESO DE FINIQUITAR PUES SE HA MINISTRADO AL PROGRAMA $16,171 DE ESTA ACCIÓN CORRESPONDIENTE A LAS APORTACIONES MUNICIPAL Y ESTATAL, ESTA PENDIENTE LA MINISTRACIÓN FEDERAL PARA PODER EJERCER AL 100% - SISTEMA: Pasa al siguiente nivel.</t>
  </si>
  <si>
    <t>JAL16160400825462</t>
  </si>
  <si>
    <t>Pavimentacion De Concreto Hidraulico En Calle Casiano Torres De Carretera Saltillo A Maria Ines Martinez</t>
  </si>
  <si>
    <t>DOPI-FED-HAB-PAV-CI-214-2016</t>
  </si>
  <si>
    <t>Financiera: OBRA SE ENCUENTRA EN PROCESO / Física: NO SE CUENTA CON LA APORTACION FEDERAL / Registro: LA ACCIÓN SE ENCUENTRA EN PROCESO DE FINIQUITAR PUES SE HA MINISTRADO AL PROGRAMA $3,144,186 DE ESTA ACCIÓN CORRESPONDIENTE A LAS APORTACIONES MUNICIPAL Y ESTATAL, ESTA PENDIENTE LA MINISTRACIÓN FEDERAL PARA PODER EJERCER AL 100%</t>
  </si>
  <si>
    <t>JAL16160400825574</t>
  </si>
  <si>
    <t>Programa Emergente De Bacheo De Vialidades En Zapopan Norponiente Tramo 2, Municipio De Zapopan, Jalsico</t>
  </si>
  <si>
    <t>DOPI-MUN-RM-PAV-AD-168-2016</t>
  </si>
  <si>
    <t>Financiera: Obra concluida y finiquitada con saldo a cancelar. / Física: Obra concluida y finiquitada con saldo a cancelar. / Registro: Obra concluida y finiquitada con saldo a cancelar. - SISTEMA: Pasa al siguiente nivel.</t>
  </si>
  <si>
    <t>JAL16160400825579</t>
  </si>
  <si>
    <t>Programa Emergente De Bacheo De Vialidades En Zapopan Norte Tramo 1, Municipio De Zapopan, Jalsico</t>
  </si>
  <si>
    <t>DOPI-MUN-RM-PAV-AD-169-2016</t>
  </si>
  <si>
    <t>JAL16160400825581</t>
  </si>
  <si>
    <t>Trabajos Complementarios De Infraestructura Eléctrica Y De Alumbrado Público, Frente 1, Municipio De Zapopan, Jalisco</t>
  </si>
  <si>
    <t>DOPI-MUN-RM-ELE-AD-170-2016</t>
  </si>
  <si>
    <t>Financiera: Sin iniciar pagos / Física: Sin iniciar obra / Registro: SISTEMA: Pasa al siguiente nivel.</t>
  </si>
  <si>
    <t>JAL16160400825585</t>
  </si>
  <si>
    <t>Pavimentación Con Adoquín Y Empedrado Tradicional Con Material Producto De Recuperación En Diferentes Vialidades En El Municipio De Zapopan, Jalisco</t>
  </si>
  <si>
    <t>DOPI-MUN-RM-PAV-AD-171-2016</t>
  </si>
  <si>
    <t>JAL16160400825592</t>
  </si>
  <si>
    <t>Rehabilitación De La Instalación Eléctrica, Iluminación Y Alumbrado Público En El Mercado Municipal De Atemajac, Municipio De Zapopan, Jalisco.</t>
  </si>
  <si>
    <t>DOPI-MUN-RM-IM-LP-173-2016</t>
  </si>
  <si>
    <t>Financiera: Obra en proceso físico sin iniciar pagos. / Física: Obra en proceso físico sin iniciar pagos. / Registro: Obra en proceso físico sin iniciar pagos. - SISTEMA: Pasa al siguiente nivel.</t>
  </si>
  <si>
    <t>JAL16160400825690</t>
  </si>
  <si>
    <t>Rehabilitación De La Red Hidrosanitaria, Instalación De La Red Contra Incendio, Obra Civil, Elevador Y Acabados En El Mercado Municipal De Atemajac, Municipio De Zapopan , Jalisco.</t>
  </si>
  <si>
    <t>DOPI-MUN-RM-IM-LP-174-2016</t>
  </si>
  <si>
    <t>Financiera: Obra en proceso físico y de pago. / Física: Obra en proceso físico y de pago. / Registro: SISTEMA: Pasa al siguiente nivel.</t>
  </si>
  <si>
    <t>JAL16160400825699</t>
  </si>
  <si>
    <t>Sustitución De Rejillas De Bocas De Tormenta En Diferentes Vialidades Del Municipio.</t>
  </si>
  <si>
    <t>DOPI-MUN-RM-DP-LP-175-2016</t>
  </si>
  <si>
    <t>Financiera: Obra en proceso sin iniciar pagos. / Física: Obra en proceso sin iniciar pagos. / Registro: Obra en proceso sin iniciar pagos. - SISTEMA: Pasa al siguiente nivel.</t>
  </si>
  <si>
    <t>JAL16160400825707</t>
  </si>
  <si>
    <t>Rehabilitación De Las Instalaciones Y Equipamiento Deportivo De La Unidad Deportiva Miramar, Municipio De Zapopan, Jalisco</t>
  </si>
  <si>
    <t>DOPI-MUN-RM-ID-LP-176-2016</t>
  </si>
  <si>
    <t>JAL16160400825711</t>
  </si>
  <si>
    <t>Rehabilitación De Las Instalaciones Y Equipamiento Deportivo De La Unidad Deportiva Paseos Del Briseño, Municipio De Zapopan, Jalisco</t>
  </si>
  <si>
    <t>DOPI-MUN-RM-ID-LP-177-2016</t>
  </si>
  <si>
    <t>JAL16160400825720</t>
  </si>
  <si>
    <t>Rehabilitación De Las Instalaciones Y Equipamiento Deportivo De La Unidad Deportiva San Juan De Ocotán, Municipio De Zapopan, Jalisco</t>
  </si>
  <si>
    <t>DOPI-MUN-RM-ID-LP-178-2016</t>
  </si>
  <si>
    <t>JAL16160400825725</t>
  </si>
  <si>
    <t>Programa Emergente De Bacheo De Vialidades En Zapopan Norte Tramo 2, Municipio De Zapopan, Jalisco.</t>
  </si>
  <si>
    <t>DOPI-MUN-RM-PAV-AD-181-2016</t>
  </si>
  <si>
    <t>JAL16160400825735</t>
  </si>
  <si>
    <t>Rehabilitación De Machuelos De Concreto Hidráulico En La Av. Juan Gil Preciado, Tramo 1, Municipio De Zapopan, Jalisco.</t>
  </si>
  <si>
    <t>DOPI-MUN-RM-PAV-AD-182-2016</t>
  </si>
  <si>
    <t>JAL16160400825741</t>
  </si>
  <si>
    <t>Rehabilitación De Machuelos De Concreto Hidráulico En La Av. Juan Gil Preciado, Tramo 2, Municipio De Zapopan, Jalisco.</t>
  </si>
  <si>
    <t>DOPI-MUN-RM-PAV-AD-183-2016</t>
  </si>
  <si>
    <t>JAL16160400825746</t>
  </si>
  <si>
    <t>Construcción De Colector Pluvial En El Camino Al Arenero, Municipio De Zapopan, Jalisco.</t>
  </si>
  <si>
    <t>DOPI-MUN-RM-DP-AD-184-2016</t>
  </si>
  <si>
    <t>JAL16160400825749</t>
  </si>
  <si>
    <t>Proyecto Ejecutivo De La Renovación Y Ampliación Del Museo De Arte De Zapopan, Ubicado En El Andador 20 De Noviembre Y La Calle 28 De Enero, En La Cabecera Municipal, De Zapopan, Jalisco.</t>
  </si>
  <si>
    <t>DOPI-MUN-RM-PROY-AD-185-2016</t>
  </si>
  <si>
    <t>Financiera: Obra sin avance físico y en proceso de pago. / Física: Obra sin avance físico y en proceso de pago. / Registro: Obra sin avance físico y en proceso de pago. - SISTEMA: Pasa al siguiente nivel.</t>
  </si>
  <si>
    <t>JAL16160400825754</t>
  </si>
  <si>
    <t>Solución Pluvial En Tesistán (Colector Pluvial De 36" Y Bocas De Tormenta) En La Calle Jalisco, Hidalgo, Puebla, En La Localidad De Tesistán, Municipio De Zapopan, Jalisco. Frente 1.</t>
  </si>
  <si>
    <t>DOPI-MUN-RM-DP-AD-186-2016</t>
  </si>
  <si>
    <t>JAL16160400825760</t>
  </si>
  <si>
    <t>Construcción De Linea De Agua Potable, Drenaje Sanitario Y Linea De Alejamiento En La Calle La Grana Y Calle Rastro, En La Colonia San Isidro, Municipio De Zapopan, Jalisco.</t>
  </si>
  <si>
    <t>DOPI-MUN-RM-AP-AD-212-2016</t>
  </si>
  <si>
    <t>JAL16160400825768</t>
  </si>
  <si>
    <t>Suministro E Instalación De Piso De Danza Flotado De Duela De Maple En El Escenario Del Auditorio Del Centro Cultural Constitución, ,Municipio De Zapopan, Jalisco.</t>
  </si>
  <si>
    <t>DOPI-MUN-RM-IM-AD-213-2016</t>
  </si>
  <si>
    <t>Cultura y turismo</t>
  </si>
  <si>
    <t>JAL16160400825774</t>
  </si>
  <si>
    <t>Estudios Básicos Topográficos Para Diferentes Obras 2016, Segunda Etapa, Del Municipio De Zapopan, Jalisco.</t>
  </si>
  <si>
    <t>DOPI-MUN-RM-PROY-AD-215-2016</t>
  </si>
  <si>
    <t>Financiera: Obra sin avance físico pero en proceso de pago. / Física: Obra sin avance físico pero en proceso de pago. / Registro: Obra sin avance físico pero en proceso de pago. - SISTEMA: Pasa al siguiente nivel.</t>
  </si>
  <si>
    <t>JAL16160400825782</t>
  </si>
  <si>
    <t>Programa Emergente De Bacheo De Vialidades En Zapopan Norte, Tramo 3, Municipio De Zapopan, Jalisco.</t>
  </si>
  <si>
    <t>DOPI-MUN-RM-PAV-AD-216-2016</t>
  </si>
  <si>
    <t>JAL16160400825800</t>
  </si>
  <si>
    <t>Construcción De Modulo De Sanitarios, En El Panteón De Santa  Ana Tepetitlan, Municipio De Zapopan, Jalisco.</t>
  </si>
  <si>
    <t>DOPI-MUN-RM-IM-AD-217-2016</t>
  </si>
  <si>
    <t>Financiera: Obra concluida y sin iniciar pagos. / Física: Obra concluida y sin iniciar pagos. / Registro: Obra concluida, sin iniciar pagos. - SISTEMA: Pasa al siguiente nivel.</t>
  </si>
  <si>
    <t>JAL16160400825805</t>
  </si>
  <si>
    <t>Construcción De Pavimento De Concreto Hidráulico En La Calle La Grana  Y Calle Rastro, En La Colonia San Isidro, Municipio De Zapopan, Jalisco.</t>
  </si>
  <si>
    <t>DOPI-MUN-RM-PAV-AD-218-2016</t>
  </si>
  <si>
    <t>JAL16160400825817</t>
  </si>
  <si>
    <t>Solución Pluvial En Tesistán (Colector Pluvial De 36" Y Bocas De Tormenta) En La Calle Jalisco, Hidalgo, Puebla, En La Localidad De Tesistán, Municipio De Zapopan, Jalisco. Frente 2.</t>
  </si>
  <si>
    <t>DOPI-MUN-RM-DP-AD-219-2016</t>
  </si>
  <si>
    <t>JAL16160400825877</t>
  </si>
  <si>
    <t>Suministro Y Colocación De Estructuras De Protección De Rayos Ultravioleta, Pozos De Filtración, Cancelería Y Albañilería En El Cri Ubicado En Av. Laureles Muncipio De Zapopan, Jalisco</t>
  </si>
  <si>
    <t>DOPI-MUN-RM-IM-AD-220-2016</t>
  </si>
  <si>
    <t>JAL16160400825883</t>
  </si>
  <si>
    <t>Pavimentación Con Concreto Asfáltico En El Paso Inferior De Periférico Norte Manuel Gomez Morín En Su Cruce Con La Av. Santa Margarita, Municipio De Zapopan, Jalisco.</t>
  </si>
  <si>
    <t>DOPI-MUN-RM-PAV-AD-221-2016</t>
  </si>
  <si>
    <t>JAL16160400825893</t>
  </si>
  <si>
    <t>Construcción De Banquetas Y Guarniciones En La Calle La Grana Y Calle Rastro, En La Colonia San Isidro, Municipio De Zapopan, Jalisco.</t>
  </si>
  <si>
    <t>DOPI-MUN-RM-BAN-AD-223-2016</t>
  </si>
  <si>
    <t>JAL16160400825912</t>
  </si>
  <si>
    <t>Estudios Y Proyecto Ejecutivo Para Estructuras De Regulación Hidráulica; Diagnóstico, Diseño Y Proyectos Hidráulicos 2016,  Municipio De Zapopan, Jalisco.</t>
  </si>
  <si>
    <t>DOPI-MUN-RM-PROY-AD-227-2016</t>
  </si>
  <si>
    <t>Financiera: Obra sin avance físico y financiero. / Física: Obra sin avance físico y financiero. / Registro: Obra sin avance físico y financiero. - SISTEMA: Pasa al siguiente nivel.</t>
  </si>
  <si>
    <t>JAL16160400825922</t>
  </si>
  <si>
    <t>Señalización Vertical Y Horizontal En Diferentes Obras Del Municipio De Zapopan, Jalisco, Frente 2.</t>
  </si>
  <si>
    <t>DOPI-MUN-RM-MOV-AD-234-2016</t>
  </si>
  <si>
    <t>JAL16160400825942</t>
  </si>
  <si>
    <t>Construcción De Caseta De Vigilancia En El Parque Metropolitano, Municipio De Zapopan, Jalisco</t>
  </si>
  <si>
    <t>DOPI-MUN-RM-IM-AD-235-2016</t>
  </si>
  <si>
    <t>JAL16160400825993</t>
  </si>
  <si>
    <t>Estudios De Impacto Ambiental, Diagnostico De Impacto Vial Y Estudio De Impacto Urbano, Frente 1, Municipio De Zapopan, Jalisco</t>
  </si>
  <si>
    <t>DOPI-MUN-RM-PROY-AD-236-2016</t>
  </si>
  <si>
    <t>JAL16160400826005</t>
  </si>
  <si>
    <t>Construcción De Pavimento De Concreto Hidráulico, Banquetas, Adecuaciones De La Red Sanitaria E Hidráulica En La Av. D, Colonia El Tigre Ii, Municipio De Zapopan, Jalisco, Tramo 1.</t>
  </si>
  <si>
    <t>DOPI-MUN-RM-PAV-AD-237-2016</t>
  </si>
  <si>
    <t>Financiera: Obra en proceso físico y sin iniciar pagos. / Física: Obra en proceso físico y sin iniciar pagos. / Registro: Obra en proceso físico y sin iniciar pagos. - SISTEMA: Pasa al siguiente nivel.</t>
  </si>
  <si>
    <t>JAL16160400826015</t>
  </si>
  <si>
    <t>Suministro Y Colocación De Estructuras De Protección De Rayos Ultravioleta En El Jardín De Niños Maria Trinidad Martínez Yañez, Clave Ct14djn1601j, Colonia Villas Perisur, Municipio De Zapopan, Jalisc</t>
  </si>
  <si>
    <t>DOPI-MUN-RM-IE-AD-239-2016</t>
  </si>
  <si>
    <t>JAL16160400826033</t>
  </si>
  <si>
    <t xml:space="preserve">Rehabiitación De Instalación Eléctrica E Hidrosanitaria, Estructura De Protección De Rayos Ultravioleta Y Albañilería En El Centro De Desarrollo Infantil Del Dif No. 1 Carmen Arce Zuno, Ubicado En La </t>
  </si>
  <si>
    <t>DOPI-MUN-RM-IM-AD-241-2016</t>
  </si>
  <si>
    <t>Financiera: Obra en proceso físico y de pagos. / Física: Obra en proceso físico y de pagos. / Registro: Obra en proceso físico y de pagos. - SISTEMA: Pasa al siguiente nivel.</t>
  </si>
  <si>
    <t>JAL16160400826054</t>
  </si>
  <si>
    <t>Rehabilitación De El Centro De Desarrollo Infantil Del Dif No. 2 Pablo Casals Y Centro De Desarrollo Infantil Del Dif No. 9 Villa De Guadalupe, Municipio De Zapopan, Jalisco.</t>
  </si>
  <si>
    <t>DOPI-MUN-RM-IM-AD-242-2016</t>
  </si>
  <si>
    <t>Financiera: Obra en proceso, sin iniciar pagos. / Física: Obra en proceso, sin iniciar pagos. / Registro: SISTEMA: Pasa al siguiente nivel.</t>
  </si>
  <si>
    <t>JAL16160400826064</t>
  </si>
  <si>
    <t>Rehabilitación En El Centro De Desarrollo Infantil Del Dif No. 5 Y En El Centro De Desarrollo Infantil Del Dif No. 6 Tabachines, Municipio De Zapopan, Jalisco</t>
  </si>
  <si>
    <t>DOPI-MUN-RM-IM-AD-243-2016</t>
  </si>
  <si>
    <t>JAL16160400826079</t>
  </si>
  <si>
    <t>Construcción De Muro Perimetral Y Herrería En Centro De Atención Infantil Comunitario Del Dif No. 2 Santa Ana Tepetitlán Y Centro De Atención Infantil Comunitario Del Dif No 1 La Higuera, Mun. Zapopan</t>
  </si>
  <si>
    <t>DOPI-MUN-RM-IM-AD-244-2016</t>
  </si>
  <si>
    <t>JAL16160400826087</t>
  </si>
  <si>
    <t>Reencarpetamiento De La Vialidad, Desbastado De La Carpeta Existente,   De La Calle Jacarandas De Pablo Neruda A Paseo Loma Larga, En La Colonia Colinas De San Javier, Municipio De Zapopan, Jalisco.</t>
  </si>
  <si>
    <t>DOPI-MUN-RM-PAV-AD-245-2016</t>
  </si>
  <si>
    <t>Financiera: Obra concluida pendiente de finiquitar. / Física: Obra concluida pendiente de finiquitar. / Registro: Obra concluida pendiente por finiquitar. - SISTEMA: Pasa al siguiente nivel.</t>
  </si>
  <si>
    <t>JAL16160400826092</t>
  </si>
  <si>
    <t>Eléctrificación De Pozo En El Ejido Copalita Y Pozo En La Localidad De Cerca Morada, Municipio De Zapopan, Jalisco</t>
  </si>
  <si>
    <t>DOPI-MUN-RM-ELE-AD-248-2016</t>
  </si>
  <si>
    <t>JAL16160400826099</t>
  </si>
  <si>
    <t>Estudios Básicos Topográficos Para Diferentes Obras 2016, Tercera Etapa, Del Municipio De Zapopan, Jalisco.</t>
  </si>
  <si>
    <t>DOPI-MUN-RM-PROY-AD-250-2016</t>
  </si>
  <si>
    <t>JAL16160400826132</t>
  </si>
  <si>
    <t>Rehabilitación En El Centro De Desarrollo Infantil Del Dif No. 3 Irene Robledo García, Municipio De Zapopan, Jalisco.</t>
  </si>
  <si>
    <t>DOPI-MUN-RM-IM-AD-267-2016</t>
  </si>
  <si>
    <t>JAL16160400826154</t>
  </si>
  <si>
    <t>Rehabilitación En El Centro De Desarrollo Infantil Del Dif No. 4 Melvin Jones, Ubicado En La Colonia Jardines Del Sol, Municipio De Zapopan, Jalisco</t>
  </si>
  <si>
    <t>DOPI-MUN-RM-IM-AD-268-2016</t>
  </si>
  <si>
    <t>Financiera: Obra en proceso y sin iniciar pagos. / Física: Obra en proceso y sin iniciar pagos. / Registro: Obra en proceso y sin iniciar pagos. - SISTEMA: Pasa al siguiente nivel.</t>
  </si>
  <si>
    <t>JAL16160400826175</t>
  </si>
  <si>
    <t>Diagnóstico, Diseño Y Proyectos Hidráulicos 2016, Segunda Etapa, De Diferentes Redes De Agua Potable Y Alcantarillado, Municipio De Zapopan Jalisco.</t>
  </si>
  <si>
    <t>DOPI-MUN-RM-PROY-AD-269-2016</t>
  </si>
  <si>
    <t>Financiera: Obra sin avance físico ni financiero. / Física: Obra sin avance físico ni financiero. / Registro: Obra sin avance físico ni financiero. - SISTEMA: Pasa al siguiente nivel.</t>
  </si>
  <si>
    <t>JAL16160400826187</t>
  </si>
  <si>
    <t>Rehabilitación De Baños Públicos En El Centro Acuatico Zapopan, Unidad Deportiva Francisco Villa Y En La Unidad Deportiva Base Aérea, Municipio De Zapopan, Jalisco.</t>
  </si>
  <si>
    <t>DOPI-MUN-RM-IM-AD-270-2016</t>
  </si>
  <si>
    <t>JAL16160400826413</t>
  </si>
  <si>
    <t>Rehabilitación De Baños Públicos En La Unidad Deportiva El Vergel, Unidad Deportiva Santa Margarita "Las Margaritas" Y En La Unidad Deportiva Santa Ana Tepetitlán, Municipio De Zapopan, Jalisco</t>
  </si>
  <si>
    <t>DOPI-MUN-RM-IM-AD-272-2016</t>
  </si>
  <si>
    <t>Financiera: Obra con avance físico y sin iniciar pagos. / Física: Obra con avance físico y sin haber iniciado pagos. / Registro: Obra con avance físico y sin haber iniciado pagos. - SISTEMA: Pasa al siguiente nivel.</t>
  </si>
  <si>
    <t>JAL16160400826422</t>
  </si>
  <si>
    <t>Suministro E Instalación De Sistema De Pararrayos En El Centro Cultural Constitución, Municipio De Zapopan, Jalisco</t>
  </si>
  <si>
    <t>DOPI-MUN-RM-ELE-AD-274-2016</t>
  </si>
  <si>
    <t>Financiera: Obra sin iniciar pagos ni avance físico. / Física: Obra sin iniciar pagos ni avance físico. / Registro: Obra sin iniciar pagos ni avance físico. - SISTEMA: Pasa al siguiente nivel.</t>
  </si>
  <si>
    <t>JAL16160400826425</t>
  </si>
  <si>
    <t>Pavimentación Con Concreto Asfáltico En El Retorno Periférico Sur Hacía Av, Santa Esther Y En El Retorno Periférico Norte Hacía Av. Juan Pablo Ii, Municipio De Zapopan, Jalisco</t>
  </si>
  <si>
    <t>DOPI-MUN-RM-PAV-AD-275-2016</t>
  </si>
  <si>
    <t>JAL16160400826434</t>
  </si>
  <si>
    <t xml:space="preserve">Construcción De Red De Drenaje Sanitario En La Calle Malinalli, De La Calle Cholollan A La Calle Delli, Colonia Mesa Colorada, Municipio De Zapopan, Jalisco </t>
  </si>
  <si>
    <t>DOPI-MUN-RM-IH-AD-277-2016</t>
  </si>
  <si>
    <t>JAL16160400826439</t>
  </si>
  <si>
    <t>Instalación De Tomas Domiciliarias En La Colonia Marcelino García Barragán, Municipio De Zapopan, Jalisco</t>
  </si>
  <si>
    <t>DOPI-MUN-RM-IH-AD-278-2016</t>
  </si>
  <si>
    <t>Financiera: Obra en proceso / Física: Obra en proceso / Registro: SISTEMA: Pasa al siguiente nivel.</t>
  </si>
  <si>
    <t>JAL16160400826462</t>
  </si>
  <si>
    <t>Trabajos  De Acabados En Las Áreas De Cirugía Y Especiales Del Hospital General De Zapopan, Ubicado En Las Calle  Ramón Corona En La Colonia La Villa</t>
  </si>
  <si>
    <t>OPZ-RMP-CS-LP-033/14</t>
  </si>
  <si>
    <t>Financiera: Obra en proceso de pago. / Física: Obra en proceso de pago. / Registro: Obra en proceso de pago. - SISTEMA: Pasa al siguiente nivel.</t>
  </si>
  <si>
    <t>JAL16160400827686</t>
  </si>
  <si>
    <t>Programa Presupuestario De Seguridad Publica</t>
  </si>
  <si>
    <t>FORTAMUN 2016</t>
  </si>
  <si>
    <t>COMISARIA GENERAL DE SEGURIDAD PUBLICA DE ZAPOPAN</t>
  </si>
  <si>
    <t>JAL16160400827710</t>
  </si>
  <si>
    <t>Programas Presupuestarios De La Coordinacion General De Gestion Integral De La Ciudad</t>
  </si>
  <si>
    <t xml:space="preserve">COORDINACION GENERAL DE GESTION INTEGRAL DE LA CIUDAD </t>
  </si>
  <si>
    <t>JAL16160400827727</t>
  </si>
  <si>
    <t>Programa De Proteccion Civil</t>
  </si>
  <si>
    <t>DIRECCION DE PROTECCION CIVIL Y BOMBEROS</t>
  </si>
  <si>
    <t>JAL16160400827785</t>
  </si>
  <si>
    <t>Programas De La Direccion General De Servicios Municipales</t>
  </si>
  <si>
    <t>COORDINACION GENERAL DE SERVICIOS MUNICIPALES</t>
  </si>
  <si>
    <t>JAL16160400827828</t>
  </si>
  <si>
    <t>Proyectos De La Direccion De Integral Del Agua Y Drenaje</t>
  </si>
  <si>
    <t>DIRECCION DE GESTION INTEGRAL DEL AGUA Y DRENAJE</t>
  </si>
  <si>
    <t>JAL16160400827847</t>
  </si>
  <si>
    <t>Proyectos De La Direccion De Mejoramiento Urbano</t>
  </si>
  <si>
    <t>DIRECCION DE MEJORAMIENTO URBANO</t>
  </si>
  <si>
    <t>JAL16160400827867</t>
  </si>
  <si>
    <t xml:space="preserve">Proyectos De La Direccion De Parques Y Jardines </t>
  </si>
  <si>
    <t>DIRECCION DE PARQUES Y JARDINES</t>
  </si>
  <si>
    <t>JAL16160400827889</t>
  </si>
  <si>
    <t>Proyectos De La Direccion De Pavimentos</t>
  </si>
  <si>
    <t xml:space="preserve">DIRECCION DE PAVIMENTOS </t>
  </si>
  <si>
    <t>JAL16160400827914</t>
  </si>
  <si>
    <t>Proyectos De La Direccion De Alumbrado Público</t>
  </si>
  <si>
    <t>DIRECCION DE ALUMBRADO PUBLICO</t>
  </si>
  <si>
    <t>JAL16160400827947</t>
  </si>
  <si>
    <t>Proyectos De La Direccion De Aseo Público</t>
  </si>
  <si>
    <t xml:space="preserve">DIRECCION DE ASEO PUBLICO </t>
  </si>
  <si>
    <t>JAL16170100840407</t>
  </si>
  <si>
    <t>Evaluación  De Control De Confianza  Para Aspirantes  Y Personal Policial.</t>
  </si>
  <si>
    <t>FORTASEG 2017 1</t>
  </si>
  <si>
    <t>U002 Otorgamiento de subsidios en materia de Seguridad Pública a Entidades Federativas, Municipios y el Distrito Federal</t>
  </si>
  <si>
    <t>4-Gobernación</t>
  </si>
  <si>
    <t>COMISARÍA GENERAL DE SEGURIDAD PÚBLICA DEL MUNICIPIO DE ZAPOPAN JALISCO</t>
  </si>
  <si>
    <t>Financiera:  / Física:  / Registro: SISTEMA: Pasa al siguiente nivel.</t>
  </si>
  <si>
    <t>JAL17170100840409</t>
  </si>
  <si>
    <t>Profesionalización De Las Instituciones De Seguridad Pública</t>
  </si>
  <si>
    <t>FORTASEG 2017 2</t>
  </si>
  <si>
    <t>COMISARÍA GENERAL DE SEGURIDAD PÚBLICA DE ZAPOPAN</t>
  </si>
  <si>
    <t>JAL17170100840411</t>
  </si>
  <si>
    <t>Implementación Y Desarrollo Del Sistema De Justicia Penal Y Sistemas Complementarios: Equipamiento</t>
  </si>
  <si>
    <t>FORTASEG 2017 3</t>
  </si>
  <si>
    <t xml:space="preserve">COMISARÍA GENERAL DE SEGURIDAD PÚBLICA DE ZAPOPAN </t>
  </si>
  <si>
    <t>JAL17170100840412</t>
  </si>
  <si>
    <t>Equipamiento De Apoyo A La Operación Policial: Municiones</t>
  </si>
  <si>
    <t>FORTASEG 2017 4</t>
  </si>
  <si>
    <t>COMISARÍA GENERAL DE SEGURIDAD PÚBLICA DE ZAPOPAN JALISCO</t>
  </si>
  <si>
    <t>Piezas</t>
  </si>
  <si>
    <t>JAL17170100840413</t>
  </si>
  <si>
    <t>Equipamiento De Apoyo A La Operación Policial: Vestuario Y Uniformes</t>
  </si>
  <si>
    <t>FORTASEG 2017 5</t>
  </si>
  <si>
    <t>JAL17170100840414</t>
  </si>
  <si>
    <t>Fortalecimiento Tecnológico, De Equipo E Infraestructura De Las Instituciones De Seguridad  Pública/Red Nacional De Radiocomunicación</t>
  </si>
  <si>
    <t>FORTASEG 2017 6</t>
  </si>
  <si>
    <t>JAL17170100848969</t>
  </si>
  <si>
    <t>Servicio De Alumbrado Público En Las Colonias Y Localidades Del Municipio De Zapopan, Jalisco, Para Disminuir La Inseguridad Pública</t>
  </si>
  <si>
    <t>FORTAMUN 2017 1</t>
  </si>
  <si>
    <t>DIRECCIÓN DE ALUMBRADO PÚBLICO</t>
  </si>
  <si>
    <t>JAL17170100848979</t>
  </si>
  <si>
    <t>Arrendamiento De Vehiculos De Emergencia Con Equipamiento Para El Otorgamiento De Servicios De Emergencia De Protección Civil</t>
  </si>
  <si>
    <t>FORTAMUN 2O17 2</t>
  </si>
  <si>
    <t>COORDINACIÓN GENERAL DE PROTECCIÓN CIVIL Y BOMBEROS</t>
  </si>
  <si>
    <t>JAL17170100848991</t>
  </si>
  <si>
    <t xml:space="preserve">Arrendamiento De Maquinaria De Obras Públicas </t>
  </si>
  <si>
    <t>FORTAMUN 2017 3</t>
  </si>
  <si>
    <t>DIRECCIÓN DE OBRAS PÚBLICAS</t>
  </si>
  <si>
    <t>JAL17170100848997</t>
  </si>
  <si>
    <t>Arrendamiento De Vehículos De Seguridad Pública</t>
  </si>
  <si>
    <t>FORTAMUN 2017 4</t>
  </si>
  <si>
    <t>COMISARÍA GENERAL DE SEGURIDAD PÚBLICA DE ZAPOPAN, JALISCO</t>
  </si>
  <si>
    <t>JAL17170100848999</t>
  </si>
  <si>
    <t>Amortización Y Servicio De La Deuda Publica Interna Con Instituciones De Crédito</t>
  </si>
  <si>
    <t>FORTAMUN 2017 5</t>
  </si>
  <si>
    <t>TESORERIA MUNICIPAL</t>
  </si>
  <si>
    <t>JAL17170100849749</t>
  </si>
  <si>
    <t>Complemento De Red De Agua Potable Y Tomas Domiciliarias En La Localidad De Milpillas, Municipio De Zapopan, Jalisco</t>
  </si>
  <si>
    <t>DOPI-MUN-RM-AP-AD-137-2016.</t>
  </si>
  <si>
    <t>DIRECCIÓN DE OBRAS PÚBLICAS, MUNICIPIO DE ZAPOPAN, JALISCO,</t>
  </si>
  <si>
    <t>JAL17170100849764</t>
  </si>
  <si>
    <t>Suministro Y Colocación De Estructuras De Protección De Rayos Ultravioleta Y Sustitución De Losas De Concreto En Plantel Educativo Gustavo Diaz Ordaz, Clave 14epr1473u, Col. Gustavo Diaz Ordaz.</t>
  </si>
  <si>
    <t>DOPI-MUN-RM-IE-AD-187-2016</t>
  </si>
  <si>
    <t>JAL17170100849772</t>
  </si>
  <si>
    <t>Construcción De Pavimento De Concreto Hidráulico Mr-45 Y Jardinería, En La Glorieta Venustiano Carranza En La Colonia Constitución, Municipio De Zapopan, Jalisco</t>
  </si>
  <si>
    <t>DOPI-MUN-RM-PAV-CI-209-2016</t>
  </si>
  <si>
    <t>DIRECCION DE OBRAS PUBLICAS, MUNICIPIO DE ZAPOPAN, JALISCO.</t>
  </si>
  <si>
    <t>JAL17170100849789</t>
  </si>
  <si>
    <t>Construcción De Pavimento De Concreto Hidráulico, Red De Agua Potable, De La Prol. Laureles De Av. Del Rodeo A Periférico Norte Manuel Gómez Morín, Municipio De Zapopan, Jalisco.</t>
  </si>
  <si>
    <t>DOPI-MUN-RM-PAV-CI-210-2016</t>
  </si>
  <si>
    <t>DIRECCIÓN DE OBRAS PUBLICAS, MUNICIPIO DE ZAPOPAN, JALISCO.</t>
  </si>
  <si>
    <t>JAL17170100849796</t>
  </si>
  <si>
    <t>Construcción De Línea De Agua Potable, Drenaje Sanitario, Preparación Para Instalaciones De Telmex Y Cfe,  Pozos De Absorción, En La Glorieta Venustiano Carranza, Municipio De Zapopan, Jalisco</t>
  </si>
  <si>
    <t>DOPI-MUN-RM-AP-CI-211-2016</t>
  </si>
  <si>
    <t>JAL17170100849802</t>
  </si>
  <si>
    <t>Rehabilitación De La Unidad Administrativa Las Águilas  Frente 2, Municipio De Zapopan, Jalisco.</t>
  </si>
  <si>
    <t>DOPI-MUN-RM-IM-CI-225-2016</t>
  </si>
  <si>
    <t>JAL17170100849807</t>
  </si>
  <si>
    <t>Rehabilitación De Ciclovía Santa Margarita E Iluminación, Municipio De Zapopan, Jalisco.</t>
  </si>
  <si>
    <t>DOPI-MUN-RM-MOV-CI-226-2016</t>
  </si>
  <si>
    <t>Financiera: Obra en proceso físico y financiero. / Física: Obra en proceso físico y financiero. / Registro: Obra en proceso físico y financiero.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</si>
</sst>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221</v>
      </c>
      <c r="H8" s="11">
        <v>1</v>
      </c>
      <c r="J8" s="11">
        <v>126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38</v>
      </c>
      <c r="H10" s="11">
        <v>1</v>
      </c>
      <c r="J10" s="11">
        <v>126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69"/>
  <sheetViews>
    <sheetView showGridLines="0" tabSelected="1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81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135" customHeight="1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7.5" customHeight="1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135" customHeight="1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65</v>
      </c>
      <c r="O15" s="51" t="s">
        <v>50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66</v>
      </c>
      <c r="D16" s="49" t="s">
        <v>67</v>
      </c>
      <c r="E16" s="50" t="s">
        <v>68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69</v>
      </c>
      <c r="L16" s="53" t="s">
        <v>45</v>
      </c>
      <c r="M16" s="51" t="s">
        <v>48</v>
      </c>
      <c r="N16" s="51" t="s">
        <v>65</v>
      </c>
      <c r="O16" s="51" t="s">
        <v>50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81" customHeight="1">
      <c r="B17" s="23"/>
      <c r="C17" s="49" t="s">
        <v>70</v>
      </c>
      <c r="D17" s="49" t="s">
        <v>71</v>
      </c>
      <c r="E17" s="50" t="s">
        <v>72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65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81" customHeight="1">
      <c r="B18" s="23"/>
      <c r="C18" s="49" t="s">
        <v>73</v>
      </c>
      <c r="D18" s="49" t="s">
        <v>74</v>
      </c>
      <c r="E18" s="50" t="s">
        <v>75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65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7.5" customHeight="1">
      <c r="B19" s="23"/>
      <c r="C19" s="49" t="s">
        <v>76</v>
      </c>
      <c r="D19" s="49" t="s">
        <v>77</v>
      </c>
      <c r="E19" s="50" t="s">
        <v>78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65</v>
      </c>
      <c r="O19" s="51" t="s">
        <v>50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7.5" customHeight="1">
      <c r="B20" s="23"/>
      <c r="C20" s="49" t="s">
        <v>79</v>
      </c>
      <c r="D20" s="49" t="s">
        <v>80</v>
      </c>
      <c r="E20" s="50" t="s">
        <v>81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82</v>
      </c>
      <c r="L20" s="53" t="s">
        <v>45</v>
      </c>
      <c r="M20" s="51" t="s">
        <v>48</v>
      </c>
      <c r="N20" s="51" t="s">
        <v>65</v>
      </c>
      <c r="O20" s="51" t="s">
        <v>50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256.5" customHeight="1">
      <c r="B21" s="23"/>
      <c r="C21" s="49" t="s">
        <v>83</v>
      </c>
      <c r="D21" s="49" t="s">
        <v>84</v>
      </c>
      <c r="E21" s="50" t="s">
        <v>85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customHeight="1">
      <c r="B22" s="23"/>
      <c r="C22" s="49" t="s">
        <v>86</v>
      </c>
      <c r="D22" s="49" t="s">
        <v>87</v>
      </c>
      <c r="E22" s="50" t="s">
        <v>88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82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customHeight="1">
      <c r="B23" s="23"/>
      <c r="C23" s="49" t="s">
        <v>89</v>
      </c>
      <c r="D23" s="49" t="s">
        <v>90</v>
      </c>
      <c r="E23" s="50" t="s">
        <v>91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82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customHeight="1">
      <c r="B24" s="23"/>
      <c r="C24" s="49" t="s">
        <v>92</v>
      </c>
      <c r="D24" s="49" t="s">
        <v>93</v>
      </c>
      <c r="E24" s="50" t="s">
        <v>94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82</v>
      </c>
      <c r="L24" s="53" t="s">
        <v>45</v>
      </c>
      <c r="M24" s="51" t="s">
        <v>48</v>
      </c>
      <c r="N24" s="51" t="s">
        <v>95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94.5" customHeight="1">
      <c r="B25" s="23"/>
      <c r="C25" s="49" t="s">
        <v>96</v>
      </c>
      <c r="D25" s="49" t="s">
        <v>97</v>
      </c>
      <c r="E25" s="50" t="s">
        <v>98</v>
      </c>
      <c r="F25" s="50" t="s">
        <v>5</v>
      </c>
      <c r="G25" s="50" t="s">
        <v>43</v>
      </c>
      <c r="H25" s="51" t="s">
        <v>99</v>
      </c>
      <c r="I25" s="51" t="s">
        <v>100</v>
      </c>
      <c r="J25" s="52" t="s">
        <v>101</v>
      </c>
      <c r="K25" s="51" t="s">
        <v>102</v>
      </c>
      <c r="L25" s="53" t="s">
        <v>45</v>
      </c>
      <c r="M25" s="51" t="s">
        <v>103</v>
      </c>
      <c r="N25" s="51" t="s">
        <v>104</v>
      </c>
      <c r="O25" s="51" t="s">
        <v>105</v>
      </c>
      <c r="P25" s="53" t="s">
        <v>51</v>
      </c>
      <c r="Q25" s="53" t="s">
        <v>106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107</v>
      </c>
      <c r="AB25" s="47">
        <v>80</v>
      </c>
      <c r="AC25" s="54">
        <v>100</v>
      </c>
      <c r="AD25" s="54"/>
      <c r="AE25" s="55" t="s">
        <v>108</v>
      </c>
      <c r="AF25" s="23"/>
    </row>
    <row r="26" spans="2:32" ht="94.5" customHeight="1">
      <c r="B26" s="23"/>
      <c r="C26" s="49" t="s">
        <v>109</v>
      </c>
      <c r="D26" s="49" t="s">
        <v>110</v>
      </c>
      <c r="E26" s="50" t="s">
        <v>111</v>
      </c>
      <c r="F26" s="50" t="s">
        <v>5</v>
      </c>
      <c r="G26" s="50" t="s">
        <v>43</v>
      </c>
      <c r="H26" s="51" t="s">
        <v>99</v>
      </c>
      <c r="I26" s="51" t="s">
        <v>100</v>
      </c>
      <c r="J26" s="52" t="s">
        <v>101</v>
      </c>
      <c r="K26" s="51" t="s">
        <v>102</v>
      </c>
      <c r="L26" s="53" t="s">
        <v>45</v>
      </c>
      <c r="M26" s="51" t="s">
        <v>103</v>
      </c>
      <c r="N26" s="51" t="s">
        <v>104</v>
      </c>
      <c r="O26" s="51" t="s">
        <v>105</v>
      </c>
      <c r="P26" s="53" t="s">
        <v>51</v>
      </c>
      <c r="Q26" s="53" t="s">
        <v>106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107</v>
      </c>
      <c r="AB26" s="47">
        <v>80</v>
      </c>
      <c r="AC26" s="54">
        <v>100</v>
      </c>
      <c r="AD26" s="54"/>
      <c r="AE26" s="55" t="s">
        <v>108</v>
      </c>
      <c r="AF26" s="23"/>
    </row>
    <row r="27" spans="2:32" ht="94.5" customHeight="1">
      <c r="B27" s="23"/>
      <c r="C27" s="49" t="s">
        <v>112</v>
      </c>
      <c r="D27" s="49" t="s">
        <v>113</v>
      </c>
      <c r="E27" s="50" t="s">
        <v>114</v>
      </c>
      <c r="F27" s="50" t="s">
        <v>5</v>
      </c>
      <c r="G27" s="50" t="s">
        <v>43</v>
      </c>
      <c r="H27" s="51" t="s">
        <v>99</v>
      </c>
      <c r="I27" s="51" t="s">
        <v>100</v>
      </c>
      <c r="J27" s="52" t="s">
        <v>101</v>
      </c>
      <c r="K27" s="51" t="s">
        <v>102</v>
      </c>
      <c r="L27" s="53" t="s">
        <v>45</v>
      </c>
      <c r="M27" s="51" t="s">
        <v>103</v>
      </c>
      <c r="N27" s="51" t="s">
        <v>115</v>
      </c>
      <c r="O27" s="51" t="s">
        <v>105</v>
      </c>
      <c r="P27" s="53" t="s">
        <v>51</v>
      </c>
      <c r="Q27" s="53" t="s">
        <v>106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107</v>
      </c>
      <c r="AB27" s="47">
        <v>288</v>
      </c>
      <c r="AC27" s="54">
        <v>100</v>
      </c>
      <c r="AD27" s="54"/>
      <c r="AE27" s="55" t="s">
        <v>108</v>
      </c>
      <c r="AF27" s="23"/>
    </row>
    <row r="28" spans="2:32" ht="94.5" customHeight="1">
      <c r="B28" s="23"/>
      <c r="C28" s="49" t="s">
        <v>116</v>
      </c>
      <c r="D28" s="49" t="s">
        <v>117</v>
      </c>
      <c r="E28" s="50" t="s">
        <v>118</v>
      </c>
      <c r="F28" s="50" t="s">
        <v>5</v>
      </c>
      <c r="G28" s="50" t="s">
        <v>43</v>
      </c>
      <c r="H28" s="51" t="s">
        <v>99</v>
      </c>
      <c r="I28" s="51" t="s">
        <v>100</v>
      </c>
      <c r="J28" s="52" t="s">
        <v>101</v>
      </c>
      <c r="K28" s="51" t="s">
        <v>102</v>
      </c>
      <c r="L28" s="53" t="s">
        <v>45</v>
      </c>
      <c r="M28" s="51" t="s">
        <v>103</v>
      </c>
      <c r="N28" s="51" t="s">
        <v>104</v>
      </c>
      <c r="O28" s="51" t="s">
        <v>105</v>
      </c>
      <c r="P28" s="53" t="s">
        <v>51</v>
      </c>
      <c r="Q28" s="53" t="s">
        <v>106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107</v>
      </c>
      <c r="AB28" s="47">
        <v>288</v>
      </c>
      <c r="AC28" s="54">
        <v>100</v>
      </c>
      <c r="AD28" s="54"/>
      <c r="AE28" s="55" t="s">
        <v>108</v>
      </c>
      <c r="AF28" s="23"/>
    </row>
    <row r="29" spans="2:32" ht="81" customHeight="1">
      <c r="B29" s="23"/>
      <c r="C29" s="49" t="s">
        <v>119</v>
      </c>
      <c r="D29" s="49" t="s">
        <v>120</v>
      </c>
      <c r="E29" s="50" t="s">
        <v>121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101</v>
      </c>
      <c r="K29" s="51" t="s">
        <v>102</v>
      </c>
      <c r="L29" s="53" t="s">
        <v>45</v>
      </c>
      <c r="M29" s="51" t="s">
        <v>103</v>
      </c>
      <c r="N29" s="51" t="s">
        <v>122</v>
      </c>
      <c r="O29" s="51" t="s">
        <v>105</v>
      </c>
      <c r="P29" s="53" t="s">
        <v>51</v>
      </c>
      <c r="Q29" s="53" t="s">
        <v>123</v>
      </c>
      <c r="R29" s="51">
        <v>550999.07999999996</v>
      </c>
      <c r="S29" s="51">
        <v>550999.07999999996</v>
      </c>
      <c r="T29" s="51">
        <v>550999.07999999996</v>
      </c>
      <c r="U29" s="51">
        <v>550999.07999999996</v>
      </c>
      <c r="V29" s="51">
        <v>137749.76999999999</v>
      </c>
      <c r="W29" s="51">
        <v>137749.76999999999</v>
      </c>
      <c r="X29" s="51">
        <v>137749.76999999999</v>
      </c>
      <c r="Y29" s="54">
        <f t="shared" si="0"/>
        <v>25</v>
      </c>
      <c r="Z29" s="53">
        <v>0</v>
      </c>
      <c r="AA29" s="53" t="s">
        <v>107</v>
      </c>
      <c r="AB29" s="47">
        <v>0</v>
      </c>
      <c r="AC29" s="54">
        <v>0</v>
      </c>
      <c r="AD29" s="54">
        <v>100</v>
      </c>
      <c r="AE29" s="55" t="s">
        <v>124</v>
      </c>
      <c r="AF29" s="23"/>
    </row>
    <row r="30" spans="2:32" ht="60.75" customHeight="1">
      <c r="B30" s="23"/>
      <c r="C30" s="49" t="s">
        <v>125</v>
      </c>
      <c r="D30" s="49" t="s">
        <v>126</v>
      </c>
      <c r="E30" s="50" t="s">
        <v>127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101</v>
      </c>
      <c r="K30" s="51" t="s">
        <v>102</v>
      </c>
      <c r="L30" s="53" t="s">
        <v>45</v>
      </c>
      <c r="M30" s="51" t="s">
        <v>103</v>
      </c>
      <c r="N30" s="51" t="s">
        <v>122</v>
      </c>
      <c r="O30" s="51" t="s">
        <v>105</v>
      </c>
      <c r="P30" s="53" t="s">
        <v>51</v>
      </c>
      <c r="Q30" s="53" t="s">
        <v>123</v>
      </c>
      <c r="R30" s="51">
        <v>798123.45</v>
      </c>
      <c r="S30" s="51">
        <v>798123.45</v>
      </c>
      <c r="T30" s="51">
        <v>798123.45</v>
      </c>
      <c r="U30" s="51">
        <v>798123.45</v>
      </c>
      <c r="V30" s="51">
        <v>199530.86</v>
      </c>
      <c r="W30" s="51">
        <v>199530.86</v>
      </c>
      <c r="X30" s="51">
        <v>199530.86</v>
      </c>
      <c r="Y30" s="54">
        <f t="shared" si="0"/>
        <v>24.999999686765246</v>
      </c>
      <c r="Z30" s="53">
        <v>0</v>
      </c>
      <c r="AA30" s="53" t="s">
        <v>107</v>
      </c>
      <c r="AB30" s="47">
        <v>0</v>
      </c>
      <c r="AC30" s="54">
        <v>0</v>
      </c>
      <c r="AD30" s="54">
        <v>100</v>
      </c>
      <c r="AE30" s="55" t="s">
        <v>128</v>
      </c>
      <c r="AF30" s="23"/>
    </row>
    <row r="31" spans="2:32" ht="81" customHeight="1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101</v>
      </c>
      <c r="K31" s="51" t="s">
        <v>102</v>
      </c>
      <c r="L31" s="53" t="s">
        <v>45</v>
      </c>
      <c r="M31" s="51" t="s">
        <v>103</v>
      </c>
      <c r="N31" s="51" t="s">
        <v>122</v>
      </c>
      <c r="O31" s="51" t="s">
        <v>105</v>
      </c>
      <c r="P31" s="53" t="s">
        <v>51</v>
      </c>
      <c r="Q31" s="53" t="s">
        <v>123</v>
      </c>
      <c r="R31" s="51">
        <v>1100000</v>
      </c>
      <c r="S31" s="51">
        <v>1100000</v>
      </c>
      <c r="T31" s="51">
        <v>1100000</v>
      </c>
      <c r="U31" s="51">
        <v>1100000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107</v>
      </c>
      <c r="AB31" s="47">
        <v>0</v>
      </c>
      <c r="AC31" s="54">
        <v>0</v>
      </c>
      <c r="AD31" s="54">
        <v>0</v>
      </c>
      <c r="AE31" s="55" t="s">
        <v>132</v>
      </c>
      <c r="AF31" s="23"/>
    </row>
    <row r="32" spans="2:32" ht="60.75" customHeight="1">
      <c r="B32" s="23"/>
      <c r="C32" s="49" t="s">
        <v>133</v>
      </c>
      <c r="D32" s="49" t="s">
        <v>134</v>
      </c>
      <c r="E32" s="50" t="s">
        <v>135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101</v>
      </c>
      <c r="K32" s="51" t="s">
        <v>102</v>
      </c>
      <c r="L32" s="53" t="s">
        <v>45</v>
      </c>
      <c r="M32" s="51" t="s">
        <v>103</v>
      </c>
      <c r="N32" s="51" t="s">
        <v>122</v>
      </c>
      <c r="O32" s="51" t="s">
        <v>105</v>
      </c>
      <c r="P32" s="53" t="s">
        <v>51</v>
      </c>
      <c r="Q32" s="53" t="s">
        <v>123</v>
      </c>
      <c r="R32" s="51">
        <v>1156122.67</v>
      </c>
      <c r="S32" s="51">
        <v>1156122.67</v>
      </c>
      <c r="T32" s="51">
        <v>1156122.67</v>
      </c>
      <c r="U32" s="51">
        <v>1156122.67</v>
      </c>
      <c r="V32" s="51">
        <v>826025</v>
      </c>
      <c r="W32" s="51">
        <v>826025</v>
      </c>
      <c r="X32" s="51">
        <v>826025</v>
      </c>
      <c r="Y32" s="54">
        <f t="shared" si="0"/>
        <v>71.447868070954783</v>
      </c>
      <c r="Z32" s="53">
        <v>0</v>
      </c>
      <c r="AA32" s="53" t="s">
        <v>107</v>
      </c>
      <c r="AB32" s="47">
        <v>0</v>
      </c>
      <c r="AC32" s="54">
        <v>0</v>
      </c>
      <c r="AD32" s="54">
        <v>100</v>
      </c>
      <c r="AE32" s="55" t="s">
        <v>136</v>
      </c>
      <c r="AF32" s="23"/>
    </row>
    <row r="33" spans="2:32" ht="60.75" customHeight="1">
      <c r="B33" s="23"/>
      <c r="C33" s="49" t="s">
        <v>137</v>
      </c>
      <c r="D33" s="49" t="s">
        <v>138</v>
      </c>
      <c r="E33" s="50" t="s">
        <v>139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101</v>
      </c>
      <c r="K33" s="51" t="s">
        <v>102</v>
      </c>
      <c r="L33" s="53" t="s">
        <v>45</v>
      </c>
      <c r="M33" s="51" t="s">
        <v>103</v>
      </c>
      <c r="N33" s="51" t="s">
        <v>122</v>
      </c>
      <c r="O33" s="51" t="s">
        <v>140</v>
      </c>
      <c r="P33" s="53" t="s">
        <v>51</v>
      </c>
      <c r="Q33" s="53" t="s">
        <v>123</v>
      </c>
      <c r="R33" s="51">
        <v>1500000</v>
      </c>
      <c r="S33" s="51">
        <v>1500000</v>
      </c>
      <c r="T33" s="51">
        <v>1500000</v>
      </c>
      <c r="U33" s="51">
        <v>1500000</v>
      </c>
      <c r="V33" s="51">
        <v>1500000</v>
      </c>
      <c r="W33" s="51">
        <v>1500000</v>
      </c>
      <c r="X33" s="51">
        <v>1500000</v>
      </c>
      <c r="Y33" s="54">
        <f t="shared" si="0"/>
        <v>100</v>
      </c>
      <c r="Z33" s="53">
        <v>0</v>
      </c>
      <c r="AA33" s="53" t="s">
        <v>107</v>
      </c>
      <c r="AB33" s="47">
        <v>0</v>
      </c>
      <c r="AC33" s="54">
        <v>0</v>
      </c>
      <c r="AD33" s="54">
        <v>100</v>
      </c>
      <c r="AE33" s="55" t="s">
        <v>141</v>
      </c>
      <c r="AF33" s="23"/>
    </row>
    <row r="34" spans="2:32" ht="67.5" customHeight="1">
      <c r="B34" s="23"/>
      <c r="C34" s="49" t="s">
        <v>142</v>
      </c>
      <c r="D34" s="49" t="s">
        <v>143</v>
      </c>
      <c r="E34" s="50" t="s">
        <v>144</v>
      </c>
      <c r="F34" s="50" t="s">
        <v>5</v>
      </c>
      <c r="G34" s="50" t="s">
        <v>43</v>
      </c>
      <c r="H34" s="51" t="s">
        <v>43</v>
      </c>
      <c r="I34" s="51" t="s">
        <v>100</v>
      </c>
      <c r="J34" s="52" t="s">
        <v>46</v>
      </c>
      <c r="K34" s="51" t="s">
        <v>145</v>
      </c>
      <c r="L34" s="53" t="s">
        <v>45</v>
      </c>
      <c r="M34" s="51" t="s">
        <v>48</v>
      </c>
      <c r="N34" s="51" t="s">
        <v>146</v>
      </c>
      <c r="O34" s="51" t="s">
        <v>147</v>
      </c>
      <c r="P34" s="53" t="s">
        <v>51</v>
      </c>
      <c r="Q34" s="53" t="s">
        <v>123</v>
      </c>
      <c r="R34" s="51">
        <v>4068354.29</v>
      </c>
      <c r="S34" s="51">
        <v>4014494.02</v>
      </c>
      <c r="T34" s="51">
        <v>4014494.02</v>
      </c>
      <c r="U34" s="51">
        <v>4014494.02</v>
      </c>
      <c r="V34" s="51">
        <v>4014494.02</v>
      </c>
      <c r="W34" s="51">
        <v>4014494.02</v>
      </c>
      <c r="X34" s="51">
        <v>4014494.02</v>
      </c>
      <c r="Y34" s="54">
        <f t="shared" si="0"/>
        <v>100</v>
      </c>
      <c r="Z34" s="53">
        <v>0</v>
      </c>
      <c r="AA34" s="53" t="s">
        <v>148</v>
      </c>
      <c r="AB34" s="47">
        <v>0</v>
      </c>
      <c r="AC34" s="54">
        <v>0</v>
      </c>
      <c r="AD34" s="54">
        <v>100</v>
      </c>
      <c r="AE34" s="55" t="s">
        <v>149</v>
      </c>
      <c r="AF34" s="23"/>
    </row>
    <row r="35" spans="2:32" ht="60.75" customHeight="1">
      <c r="B35" s="23"/>
      <c r="C35" s="49" t="s">
        <v>150</v>
      </c>
      <c r="D35" s="49" t="s">
        <v>151</v>
      </c>
      <c r="E35" s="50" t="s">
        <v>152</v>
      </c>
      <c r="F35" s="50" t="s">
        <v>5</v>
      </c>
      <c r="G35" s="50" t="s">
        <v>43</v>
      </c>
      <c r="H35" s="51" t="s">
        <v>43</v>
      </c>
      <c r="I35" s="51" t="s">
        <v>100</v>
      </c>
      <c r="J35" s="52" t="s">
        <v>46</v>
      </c>
      <c r="K35" s="51" t="s">
        <v>145</v>
      </c>
      <c r="L35" s="53" t="s">
        <v>45</v>
      </c>
      <c r="M35" s="51" t="s">
        <v>48</v>
      </c>
      <c r="N35" s="51" t="s">
        <v>153</v>
      </c>
      <c r="O35" s="51" t="s">
        <v>147</v>
      </c>
      <c r="P35" s="53" t="s">
        <v>51</v>
      </c>
      <c r="Q35" s="53" t="s">
        <v>123</v>
      </c>
      <c r="R35" s="51">
        <v>3132252.97</v>
      </c>
      <c r="S35" s="51">
        <v>3092532.91</v>
      </c>
      <c r="T35" s="51">
        <v>3092532.91</v>
      </c>
      <c r="U35" s="51">
        <v>3092532.91</v>
      </c>
      <c r="V35" s="51">
        <v>1927983.16</v>
      </c>
      <c r="W35" s="51">
        <v>1927983.16</v>
      </c>
      <c r="X35" s="51">
        <v>1927983.16</v>
      </c>
      <c r="Y35" s="54">
        <f t="shared" si="0"/>
        <v>62.34317357676882</v>
      </c>
      <c r="Z35" s="53">
        <v>0</v>
      </c>
      <c r="AA35" s="53" t="s">
        <v>148</v>
      </c>
      <c r="AB35" s="47">
        <v>0</v>
      </c>
      <c r="AC35" s="54">
        <v>0</v>
      </c>
      <c r="AD35" s="54">
        <v>90</v>
      </c>
      <c r="AE35" s="55" t="s">
        <v>154</v>
      </c>
      <c r="AF35" s="23"/>
    </row>
    <row r="36" spans="2:32" ht="60.75" customHeight="1">
      <c r="B36" s="23"/>
      <c r="C36" s="49" t="s">
        <v>155</v>
      </c>
      <c r="D36" s="49" t="s">
        <v>151</v>
      </c>
      <c r="E36" s="50" t="s">
        <v>156</v>
      </c>
      <c r="F36" s="50" t="s">
        <v>5</v>
      </c>
      <c r="G36" s="50" t="s">
        <v>43</v>
      </c>
      <c r="H36" s="51" t="s">
        <v>43</v>
      </c>
      <c r="I36" s="51" t="s">
        <v>100</v>
      </c>
      <c r="J36" s="52" t="s">
        <v>46</v>
      </c>
      <c r="K36" s="51" t="s">
        <v>145</v>
      </c>
      <c r="L36" s="53" t="s">
        <v>45</v>
      </c>
      <c r="M36" s="51" t="s">
        <v>48</v>
      </c>
      <c r="N36" s="51" t="s">
        <v>153</v>
      </c>
      <c r="O36" s="51" t="s">
        <v>147</v>
      </c>
      <c r="P36" s="53" t="s">
        <v>51</v>
      </c>
      <c r="Q36" s="53" t="s">
        <v>123</v>
      </c>
      <c r="R36" s="51">
        <v>4196264.13</v>
      </c>
      <c r="S36" s="51">
        <v>4149269.22</v>
      </c>
      <c r="T36" s="51">
        <v>4149269.22</v>
      </c>
      <c r="U36" s="51">
        <v>4149269.22</v>
      </c>
      <c r="V36" s="51">
        <v>2496932.7999999998</v>
      </c>
      <c r="W36" s="51">
        <v>2496932.7999999998</v>
      </c>
      <c r="X36" s="51">
        <v>2496932.7999999998</v>
      </c>
      <c r="Y36" s="54">
        <f t="shared" si="0"/>
        <v>60.177652198716572</v>
      </c>
      <c r="Z36" s="53">
        <v>0</v>
      </c>
      <c r="AA36" s="53" t="s">
        <v>107</v>
      </c>
      <c r="AB36" s="47">
        <v>0</v>
      </c>
      <c r="AC36" s="54">
        <v>0</v>
      </c>
      <c r="AD36" s="54">
        <v>100</v>
      </c>
      <c r="AE36" s="55" t="s">
        <v>157</v>
      </c>
      <c r="AF36" s="23"/>
    </row>
    <row r="37" spans="2:32" ht="67.5" customHeight="1">
      <c r="B37" s="23"/>
      <c r="C37" s="49" t="s">
        <v>158</v>
      </c>
      <c r="D37" s="49" t="s">
        <v>159</v>
      </c>
      <c r="E37" s="50" t="s">
        <v>160</v>
      </c>
      <c r="F37" s="50" t="s">
        <v>5</v>
      </c>
      <c r="G37" s="50" t="s">
        <v>43</v>
      </c>
      <c r="H37" s="51" t="s">
        <v>43</v>
      </c>
      <c r="I37" s="51" t="s">
        <v>100</v>
      </c>
      <c r="J37" s="52" t="s">
        <v>101</v>
      </c>
      <c r="K37" s="51" t="s">
        <v>102</v>
      </c>
      <c r="L37" s="53" t="s">
        <v>45</v>
      </c>
      <c r="M37" s="51" t="s">
        <v>103</v>
      </c>
      <c r="N37" s="51" t="s">
        <v>146</v>
      </c>
      <c r="O37" s="51" t="s">
        <v>147</v>
      </c>
      <c r="P37" s="53" t="s">
        <v>51</v>
      </c>
      <c r="Q37" s="53" t="s">
        <v>123</v>
      </c>
      <c r="R37" s="51">
        <v>3730521.81</v>
      </c>
      <c r="S37" s="51">
        <v>3730521.81</v>
      </c>
      <c r="T37" s="51">
        <v>3730521.81</v>
      </c>
      <c r="U37" s="51">
        <v>3730521.81</v>
      </c>
      <c r="V37" s="51">
        <v>3730521.81</v>
      </c>
      <c r="W37" s="51">
        <v>3730521.81</v>
      </c>
      <c r="X37" s="51">
        <v>3730521.81</v>
      </c>
      <c r="Y37" s="54">
        <f t="shared" si="0"/>
        <v>100</v>
      </c>
      <c r="Z37" s="53">
        <v>0</v>
      </c>
      <c r="AA37" s="53" t="s">
        <v>148</v>
      </c>
      <c r="AB37" s="47">
        <v>0</v>
      </c>
      <c r="AC37" s="54">
        <v>0</v>
      </c>
      <c r="AD37" s="54">
        <v>100</v>
      </c>
      <c r="AE37" s="55" t="s">
        <v>161</v>
      </c>
      <c r="AF37" s="23"/>
    </row>
    <row r="38" spans="2:32" ht="60.75" customHeight="1">
      <c r="B38" s="23"/>
      <c r="C38" s="49" t="s">
        <v>162</v>
      </c>
      <c r="D38" s="49" t="s">
        <v>163</v>
      </c>
      <c r="E38" s="50" t="s">
        <v>164</v>
      </c>
      <c r="F38" s="50" t="s">
        <v>5</v>
      </c>
      <c r="G38" s="50" t="s">
        <v>43</v>
      </c>
      <c r="H38" s="51" t="s">
        <v>43</v>
      </c>
      <c r="I38" s="51" t="s">
        <v>100</v>
      </c>
      <c r="J38" s="52" t="s">
        <v>101</v>
      </c>
      <c r="K38" s="51" t="s">
        <v>102</v>
      </c>
      <c r="L38" s="53" t="s">
        <v>45</v>
      </c>
      <c r="M38" s="51" t="s">
        <v>103</v>
      </c>
      <c r="N38" s="51" t="s">
        <v>146</v>
      </c>
      <c r="O38" s="51" t="s">
        <v>147</v>
      </c>
      <c r="P38" s="53" t="s">
        <v>51</v>
      </c>
      <c r="Q38" s="53" t="s">
        <v>123</v>
      </c>
      <c r="R38" s="51">
        <v>3367209.78</v>
      </c>
      <c r="S38" s="51">
        <v>3367209.78</v>
      </c>
      <c r="T38" s="51">
        <v>3367209.78</v>
      </c>
      <c r="U38" s="51">
        <v>3367209.78</v>
      </c>
      <c r="V38" s="51">
        <v>2856427.01</v>
      </c>
      <c r="W38" s="51">
        <v>2856427.01</v>
      </c>
      <c r="X38" s="51">
        <v>2856427.01</v>
      </c>
      <c r="Y38" s="54">
        <f t="shared" si="0"/>
        <v>84.830681680901989</v>
      </c>
      <c r="Z38" s="53">
        <v>0</v>
      </c>
      <c r="AA38" s="53" t="s">
        <v>107</v>
      </c>
      <c r="AB38" s="47">
        <v>0</v>
      </c>
      <c r="AC38" s="54">
        <v>0</v>
      </c>
      <c r="AD38" s="54">
        <v>100</v>
      </c>
      <c r="AE38" s="55" t="s">
        <v>165</v>
      </c>
      <c r="AF38" s="23"/>
    </row>
    <row r="39" spans="2:32" ht="60.75" customHeight="1">
      <c r="B39" s="23"/>
      <c r="C39" s="49" t="s">
        <v>166</v>
      </c>
      <c r="D39" s="49" t="s">
        <v>167</v>
      </c>
      <c r="E39" s="50" t="s">
        <v>168</v>
      </c>
      <c r="F39" s="50" t="s">
        <v>5</v>
      </c>
      <c r="G39" s="50" t="s">
        <v>43</v>
      </c>
      <c r="H39" s="51" t="s">
        <v>43</v>
      </c>
      <c r="I39" s="51" t="s">
        <v>100</v>
      </c>
      <c r="J39" s="52" t="s">
        <v>101</v>
      </c>
      <c r="K39" s="51" t="s">
        <v>102</v>
      </c>
      <c r="L39" s="53" t="s">
        <v>45</v>
      </c>
      <c r="M39" s="51" t="s">
        <v>103</v>
      </c>
      <c r="N39" s="51" t="s">
        <v>153</v>
      </c>
      <c r="O39" s="51" t="s">
        <v>140</v>
      </c>
      <c r="P39" s="53" t="s">
        <v>51</v>
      </c>
      <c r="Q39" s="53" t="s">
        <v>123</v>
      </c>
      <c r="R39" s="51">
        <v>1000000</v>
      </c>
      <c r="S39" s="51">
        <v>1000000</v>
      </c>
      <c r="T39" s="51">
        <v>1000000</v>
      </c>
      <c r="U39" s="51">
        <v>1000000</v>
      </c>
      <c r="V39" s="51">
        <v>648648.26</v>
      </c>
      <c r="W39" s="51">
        <v>648648.26</v>
      </c>
      <c r="X39" s="51">
        <v>648648.26</v>
      </c>
      <c r="Y39" s="54">
        <f t="shared" si="0"/>
        <v>64.864825999999994</v>
      </c>
      <c r="Z39" s="53">
        <v>0</v>
      </c>
      <c r="AA39" s="53" t="s">
        <v>107</v>
      </c>
      <c r="AB39" s="47">
        <v>0</v>
      </c>
      <c r="AC39" s="54">
        <v>0</v>
      </c>
      <c r="AD39" s="54">
        <v>100</v>
      </c>
      <c r="AE39" s="55" t="s">
        <v>169</v>
      </c>
      <c r="AF39" s="23"/>
    </row>
    <row r="40" spans="2:32" ht="60.75" customHeight="1">
      <c r="B40" s="23"/>
      <c r="C40" s="49" t="s">
        <v>170</v>
      </c>
      <c r="D40" s="49" t="s">
        <v>171</v>
      </c>
      <c r="E40" s="50" t="s">
        <v>172</v>
      </c>
      <c r="F40" s="50" t="s">
        <v>5</v>
      </c>
      <c r="G40" s="50" t="s">
        <v>43</v>
      </c>
      <c r="H40" s="51" t="s">
        <v>43</v>
      </c>
      <c r="I40" s="51" t="s">
        <v>100</v>
      </c>
      <c r="J40" s="52" t="s">
        <v>101</v>
      </c>
      <c r="K40" s="51" t="s">
        <v>102</v>
      </c>
      <c r="L40" s="53" t="s">
        <v>45</v>
      </c>
      <c r="M40" s="51" t="s">
        <v>103</v>
      </c>
      <c r="N40" s="51" t="s">
        <v>146</v>
      </c>
      <c r="O40" s="51" t="s">
        <v>105</v>
      </c>
      <c r="P40" s="53" t="s">
        <v>51</v>
      </c>
      <c r="Q40" s="53" t="s">
        <v>123</v>
      </c>
      <c r="R40" s="51">
        <v>157870.16</v>
      </c>
      <c r="S40" s="51">
        <v>157870.16</v>
      </c>
      <c r="T40" s="51">
        <v>157870.16</v>
      </c>
      <c r="U40" s="51">
        <v>157870.16</v>
      </c>
      <c r="V40" s="51">
        <v>39467.54</v>
      </c>
      <c r="W40" s="51">
        <v>39467.54</v>
      </c>
      <c r="X40" s="51">
        <v>39467.54</v>
      </c>
      <c r="Y40" s="54">
        <f t="shared" si="0"/>
        <v>25</v>
      </c>
      <c r="Z40" s="53">
        <v>0</v>
      </c>
      <c r="AA40" s="53" t="s">
        <v>107</v>
      </c>
      <c r="AB40" s="47">
        <v>0</v>
      </c>
      <c r="AC40" s="54">
        <v>0</v>
      </c>
      <c r="AD40" s="54">
        <v>100</v>
      </c>
      <c r="AE40" s="55" t="s">
        <v>173</v>
      </c>
      <c r="AF40" s="23"/>
    </row>
    <row r="41" spans="2:32" ht="60.75" customHeight="1">
      <c r="B41" s="23"/>
      <c r="C41" s="49" t="s">
        <v>174</v>
      </c>
      <c r="D41" s="49" t="s">
        <v>175</v>
      </c>
      <c r="E41" s="50" t="s">
        <v>176</v>
      </c>
      <c r="F41" s="50" t="s">
        <v>5</v>
      </c>
      <c r="G41" s="50" t="s">
        <v>43</v>
      </c>
      <c r="H41" s="51" t="s">
        <v>43</v>
      </c>
      <c r="I41" s="51" t="s">
        <v>100</v>
      </c>
      <c r="J41" s="52" t="s">
        <v>101</v>
      </c>
      <c r="K41" s="51" t="s">
        <v>102</v>
      </c>
      <c r="L41" s="53" t="s">
        <v>45</v>
      </c>
      <c r="M41" s="51" t="s">
        <v>103</v>
      </c>
      <c r="N41" s="51" t="s">
        <v>146</v>
      </c>
      <c r="O41" s="51" t="s">
        <v>105</v>
      </c>
      <c r="P41" s="53" t="s">
        <v>51</v>
      </c>
      <c r="Q41" s="53" t="s">
        <v>123</v>
      </c>
      <c r="R41" s="51">
        <v>1268793.1100000001</v>
      </c>
      <c r="S41" s="51">
        <v>1268793.1100000001</v>
      </c>
      <c r="T41" s="51">
        <v>1268793.1100000001</v>
      </c>
      <c r="U41" s="51">
        <v>1268793.1100000001</v>
      </c>
      <c r="V41" s="51">
        <v>812067.59</v>
      </c>
      <c r="W41" s="51">
        <v>812067.59</v>
      </c>
      <c r="X41" s="51">
        <v>812067.59</v>
      </c>
      <c r="Y41" s="54">
        <f t="shared" si="0"/>
        <v>64.003152570713425</v>
      </c>
      <c r="Z41" s="53">
        <v>0</v>
      </c>
      <c r="AA41" s="53" t="s">
        <v>107</v>
      </c>
      <c r="AB41" s="47">
        <v>0</v>
      </c>
      <c r="AC41" s="54">
        <v>0</v>
      </c>
      <c r="AD41" s="54">
        <v>100</v>
      </c>
      <c r="AE41" s="55" t="s">
        <v>177</v>
      </c>
      <c r="AF41" s="23"/>
    </row>
    <row r="42" spans="2:32" ht="60.75" customHeight="1">
      <c r="B42" s="23"/>
      <c r="C42" s="49" t="s">
        <v>178</v>
      </c>
      <c r="D42" s="49" t="s">
        <v>179</v>
      </c>
      <c r="E42" s="50" t="s">
        <v>180</v>
      </c>
      <c r="F42" s="50" t="s">
        <v>5</v>
      </c>
      <c r="G42" s="50" t="s">
        <v>43</v>
      </c>
      <c r="H42" s="51" t="s">
        <v>43</v>
      </c>
      <c r="I42" s="51" t="s">
        <v>100</v>
      </c>
      <c r="J42" s="52" t="s">
        <v>101</v>
      </c>
      <c r="K42" s="51" t="s">
        <v>102</v>
      </c>
      <c r="L42" s="53" t="s">
        <v>45</v>
      </c>
      <c r="M42" s="51" t="s">
        <v>103</v>
      </c>
      <c r="N42" s="51" t="s">
        <v>153</v>
      </c>
      <c r="O42" s="51" t="s">
        <v>140</v>
      </c>
      <c r="P42" s="53" t="s">
        <v>51</v>
      </c>
      <c r="Q42" s="53" t="s">
        <v>123</v>
      </c>
      <c r="R42" s="51">
        <v>1310402.1399999999</v>
      </c>
      <c r="S42" s="51">
        <v>1310402.1399999999</v>
      </c>
      <c r="T42" s="51">
        <v>1310402.1399999999</v>
      </c>
      <c r="U42" s="51">
        <v>1310402.1399999999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107</v>
      </c>
      <c r="AB42" s="47">
        <v>0</v>
      </c>
      <c r="AC42" s="54">
        <v>0</v>
      </c>
      <c r="AD42" s="54">
        <v>0</v>
      </c>
      <c r="AE42" s="55" t="s">
        <v>181</v>
      </c>
      <c r="AF42" s="23"/>
    </row>
    <row r="43" spans="2:32" ht="60.75" customHeight="1">
      <c r="B43" s="23"/>
      <c r="C43" s="49" t="s">
        <v>182</v>
      </c>
      <c r="D43" s="49" t="s">
        <v>183</v>
      </c>
      <c r="E43" s="50" t="s">
        <v>184</v>
      </c>
      <c r="F43" s="50" t="s">
        <v>5</v>
      </c>
      <c r="G43" s="50" t="s">
        <v>43</v>
      </c>
      <c r="H43" s="51" t="s">
        <v>43</v>
      </c>
      <c r="I43" s="51" t="s">
        <v>100</v>
      </c>
      <c r="J43" s="52" t="s">
        <v>101</v>
      </c>
      <c r="K43" s="51" t="s">
        <v>102</v>
      </c>
      <c r="L43" s="53" t="s">
        <v>45</v>
      </c>
      <c r="M43" s="51" t="s">
        <v>103</v>
      </c>
      <c r="N43" s="51" t="s">
        <v>153</v>
      </c>
      <c r="O43" s="51" t="s">
        <v>147</v>
      </c>
      <c r="P43" s="53" t="s">
        <v>51</v>
      </c>
      <c r="Q43" s="53" t="s">
        <v>106</v>
      </c>
      <c r="R43" s="51">
        <v>2992262.1</v>
      </c>
      <c r="S43" s="51">
        <v>2992262.1</v>
      </c>
      <c r="T43" s="51">
        <v>2992262.1</v>
      </c>
      <c r="U43" s="51">
        <v>2992262.1</v>
      </c>
      <c r="V43" s="51">
        <v>2992262.1</v>
      </c>
      <c r="W43" s="51">
        <v>2992262.1</v>
      </c>
      <c r="X43" s="51">
        <v>2992262.1</v>
      </c>
      <c r="Y43" s="54">
        <f t="shared" si="0"/>
        <v>100</v>
      </c>
      <c r="Z43" s="53">
        <v>0</v>
      </c>
      <c r="AA43" s="53" t="s">
        <v>148</v>
      </c>
      <c r="AB43" s="47">
        <v>0</v>
      </c>
      <c r="AC43" s="54">
        <v>0</v>
      </c>
      <c r="AD43" s="54">
        <v>100</v>
      </c>
      <c r="AE43" s="55" t="s">
        <v>185</v>
      </c>
      <c r="AF43" s="23"/>
    </row>
    <row r="44" spans="2:32" ht="60.75" customHeight="1">
      <c r="B44" s="23"/>
      <c r="C44" s="49" t="s">
        <v>186</v>
      </c>
      <c r="D44" s="49" t="s">
        <v>187</v>
      </c>
      <c r="E44" s="50" t="s">
        <v>188</v>
      </c>
      <c r="F44" s="50" t="s">
        <v>5</v>
      </c>
      <c r="G44" s="50" t="s">
        <v>43</v>
      </c>
      <c r="H44" s="51" t="s">
        <v>43</v>
      </c>
      <c r="I44" s="51" t="s">
        <v>100</v>
      </c>
      <c r="J44" s="52" t="s">
        <v>101</v>
      </c>
      <c r="K44" s="51" t="s">
        <v>102</v>
      </c>
      <c r="L44" s="53" t="s">
        <v>45</v>
      </c>
      <c r="M44" s="51" t="s">
        <v>103</v>
      </c>
      <c r="N44" s="51" t="s">
        <v>146</v>
      </c>
      <c r="O44" s="51" t="s">
        <v>105</v>
      </c>
      <c r="P44" s="53" t="s">
        <v>51</v>
      </c>
      <c r="Q44" s="53" t="s">
        <v>123</v>
      </c>
      <c r="R44" s="51">
        <v>1000000</v>
      </c>
      <c r="S44" s="51">
        <v>1000000</v>
      </c>
      <c r="T44" s="51">
        <v>1000000</v>
      </c>
      <c r="U44" s="51">
        <v>1000000</v>
      </c>
      <c r="V44" s="51">
        <v>250000</v>
      </c>
      <c r="W44" s="51">
        <v>250000</v>
      </c>
      <c r="X44" s="51">
        <v>250000</v>
      </c>
      <c r="Y44" s="54">
        <f t="shared" si="0"/>
        <v>25</v>
      </c>
      <c r="Z44" s="53">
        <v>0</v>
      </c>
      <c r="AA44" s="53" t="s">
        <v>107</v>
      </c>
      <c r="AB44" s="47">
        <v>0</v>
      </c>
      <c r="AC44" s="54">
        <v>0</v>
      </c>
      <c r="AD44" s="54">
        <v>0</v>
      </c>
      <c r="AE44" s="55" t="s">
        <v>189</v>
      </c>
      <c r="AF44" s="23"/>
    </row>
    <row r="45" spans="2:32" ht="60.75" customHeight="1">
      <c r="B45" s="23"/>
      <c r="C45" s="49" t="s">
        <v>190</v>
      </c>
      <c r="D45" s="49" t="s">
        <v>191</v>
      </c>
      <c r="E45" s="50" t="s">
        <v>192</v>
      </c>
      <c r="F45" s="50" t="s">
        <v>5</v>
      </c>
      <c r="G45" s="50" t="s">
        <v>43</v>
      </c>
      <c r="H45" s="51" t="s">
        <v>43</v>
      </c>
      <c r="I45" s="51" t="s">
        <v>100</v>
      </c>
      <c r="J45" s="52" t="s">
        <v>101</v>
      </c>
      <c r="K45" s="51" t="s">
        <v>102</v>
      </c>
      <c r="L45" s="53" t="s">
        <v>45</v>
      </c>
      <c r="M45" s="51" t="s">
        <v>103</v>
      </c>
      <c r="N45" s="51" t="s">
        <v>153</v>
      </c>
      <c r="O45" s="51" t="s">
        <v>193</v>
      </c>
      <c r="P45" s="53" t="s">
        <v>51</v>
      </c>
      <c r="Q45" s="53" t="s">
        <v>123</v>
      </c>
      <c r="R45" s="51">
        <v>247420.71</v>
      </c>
      <c r="S45" s="51">
        <v>247420.71</v>
      </c>
      <c r="T45" s="51">
        <v>247420.71</v>
      </c>
      <c r="U45" s="51">
        <v>247420.71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148</v>
      </c>
      <c r="AB45" s="47">
        <v>0</v>
      </c>
      <c r="AC45" s="54">
        <v>0</v>
      </c>
      <c r="AD45" s="54">
        <v>0</v>
      </c>
      <c r="AE45" s="55" t="s">
        <v>194</v>
      </c>
      <c r="AF45" s="23"/>
    </row>
    <row r="46" spans="2:32" ht="60.75" customHeight="1">
      <c r="B46" s="23"/>
      <c r="C46" s="49" t="s">
        <v>195</v>
      </c>
      <c r="D46" s="49" t="s">
        <v>196</v>
      </c>
      <c r="E46" s="50" t="s">
        <v>197</v>
      </c>
      <c r="F46" s="50" t="s">
        <v>5</v>
      </c>
      <c r="G46" s="50" t="s">
        <v>43</v>
      </c>
      <c r="H46" s="51" t="s">
        <v>43</v>
      </c>
      <c r="I46" s="51" t="s">
        <v>100</v>
      </c>
      <c r="J46" s="52" t="s">
        <v>101</v>
      </c>
      <c r="K46" s="51" t="s">
        <v>102</v>
      </c>
      <c r="L46" s="53" t="s">
        <v>45</v>
      </c>
      <c r="M46" s="51" t="s">
        <v>103</v>
      </c>
      <c r="N46" s="51" t="s">
        <v>146</v>
      </c>
      <c r="O46" s="51" t="s">
        <v>140</v>
      </c>
      <c r="P46" s="53" t="s">
        <v>51</v>
      </c>
      <c r="Q46" s="53" t="s">
        <v>123</v>
      </c>
      <c r="R46" s="51">
        <v>2095793.01</v>
      </c>
      <c r="S46" s="51">
        <v>2095793.01</v>
      </c>
      <c r="T46" s="51">
        <v>2095793.01</v>
      </c>
      <c r="U46" s="51">
        <v>2095793.01</v>
      </c>
      <c r="V46" s="51">
        <v>1676102.73</v>
      </c>
      <c r="W46" s="51">
        <v>1676102.73</v>
      </c>
      <c r="X46" s="51">
        <v>1676102.73</v>
      </c>
      <c r="Y46" s="54">
        <f t="shared" si="0"/>
        <v>79.974631177913892</v>
      </c>
      <c r="Z46" s="53">
        <v>0</v>
      </c>
      <c r="AA46" s="53" t="s">
        <v>107</v>
      </c>
      <c r="AB46" s="47">
        <v>0</v>
      </c>
      <c r="AC46" s="54">
        <v>0</v>
      </c>
      <c r="AD46" s="54">
        <v>100</v>
      </c>
      <c r="AE46" s="55" t="s">
        <v>198</v>
      </c>
      <c r="AF46" s="23"/>
    </row>
    <row r="47" spans="2:32" ht="60.75" customHeight="1">
      <c r="B47" s="23"/>
      <c r="C47" s="49" t="s">
        <v>199</v>
      </c>
      <c r="D47" s="49" t="s">
        <v>200</v>
      </c>
      <c r="E47" s="50" t="s">
        <v>201</v>
      </c>
      <c r="F47" s="50" t="s">
        <v>5</v>
      </c>
      <c r="G47" s="50" t="s">
        <v>43</v>
      </c>
      <c r="H47" s="51" t="s">
        <v>43</v>
      </c>
      <c r="I47" s="51" t="s">
        <v>100</v>
      </c>
      <c r="J47" s="52" t="s">
        <v>101</v>
      </c>
      <c r="K47" s="51" t="s">
        <v>102</v>
      </c>
      <c r="L47" s="53" t="s">
        <v>45</v>
      </c>
      <c r="M47" s="51" t="s">
        <v>103</v>
      </c>
      <c r="N47" s="51" t="s">
        <v>153</v>
      </c>
      <c r="O47" s="51" t="s">
        <v>140</v>
      </c>
      <c r="P47" s="53" t="s">
        <v>51</v>
      </c>
      <c r="Q47" s="53" t="s">
        <v>123</v>
      </c>
      <c r="R47" s="51">
        <v>1581576.22</v>
      </c>
      <c r="S47" s="51">
        <v>1581576.22</v>
      </c>
      <c r="T47" s="51">
        <v>1581576.22</v>
      </c>
      <c r="U47" s="51">
        <v>1581576.22</v>
      </c>
      <c r="V47" s="51">
        <v>0</v>
      </c>
      <c r="W47" s="51">
        <v>0</v>
      </c>
      <c r="X47" s="51">
        <v>0</v>
      </c>
      <c r="Y47" s="54">
        <f t="shared" si="0"/>
        <v>0</v>
      </c>
      <c r="Z47" s="53">
        <v>0</v>
      </c>
      <c r="AA47" s="53" t="s">
        <v>107</v>
      </c>
      <c r="AB47" s="47">
        <v>0</v>
      </c>
      <c r="AC47" s="54">
        <v>0</v>
      </c>
      <c r="AD47" s="54">
        <v>0</v>
      </c>
      <c r="AE47" s="55" t="s">
        <v>132</v>
      </c>
      <c r="AF47" s="23"/>
    </row>
    <row r="48" spans="2:32" ht="60.75" customHeight="1">
      <c r="B48" s="23"/>
      <c r="C48" s="49" t="s">
        <v>202</v>
      </c>
      <c r="D48" s="49" t="s">
        <v>203</v>
      </c>
      <c r="E48" s="50" t="s">
        <v>204</v>
      </c>
      <c r="F48" s="50" t="s">
        <v>5</v>
      </c>
      <c r="G48" s="50" t="s">
        <v>43</v>
      </c>
      <c r="H48" s="51" t="s">
        <v>43</v>
      </c>
      <c r="I48" s="51" t="s">
        <v>100</v>
      </c>
      <c r="J48" s="52" t="s">
        <v>101</v>
      </c>
      <c r="K48" s="51" t="s">
        <v>102</v>
      </c>
      <c r="L48" s="53" t="s">
        <v>45</v>
      </c>
      <c r="M48" s="51" t="s">
        <v>103</v>
      </c>
      <c r="N48" s="51" t="s">
        <v>146</v>
      </c>
      <c r="O48" s="51" t="s">
        <v>105</v>
      </c>
      <c r="P48" s="53" t="s">
        <v>51</v>
      </c>
      <c r="Q48" s="53" t="s">
        <v>123</v>
      </c>
      <c r="R48" s="51">
        <v>1000000</v>
      </c>
      <c r="S48" s="51">
        <v>1000000</v>
      </c>
      <c r="T48" s="51">
        <v>1000000</v>
      </c>
      <c r="U48" s="51">
        <v>1000000</v>
      </c>
      <c r="V48" s="51">
        <v>250000</v>
      </c>
      <c r="W48" s="51">
        <v>250000</v>
      </c>
      <c r="X48" s="51">
        <v>250000</v>
      </c>
      <c r="Y48" s="54">
        <f t="shared" si="0"/>
        <v>25</v>
      </c>
      <c r="Z48" s="53">
        <v>0</v>
      </c>
      <c r="AA48" s="53" t="s">
        <v>107</v>
      </c>
      <c r="AB48" s="47">
        <v>0</v>
      </c>
      <c r="AC48" s="54">
        <v>0</v>
      </c>
      <c r="AD48" s="54">
        <v>0</v>
      </c>
      <c r="AE48" s="55" t="s">
        <v>205</v>
      </c>
      <c r="AF48" s="23"/>
    </row>
    <row r="49" spans="2:32" ht="60.75" customHeight="1">
      <c r="B49" s="23"/>
      <c r="C49" s="49" t="s">
        <v>206</v>
      </c>
      <c r="D49" s="49" t="s">
        <v>207</v>
      </c>
      <c r="E49" s="50" t="s">
        <v>208</v>
      </c>
      <c r="F49" s="50" t="s">
        <v>5</v>
      </c>
      <c r="G49" s="50" t="s">
        <v>43</v>
      </c>
      <c r="H49" s="51" t="s">
        <v>43</v>
      </c>
      <c r="I49" s="51" t="s">
        <v>100</v>
      </c>
      <c r="J49" s="52" t="s">
        <v>101</v>
      </c>
      <c r="K49" s="51" t="s">
        <v>102</v>
      </c>
      <c r="L49" s="53" t="s">
        <v>45</v>
      </c>
      <c r="M49" s="51" t="s">
        <v>103</v>
      </c>
      <c r="N49" s="51" t="s">
        <v>153</v>
      </c>
      <c r="O49" s="51" t="s">
        <v>140</v>
      </c>
      <c r="P49" s="53" t="s">
        <v>51</v>
      </c>
      <c r="Q49" s="53" t="s">
        <v>123</v>
      </c>
      <c r="R49" s="51">
        <v>156358.12</v>
      </c>
      <c r="S49" s="51">
        <v>156358.12</v>
      </c>
      <c r="T49" s="51">
        <v>156358.12</v>
      </c>
      <c r="U49" s="51">
        <v>156358.12</v>
      </c>
      <c r="V49" s="51">
        <v>0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107</v>
      </c>
      <c r="AB49" s="47">
        <v>0</v>
      </c>
      <c r="AC49" s="54">
        <v>0</v>
      </c>
      <c r="AD49" s="54">
        <v>0</v>
      </c>
      <c r="AE49" s="55" t="s">
        <v>209</v>
      </c>
      <c r="AF49" s="23"/>
    </row>
    <row r="50" spans="2:32" ht="60.75" customHeight="1">
      <c r="B50" s="23"/>
      <c r="C50" s="49" t="s">
        <v>210</v>
      </c>
      <c r="D50" s="49" t="s">
        <v>211</v>
      </c>
      <c r="E50" s="50" t="s">
        <v>212</v>
      </c>
      <c r="F50" s="50" t="s">
        <v>5</v>
      </c>
      <c r="G50" s="50" t="s">
        <v>43</v>
      </c>
      <c r="H50" s="51" t="s">
        <v>43</v>
      </c>
      <c r="I50" s="51" t="s">
        <v>100</v>
      </c>
      <c r="J50" s="52" t="s">
        <v>101</v>
      </c>
      <c r="K50" s="51" t="s">
        <v>102</v>
      </c>
      <c r="L50" s="53" t="s">
        <v>45</v>
      </c>
      <c r="M50" s="51" t="s">
        <v>103</v>
      </c>
      <c r="N50" s="51" t="s">
        <v>153</v>
      </c>
      <c r="O50" s="51" t="s">
        <v>140</v>
      </c>
      <c r="P50" s="53" t="s">
        <v>51</v>
      </c>
      <c r="Q50" s="53" t="s">
        <v>123</v>
      </c>
      <c r="R50" s="51">
        <v>1257305.3600000001</v>
      </c>
      <c r="S50" s="51">
        <v>1257305.3600000001</v>
      </c>
      <c r="T50" s="51">
        <v>1257305.3600000001</v>
      </c>
      <c r="U50" s="51">
        <v>1257305.3600000001</v>
      </c>
      <c r="V50" s="51">
        <v>381872.93</v>
      </c>
      <c r="W50" s="51">
        <v>381872.93</v>
      </c>
      <c r="X50" s="51">
        <v>381872.93</v>
      </c>
      <c r="Y50" s="54">
        <f t="shared" si="0"/>
        <v>30.372329757665227</v>
      </c>
      <c r="Z50" s="53">
        <v>0</v>
      </c>
      <c r="AA50" s="53" t="s">
        <v>107</v>
      </c>
      <c r="AB50" s="47">
        <v>0</v>
      </c>
      <c r="AC50" s="54">
        <v>0</v>
      </c>
      <c r="AD50" s="54">
        <v>100</v>
      </c>
      <c r="AE50" s="55" t="s">
        <v>213</v>
      </c>
      <c r="AF50" s="23"/>
    </row>
    <row r="51" spans="2:32" ht="60.75" customHeight="1">
      <c r="B51" s="23"/>
      <c r="C51" s="49" t="s">
        <v>214</v>
      </c>
      <c r="D51" s="49" t="s">
        <v>215</v>
      </c>
      <c r="E51" s="50" t="s">
        <v>216</v>
      </c>
      <c r="F51" s="50" t="s">
        <v>5</v>
      </c>
      <c r="G51" s="50" t="s">
        <v>43</v>
      </c>
      <c r="H51" s="51" t="s">
        <v>43</v>
      </c>
      <c r="I51" s="51" t="s">
        <v>100</v>
      </c>
      <c r="J51" s="52" t="s">
        <v>101</v>
      </c>
      <c r="K51" s="51" t="s">
        <v>102</v>
      </c>
      <c r="L51" s="53" t="s">
        <v>45</v>
      </c>
      <c r="M51" s="51" t="s">
        <v>103</v>
      </c>
      <c r="N51" s="51" t="s">
        <v>217</v>
      </c>
      <c r="O51" s="51" t="s">
        <v>105</v>
      </c>
      <c r="P51" s="53" t="s">
        <v>51</v>
      </c>
      <c r="Q51" s="53" t="s">
        <v>218</v>
      </c>
      <c r="R51" s="51"/>
      <c r="S51" s="51">
        <v>35953.46</v>
      </c>
      <c r="T51" s="51">
        <v>35953.46</v>
      </c>
      <c r="U51" s="51">
        <v>35953.46</v>
      </c>
      <c r="V51" s="51">
        <v>8988.3700000000008</v>
      </c>
      <c r="W51" s="51">
        <v>8988.3700000000008</v>
      </c>
      <c r="X51" s="51">
        <v>8988.3700000000008</v>
      </c>
      <c r="Y51" s="54">
        <f t="shared" si="0"/>
        <v>25.00001390686738</v>
      </c>
      <c r="Z51" s="53">
        <v>0</v>
      </c>
      <c r="AA51" s="53" t="s">
        <v>107</v>
      </c>
      <c r="AB51" s="47">
        <v>2800</v>
      </c>
      <c r="AC51" s="54">
        <v>100</v>
      </c>
      <c r="AD51" s="54">
        <v>20</v>
      </c>
      <c r="AE51" s="55" t="s">
        <v>219</v>
      </c>
      <c r="AF51" s="23"/>
    </row>
    <row r="52" spans="2:32" ht="60.75" customHeight="1">
      <c r="B52" s="23"/>
      <c r="C52" s="49" t="s">
        <v>220</v>
      </c>
      <c r="D52" s="49" t="s">
        <v>221</v>
      </c>
      <c r="E52" s="50" t="s">
        <v>222</v>
      </c>
      <c r="F52" s="50" t="s">
        <v>5</v>
      </c>
      <c r="G52" s="50" t="s">
        <v>43</v>
      </c>
      <c r="H52" s="51" t="s">
        <v>43</v>
      </c>
      <c r="I52" s="51" t="s">
        <v>100</v>
      </c>
      <c r="J52" s="52" t="s">
        <v>101</v>
      </c>
      <c r="K52" s="51" t="s">
        <v>102</v>
      </c>
      <c r="L52" s="53" t="s">
        <v>45</v>
      </c>
      <c r="M52" s="51" t="s">
        <v>103</v>
      </c>
      <c r="N52" s="51" t="s">
        <v>217</v>
      </c>
      <c r="O52" s="51" t="s">
        <v>105</v>
      </c>
      <c r="P52" s="53" t="s">
        <v>51</v>
      </c>
      <c r="Q52" s="53" t="s">
        <v>218</v>
      </c>
      <c r="R52" s="51"/>
      <c r="S52" s="51">
        <v>62918.559999999998</v>
      </c>
      <c r="T52" s="51">
        <v>62918.559999999998</v>
      </c>
      <c r="U52" s="51">
        <v>62918.559999999998</v>
      </c>
      <c r="V52" s="51">
        <v>15729.64</v>
      </c>
      <c r="W52" s="51">
        <v>15729.64</v>
      </c>
      <c r="X52" s="51">
        <v>15729.64</v>
      </c>
      <c r="Y52" s="54">
        <f t="shared" si="0"/>
        <v>25</v>
      </c>
      <c r="Z52" s="53">
        <v>0</v>
      </c>
      <c r="AA52" s="53" t="s">
        <v>107</v>
      </c>
      <c r="AB52" s="47">
        <v>2800</v>
      </c>
      <c r="AC52" s="54">
        <v>100</v>
      </c>
      <c r="AD52" s="54">
        <v>20</v>
      </c>
      <c r="AE52" s="55" t="s">
        <v>223</v>
      </c>
      <c r="AF52" s="23"/>
    </row>
    <row r="53" spans="2:32" ht="60.75" customHeight="1">
      <c r="B53" s="23"/>
      <c r="C53" s="49" t="s">
        <v>224</v>
      </c>
      <c r="D53" s="49" t="s">
        <v>225</v>
      </c>
      <c r="E53" s="50" t="s">
        <v>226</v>
      </c>
      <c r="F53" s="50" t="s">
        <v>5</v>
      </c>
      <c r="G53" s="50" t="s">
        <v>43</v>
      </c>
      <c r="H53" s="51" t="s">
        <v>43</v>
      </c>
      <c r="I53" s="51" t="s">
        <v>100</v>
      </c>
      <c r="J53" s="52" t="s">
        <v>101</v>
      </c>
      <c r="K53" s="51" t="s">
        <v>102</v>
      </c>
      <c r="L53" s="53" t="s">
        <v>45</v>
      </c>
      <c r="M53" s="51" t="s">
        <v>103</v>
      </c>
      <c r="N53" s="51" t="s">
        <v>217</v>
      </c>
      <c r="O53" s="51" t="s">
        <v>105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0.75" customHeight="1">
      <c r="B54" s="23"/>
      <c r="C54" s="49" t="s">
        <v>227</v>
      </c>
      <c r="D54" s="49" t="s">
        <v>228</v>
      </c>
      <c r="E54" s="50" t="s">
        <v>229</v>
      </c>
      <c r="F54" s="50" t="s">
        <v>5</v>
      </c>
      <c r="G54" s="50" t="s">
        <v>43</v>
      </c>
      <c r="H54" s="51" t="s">
        <v>230</v>
      </c>
      <c r="I54" s="51" t="s">
        <v>231</v>
      </c>
      <c r="J54" s="52" t="s">
        <v>101</v>
      </c>
      <c r="K54" s="51" t="s">
        <v>102</v>
      </c>
      <c r="L54" s="53" t="s">
        <v>45</v>
      </c>
      <c r="M54" s="51" t="s">
        <v>103</v>
      </c>
      <c r="N54" s="51" t="s">
        <v>217</v>
      </c>
      <c r="O54" s="51" t="s">
        <v>105</v>
      </c>
      <c r="P54" s="53" t="s">
        <v>51</v>
      </c>
      <c r="Q54" s="53" t="s">
        <v>218</v>
      </c>
      <c r="R54" s="51"/>
      <c r="S54" s="51">
        <v>1996402.43</v>
      </c>
      <c r="T54" s="51">
        <v>1996402.43</v>
      </c>
      <c r="U54" s="51">
        <v>1996402.43</v>
      </c>
      <c r="V54" s="51">
        <v>499100.61</v>
      </c>
      <c r="W54" s="51">
        <v>499100.61</v>
      </c>
      <c r="X54" s="51">
        <v>499100.61</v>
      </c>
      <c r="Y54" s="54">
        <f t="shared" si="0"/>
        <v>25.000000125225252</v>
      </c>
      <c r="Z54" s="53">
        <v>0</v>
      </c>
      <c r="AA54" s="53" t="s">
        <v>107</v>
      </c>
      <c r="AB54" s="47">
        <v>1260</v>
      </c>
      <c r="AC54" s="54">
        <v>100</v>
      </c>
      <c r="AD54" s="54">
        <v>20</v>
      </c>
      <c r="AE54" s="55" t="s">
        <v>219</v>
      </c>
      <c r="AF54" s="23"/>
    </row>
    <row r="55" spans="2:32" ht="67.5" customHeight="1">
      <c r="B55" s="23"/>
      <c r="C55" s="49" t="s">
        <v>232</v>
      </c>
      <c r="D55" s="49" t="s">
        <v>233</v>
      </c>
      <c r="E55" s="50" t="s">
        <v>234</v>
      </c>
      <c r="F55" s="50" t="s">
        <v>5</v>
      </c>
      <c r="G55" s="50" t="s">
        <v>43</v>
      </c>
      <c r="H55" s="51" t="s">
        <v>235</v>
      </c>
      <c r="I55" s="51" t="s">
        <v>231</v>
      </c>
      <c r="J55" s="52" t="s">
        <v>101</v>
      </c>
      <c r="K55" s="51" t="s">
        <v>102</v>
      </c>
      <c r="L55" s="53" t="s">
        <v>45</v>
      </c>
      <c r="M55" s="51" t="s">
        <v>103</v>
      </c>
      <c r="N55" s="51" t="s">
        <v>217</v>
      </c>
      <c r="O55" s="51" t="s">
        <v>105</v>
      </c>
      <c r="P55" s="53" t="s">
        <v>51</v>
      </c>
      <c r="Q55" s="53" t="s">
        <v>218</v>
      </c>
      <c r="R55" s="51"/>
      <c r="S55" s="51">
        <v>5194784.66</v>
      </c>
      <c r="T55" s="51">
        <v>5194784.66</v>
      </c>
      <c r="U55" s="51">
        <v>5194784.66</v>
      </c>
      <c r="V55" s="51">
        <v>1298696.1399999999</v>
      </c>
      <c r="W55" s="51">
        <v>1298696.1399999999</v>
      </c>
      <c r="X55" s="51">
        <v>1298696.1399999999</v>
      </c>
      <c r="Y55" s="54">
        <f t="shared" si="0"/>
        <v>24.999999518748094</v>
      </c>
      <c r="Z55" s="53">
        <v>0</v>
      </c>
      <c r="AA55" s="53" t="s">
        <v>236</v>
      </c>
      <c r="AB55" s="47">
        <v>100</v>
      </c>
      <c r="AC55" s="54">
        <v>100</v>
      </c>
      <c r="AD55" s="54">
        <v>8</v>
      </c>
      <c r="AE55" s="55" t="s">
        <v>237</v>
      </c>
      <c r="AF55" s="23"/>
    </row>
    <row r="56" spans="2:32" ht="60.75" customHeight="1">
      <c r="B56" s="23"/>
      <c r="C56" s="49" t="s">
        <v>238</v>
      </c>
      <c r="D56" s="49" t="s">
        <v>239</v>
      </c>
      <c r="E56" s="50" t="s">
        <v>240</v>
      </c>
      <c r="F56" s="50" t="s">
        <v>5</v>
      </c>
      <c r="G56" s="50" t="s">
        <v>43</v>
      </c>
      <c r="H56" s="51" t="s">
        <v>43</v>
      </c>
      <c r="I56" s="51" t="s">
        <v>100</v>
      </c>
      <c r="J56" s="52" t="s">
        <v>101</v>
      </c>
      <c r="K56" s="51" t="s">
        <v>102</v>
      </c>
      <c r="L56" s="53" t="s">
        <v>45</v>
      </c>
      <c r="M56" s="51" t="s">
        <v>103</v>
      </c>
      <c r="N56" s="51" t="s">
        <v>217</v>
      </c>
      <c r="O56" s="51" t="s">
        <v>105</v>
      </c>
      <c r="P56" s="53" t="s">
        <v>51</v>
      </c>
      <c r="Q56" s="53" t="s">
        <v>218</v>
      </c>
      <c r="R56" s="51"/>
      <c r="S56" s="51">
        <v>1337560.18</v>
      </c>
      <c r="T56" s="51">
        <v>1337560.18</v>
      </c>
      <c r="U56" s="51">
        <v>1337560.18</v>
      </c>
      <c r="V56" s="51">
        <v>334390.03999999998</v>
      </c>
      <c r="W56" s="51">
        <v>334390.03999999998</v>
      </c>
      <c r="X56" s="51">
        <v>334390.03999999998</v>
      </c>
      <c r="Y56" s="54">
        <f t="shared" si="0"/>
        <v>24.999999626185044</v>
      </c>
      <c r="Z56" s="53">
        <v>0</v>
      </c>
      <c r="AA56" s="53" t="s">
        <v>107</v>
      </c>
      <c r="AB56" s="47">
        <v>800</v>
      </c>
      <c r="AC56" s="54">
        <v>100</v>
      </c>
      <c r="AD56" s="54">
        <v>70</v>
      </c>
      <c r="AE56" s="55" t="s">
        <v>241</v>
      </c>
      <c r="AF56" s="23"/>
    </row>
    <row r="57" spans="2:32" ht="60.75" customHeight="1">
      <c r="B57" s="23"/>
      <c r="C57" s="49" t="s">
        <v>242</v>
      </c>
      <c r="D57" s="49" t="s">
        <v>243</v>
      </c>
      <c r="E57" s="50" t="s">
        <v>244</v>
      </c>
      <c r="F57" s="50" t="s">
        <v>5</v>
      </c>
      <c r="G57" s="50" t="s">
        <v>43</v>
      </c>
      <c r="H57" s="51" t="s">
        <v>43</v>
      </c>
      <c r="I57" s="51" t="s">
        <v>100</v>
      </c>
      <c r="J57" s="52" t="s">
        <v>101</v>
      </c>
      <c r="K57" s="51" t="s">
        <v>102</v>
      </c>
      <c r="L57" s="53" t="s">
        <v>45</v>
      </c>
      <c r="M57" s="51" t="s">
        <v>103</v>
      </c>
      <c r="N57" s="51" t="s">
        <v>217</v>
      </c>
      <c r="O57" s="51" t="s">
        <v>105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0.75" customHeight="1">
      <c r="B58" s="23"/>
      <c r="C58" s="49" t="s">
        <v>245</v>
      </c>
      <c r="D58" s="49" t="s">
        <v>246</v>
      </c>
      <c r="E58" s="50" t="s">
        <v>247</v>
      </c>
      <c r="F58" s="50" t="s">
        <v>5</v>
      </c>
      <c r="G58" s="50" t="s">
        <v>43</v>
      </c>
      <c r="H58" s="51" t="s">
        <v>248</v>
      </c>
      <c r="I58" s="51" t="s">
        <v>231</v>
      </c>
      <c r="J58" s="52" t="s">
        <v>101</v>
      </c>
      <c r="K58" s="51" t="s">
        <v>102</v>
      </c>
      <c r="L58" s="53" t="s">
        <v>45</v>
      </c>
      <c r="M58" s="51" t="s">
        <v>103</v>
      </c>
      <c r="N58" s="51" t="s">
        <v>217</v>
      </c>
      <c r="O58" s="51" t="s">
        <v>140</v>
      </c>
      <c r="P58" s="53" t="s">
        <v>51</v>
      </c>
      <c r="Q58" s="53" t="s">
        <v>218</v>
      </c>
      <c r="R58" s="51"/>
      <c r="S58" s="51">
        <v>1497365.47</v>
      </c>
      <c r="T58" s="51">
        <v>1497365.47</v>
      </c>
      <c r="U58" s="51">
        <v>1497365.47</v>
      </c>
      <c r="V58" s="51">
        <v>0</v>
      </c>
      <c r="W58" s="51">
        <v>0</v>
      </c>
      <c r="X58" s="51">
        <v>0</v>
      </c>
      <c r="Y58" s="54">
        <f t="shared" si="0"/>
        <v>0</v>
      </c>
      <c r="Z58" s="53">
        <v>0</v>
      </c>
      <c r="AA58" s="53" t="s">
        <v>236</v>
      </c>
      <c r="AB58" s="47">
        <v>700</v>
      </c>
      <c r="AC58" s="54">
        <v>100</v>
      </c>
      <c r="AD58" s="54">
        <v>0</v>
      </c>
      <c r="AE58" s="55" t="s">
        <v>249</v>
      </c>
      <c r="AF58" s="23"/>
    </row>
    <row r="59" spans="2:32" ht="60.75" customHeight="1">
      <c r="B59" s="23"/>
      <c r="C59" s="49" t="s">
        <v>250</v>
      </c>
      <c r="D59" s="49" t="s">
        <v>251</v>
      </c>
      <c r="E59" s="50" t="s">
        <v>252</v>
      </c>
      <c r="F59" s="50" t="s">
        <v>5</v>
      </c>
      <c r="G59" s="50" t="s">
        <v>43</v>
      </c>
      <c r="H59" s="51" t="s">
        <v>43</v>
      </c>
      <c r="I59" s="51" t="s">
        <v>100</v>
      </c>
      <c r="J59" s="52" t="s">
        <v>101</v>
      </c>
      <c r="K59" s="51" t="s">
        <v>102</v>
      </c>
      <c r="L59" s="53" t="s">
        <v>45</v>
      </c>
      <c r="M59" s="51" t="s">
        <v>103</v>
      </c>
      <c r="N59" s="51" t="s">
        <v>217</v>
      </c>
      <c r="O59" s="51" t="s">
        <v>140</v>
      </c>
      <c r="P59" s="53" t="s">
        <v>51</v>
      </c>
      <c r="Q59" s="53" t="s">
        <v>218</v>
      </c>
      <c r="R59" s="51"/>
      <c r="S59" s="51">
        <v>200085.38</v>
      </c>
      <c r="T59" s="51">
        <v>200085.38</v>
      </c>
      <c r="U59" s="51">
        <v>200085.38</v>
      </c>
      <c r="V59" s="51">
        <v>50021.35</v>
      </c>
      <c r="W59" s="51">
        <v>50021.35</v>
      </c>
      <c r="X59" s="51">
        <v>50021.35</v>
      </c>
      <c r="Y59" s="54">
        <f t="shared" si="0"/>
        <v>25.000002498933206</v>
      </c>
      <c r="Z59" s="53">
        <v>0</v>
      </c>
      <c r="AA59" s="53" t="s">
        <v>107</v>
      </c>
      <c r="AB59" s="47">
        <v>225</v>
      </c>
      <c r="AC59" s="54">
        <v>100</v>
      </c>
      <c r="AD59" s="54">
        <v>1</v>
      </c>
      <c r="AE59" s="55" t="s">
        <v>223</v>
      </c>
      <c r="AF59" s="23"/>
    </row>
    <row r="60" spans="2:32" ht="60.75" customHeight="1">
      <c r="B60" s="23"/>
      <c r="C60" s="49" t="s">
        <v>253</v>
      </c>
      <c r="D60" s="49" t="s">
        <v>254</v>
      </c>
      <c r="E60" s="50" t="s">
        <v>255</v>
      </c>
      <c r="F60" s="50" t="s">
        <v>5</v>
      </c>
      <c r="G60" s="50" t="s">
        <v>43</v>
      </c>
      <c r="H60" s="51" t="s">
        <v>43</v>
      </c>
      <c r="I60" s="51" t="s">
        <v>100</v>
      </c>
      <c r="J60" s="52" t="s">
        <v>101</v>
      </c>
      <c r="K60" s="51" t="s">
        <v>102</v>
      </c>
      <c r="L60" s="53" t="s">
        <v>45</v>
      </c>
      <c r="M60" s="51" t="s">
        <v>103</v>
      </c>
      <c r="N60" s="51" t="s">
        <v>217</v>
      </c>
      <c r="O60" s="51" t="s">
        <v>105</v>
      </c>
      <c r="P60" s="53" t="s">
        <v>51</v>
      </c>
      <c r="Q60" s="53" t="s">
        <v>218</v>
      </c>
      <c r="R60" s="51"/>
      <c r="S60" s="51">
        <v>560225.48</v>
      </c>
      <c r="T60" s="51">
        <v>560225.48</v>
      </c>
      <c r="U60" s="51">
        <v>560225.48</v>
      </c>
      <c r="V60" s="51">
        <v>140056.37</v>
      </c>
      <c r="W60" s="51">
        <v>140056.37</v>
      </c>
      <c r="X60" s="51">
        <v>140056.37</v>
      </c>
      <c r="Y60" s="54">
        <f t="shared" si="0"/>
        <v>25</v>
      </c>
      <c r="Z60" s="53">
        <v>0</v>
      </c>
      <c r="AA60" s="53" t="s">
        <v>107</v>
      </c>
      <c r="AB60" s="47">
        <v>2000</v>
      </c>
      <c r="AC60" s="54">
        <v>100</v>
      </c>
      <c r="AD60" s="54">
        <v>100</v>
      </c>
      <c r="AE60" s="55" t="s">
        <v>256</v>
      </c>
      <c r="AF60" s="23"/>
    </row>
    <row r="61" spans="2:32" ht="67.5" customHeight="1">
      <c r="B61" s="23"/>
      <c r="C61" s="49" t="s">
        <v>257</v>
      </c>
      <c r="D61" s="49" t="s">
        <v>258</v>
      </c>
      <c r="E61" s="50" t="s">
        <v>259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69</v>
      </c>
      <c r="L61" s="53" t="s">
        <v>45</v>
      </c>
      <c r="M61" s="51" t="s">
        <v>48</v>
      </c>
      <c r="N61" s="51" t="s">
        <v>122</v>
      </c>
      <c r="O61" s="51" t="s">
        <v>50</v>
      </c>
      <c r="P61" s="53" t="s">
        <v>51</v>
      </c>
      <c r="Q61" s="53" t="s">
        <v>106</v>
      </c>
      <c r="R61" s="51">
        <v>25000000</v>
      </c>
      <c r="S61" s="51">
        <v>25000000</v>
      </c>
      <c r="T61" s="51">
        <v>24725000</v>
      </c>
      <c r="U61" s="51">
        <v>24725000</v>
      </c>
      <c r="V61" s="51">
        <v>19673701.210000001</v>
      </c>
      <c r="W61" s="51">
        <v>5051294.26</v>
      </c>
      <c r="X61" s="51">
        <v>5051294.26</v>
      </c>
      <c r="Y61" s="54">
        <f t="shared" si="0"/>
        <v>20.205177039999999</v>
      </c>
      <c r="Z61" s="53">
        <v>0</v>
      </c>
      <c r="AA61" s="53" t="s">
        <v>236</v>
      </c>
      <c r="AB61" s="47">
        <v>0</v>
      </c>
      <c r="AC61" s="54">
        <v>0</v>
      </c>
      <c r="AD61" s="54">
        <v>27</v>
      </c>
      <c r="AE61" s="55" t="s">
        <v>260</v>
      </c>
      <c r="AF61" s="23"/>
    </row>
    <row r="62" spans="2:32" ht="108" customHeight="1">
      <c r="B62" s="23"/>
      <c r="C62" s="49" t="s">
        <v>261</v>
      </c>
      <c r="D62" s="49" t="s">
        <v>262</v>
      </c>
      <c r="E62" s="50" t="s">
        <v>263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69</v>
      </c>
      <c r="L62" s="53" t="s">
        <v>45</v>
      </c>
      <c r="M62" s="51" t="s">
        <v>48</v>
      </c>
      <c r="N62" s="51" t="s">
        <v>122</v>
      </c>
      <c r="O62" s="51" t="s">
        <v>50</v>
      </c>
      <c r="P62" s="53" t="s">
        <v>51</v>
      </c>
      <c r="Q62" s="53" t="s">
        <v>106</v>
      </c>
      <c r="R62" s="51">
        <v>11950078.140000001</v>
      </c>
      <c r="S62" s="51">
        <v>11950078.140000001</v>
      </c>
      <c r="T62" s="51">
        <v>11818627.279999999</v>
      </c>
      <c r="U62" s="51">
        <v>10926057.380000001</v>
      </c>
      <c r="V62" s="51">
        <v>6171752.7400000002</v>
      </c>
      <c r="W62" s="51">
        <v>6171752.7400000002</v>
      </c>
      <c r="X62" s="51">
        <v>6171752.7400000002</v>
      </c>
      <c r="Y62" s="54">
        <f t="shared" si="0"/>
        <v>51.646128734016791</v>
      </c>
      <c r="Z62" s="53">
        <v>0</v>
      </c>
      <c r="AA62" s="53" t="s">
        <v>236</v>
      </c>
      <c r="AB62" s="47">
        <v>0</v>
      </c>
      <c r="AC62" s="54">
        <v>0</v>
      </c>
      <c r="AD62" s="54">
        <v>90</v>
      </c>
      <c r="AE62" s="55" t="s">
        <v>264</v>
      </c>
      <c r="AF62" s="23"/>
    </row>
    <row r="63" spans="2:32" ht="60.75" customHeight="1">
      <c r="B63" s="23"/>
      <c r="C63" s="49" t="s">
        <v>265</v>
      </c>
      <c r="D63" s="49" t="s">
        <v>266</v>
      </c>
      <c r="E63" s="50" t="s">
        <v>267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69</v>
      </c>
      <c r="L63" s="53" t="s">
        <v>45</v>
      </c>
      <c r="M63" s="51" t="s">
        <v>48</v>
      </c>
      <c r="N63" s="51" t="s">
        <v>122</v>
      </c>
      <c r="O63" s="51" t="s">
        <v>50</v>
      </c>
      <c r="P63" s="53" t="s">
        <v>51</v>
      </c>
      <c r="Q63" s="53" t="s">
        <v>106</v>
      </c>
      <c r="R63" s="51">
        <v>5180087.76</v>
      </c>
      <c r="S63" s="51">
        <v>5180087.76</v>
      </c>
      <c r="T63" s="51">
        <v>5123106.79</v>
      </c>
      <c r="U63" s="51">
        <v>4684308.1900000004</v>
      </c>
      <c r="V63" s="51">
        <v>4684308.1900000004</v>
      </c>
      <c r="W63" s="51">
        <v>0</v>
      </c>
      <c r="X63" s="51">
        <v>0</v>
      </c>
      <c r="Y63" s="54">
        <f t="shared" si="0"/>
        <v>0</v>
      </c>
      <c r="Z63" s="53">
        <v>0</v>
      </c>
      <c r="AA63" s="53" t="s">
        <v>236</v>
      </c>
      <c r="AB63" s="47">
        <v>0</v>
      </c>
      <c r="AC63" s="54">
        <v>0</v>
      </c>
      <c r="AD63" s="54">
        <v>10</v>
      </c>
      <c r="AE63" s="55" t="s">
        <v>268</v>
      </c>
      <c r="AF63" s="23"/>
    </row>
    <row r="64" spans="2:32" ht="60.75" customHeight="1">
      <c r="B64" s="23"/>
      <c r="C64" s="49" t="s">
        <v>269</v>
      </c>
      <c r="D64" s="49" t="s">
        <v>270</v>
      </c>
      <c r="E64" s="50" t="s">
        <v>271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69</v>
      </c>
      <c r="L64" s="53" t="s">
        <v>45</v>
      </c>
      <c r="M64" s="51" t="s">
        <v>48</v>
      </c>
      <c r="N64" s="51" t="s">
        <v>122</v>
      </c>
      <c r="O64" s="51" t="s">
        <v>140</v>
      </c>
      <c r="P64" s="53" t="s">
        <v>51</v>
      </c>
      <c r="Q64" s="53" t="s">
        <v>106</v>
      </c>
      <c r="R64" s="51">
        <v>4572216.2</v>
      </c>
      <c r="S64" s="51">
        <v>4572216.2</v>
      </c>
      <c r="T64" s="51">
        <v>4521921.82</v>
      </c>
      <c r="U64" s="51">
        <v>4474343.4800000004</v>
      </c>
      <c r="V64" s="51">
        <v>2040847.64</v>
      </c>
      <c r="W64" s="51">
        <v>1939799.87</v>
      </c>
      <c r="X64" s="51">
        <v>1939799.87</v>
      </c>
      <c r="Y64" s="54">
        <f t="shared" si="0"/>
        <v>42.425812453925516</v>
      </c>
      <c r="Z64" s="53">
        <v>0</v>
      </c>
      <c r="AA64" s="53" t="s">
        <v>236</v>
      </c>
      <c r="AB64" s="47">
        <v>0</v>
      </c>
      <c r="AC64" s="54">
        <v>0</v>
      </c>
      <c r="AD64" s="54">
        <v>70</v>
      </c>
      <c r="AE64" s="55" t="s">
        <v>272</v>
      </c>
      <c r="AF64" s="23"/>
    </row>
    <row r="65" spans="2:32" ht="60.75" customHeight="1">
      <c r="B65" s="23"/>
      <c r="C65" s="49" t="s">
        <v>273</v>
      </c>
      <c r="D65" s="49" t="s">
        <v>274</v>
      </c>
      <c r="E65" s="50" t="s">
        <v>275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69</v>
      </c>
      <c r="L65" s="53" t="s">
        <v>45</v>
      </c>
      <c r="M65" s="51" t="s">
        <v>48</v>
      </c>
      <c r="N65" s="51" t="s">
        <v>122</v>
      </c>
      <c r="O65" s="51" t="s">
        <v>140</v>
      </c>
      <c r="P65" s="53" t="s">
        <v>51</v>
      </c>
      <c r="Q65" s="53" t="s">
        <v>106</v>
      </c>
      <c r="R65" s="51">
        <v>3297617.9</v>
      </c>
      <c r="S65" s="51">
        <v>3297617.9</v>
      </c>
      <c r="T65" s="51">
        <v>3261344.1</v>
      </c>
      <c r="U65" s="51">
        <v>3159009.19</v>
      </c>
      <c r="V65" s="51">
        <v>1668404.59</v>
      </c>
      <c r="W65" s="51">
        <v>1490605.3</v>
      </c>
      <c r="X65" s="51">
        <v>1490605.3</v>
      </c>
      <c r="Y65" s="54">
        <f t="shared" si="0"/>
        <v>45.202486922453936</v>
      </c>
      <c r="Z65" s="53">
        <v>0</v>
      </c>
      <c r="AA65" s="53" t="s">
        <v>236</v>
      </c>
      <c r="AB65" s="47">
        <v>0</v>
      </c>
      <c r="AC65" s="54">
        <v>0</v>
      </c>
      <c r="AD65" s="54">
        <v>90</v>
      </c>
      <c r="AE65" s="55" t="s">
        <v>276</v>
      </c>
      <c r="AF65" s="23"/>
    </row>
    <row r="66" spans="2:32" ht="60.75" customHeight="1">
      <c r="B66" s="23"/>
      <c r="C66" s="49" t="s">
        <v>277</v>
      </c>
      <c r="D66" s="49" t="s">
        <v>278</v>
      </c>
      <c r="E66" s="50" t="s">
        <v>279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280</v>
      </c>
      <c r="L66" s="53" t="s">
        <v>45</v>
      </c>
      <c r="M66" s="51" t="s">
        <v>48</v>
      </c>
      <c r="N66" s="51" t="s">
        <v>122</v>
      </c>
      <c r="O66" s="51" t="s">
        <v>50</v>
      </c>
      <c r="P66" s="53" t="s">
        <v>51</v>
      </c>
      <c r="Q66" s="53" t="s">
        <v>106</v>
      </c>
      <c r="R66" s="51">
        <v>3558395.99</v>
      </c>
      <c r="S66" s="51">
        <v>3558395.99</v>
      </c>
      <c r="T66" s="51">
        <v>3558395.99</v>
      </c>
      <c r="U66" s="51">
        <v>3519253.63</v>
      </c>
      <c r="V66" s="51">
        <v>3519253.63</v>
      </c>
      <c r="W66" s="51">
        <v>0</v>
      </c>
      <c r="X66" s="51">
        <v>0</v>
      </c>
      <c r="Y66" s="54">
        <f t="shared" si="0"/>
        <v>0</v>
      </c>
      <c r="Z66" s="53">
        <v>0</v>
      </c>
      <c r="AA66" s="53" t="s">
        <v>236</v>
      </c>
      <c r="AB66" s="47">
        <v>0</v>
      </c>
      <c r="AC66" s="54">
        <v>0</v>
      </c>
      <c r="AD66" s="54">
        <v>40</v>
      </c>
      <c r="AE66" s="55" t="s">
        <v>281</v>
      </c>
      <c r="AF66" s="23"/>
    </row>
    <row r="67" spans="2:32" ht="60.75" customHeight="1">
      <c r="B67" s="23"/>
      <c r="C67" s="49" t="s">
        <v>282</v>
      </c>
      <c r="D67" s="49" t="s">
        <v>283</v>
      </c>
      <c r="E67" s="50" t="s">
        <v>284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280</v>
      </c>
      <c r="L67" s="53" t="s">
        <v>45</v>
      </c>
      <c r="M67" s="51" t="s">
        <v>48</v>
      </c>
      <c r="N67" s="51" t="s">
        <v>122</v>
      </c>
      <c r="O67" s="51" t="s">
        <v>50</v>
      </c>
      <c r="P67" s="53" t="s">
        <v>51</v>
      </c>
      <c r="Q67" s="53" t="s">
        <v>106</v>
      </c>
      <c r="R67" s="51">
        <v>1747160.59</v>
      </c>
      <c r="S67" s="51">
        <v>1747160.59</v>
      </c>
      <c r="T67" s="51">
        <v>1747160.59</v>
      </c>
      <c r="U67" s="51">
        <v>1747160.59</v>
      </c>
      <c r="V67" s="51">
        <v>1633241.49</v>
      </c>
      <c r="W67" s="51">
        <v>246376.63</v>
      </c>
      <c r="X67" s="51">
        <v>246376.63</v>
      </c>
      <c r="Y67" s="54">
        <f t="shared" si="0"/>
        <v>14.101544609588521</v>
      </c>
      <c r="Z67" s="53">
        <v>0</v>
      </c>
      <c r="AA67" s="53" t="s">
        <v>236</v>
      </c>
      <c r="AB67" s="47">
        <v>0</v>
      </c>
      <c r="AC67" s="54">
        <v>0</v>
      </c>
      <c r="AD67" s="54">
        <v>14.1</v>
      </c>
      <c r="AE67" s="55" t="s">
        <v>285</v>
      </c>
      <c r="AF67" s="23"/>
    </row>
    <row r="68" spans="2:32" ht="60.75" customHeight="1">
      <c r="B68" s="23"/>
      <c r="C68" s="49" t="s">
        <v>286</v>
      </c>
      <c r="D68" s="49" t="s">
        <v>287</v>
      </c>
      <c r="E68" s="50" t="s">
        <v>288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280</v>
      </c>
      <c r="L68" s="53" t="s">
        <v>45</v>
      </c>
      <c r="M68" s="51" t="s">
        <v>48</v>
      </c>
      <c r="N68" s="51" t="s">
        <v>122</v>
      </c>
      <c r="O68" s="51" t="s">
        <v>50</v>
      </c>
      <c r="P68" s="53" t="s">
        <v>51</v>
      </c>
      <c r="Q68" s="53" t="s">
        <v>106</v>
      </c>
      <c r="R68" s="51">
        <v>1639224.39</v>
      </c>
      <c r="S68" s="51">
        <v>1639224.39</v>
      </c>
      <c r="T68" s="51">
        <v>1639224.39</v>
      </c>
      <c r="U68" s="51">
        <v>1621192.93</v>
      </c>
      <c r="V68" s="51">
        <v>1235240.8899999999</v>
      </c>
      <c r="W68" s="51">
        <v>385952.04</v>
      </c>
      <c r="X68" s="51">
        <v>385952.04</v>
      </c>
      <c r="Y68" s="54">
        <f t="shared" si="0"/>
        <v>23.544796084933804</v>
      </c>
      <c r="Z68" s="53">
        <v>0</v>
      </c>
      <c r="AA68" s="53" t="s">
        <v>236</v>
      </c>
      <c r="AB68" s="47">
        <v>0</v>
      </c>
      <c r="AC68" s="54">
        <v>0</v>
      </c>
      <c r="AD68" s="54">
        <v>94</v>
      </c>
      <c r="AE68" s="55" t="s">
        <v>289</v>
      </c>
      <c r="AF68" s="23"/>
    </row>
    <row r="69" spans="2:32" ht="60.75" customHeight="1">
      <c r="B69" s="23"/>
      <c r="C69" s="49" t="s">
        <v>290</v>
      </c>
      <c r="D69" s="49" t="s">
        <v>291</v>
      </c>
      <c r="E69" s="50" t="s">
        <v>292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280</v>
      </c>
      <c r="L69" s="53" t="s">
        <v>45</v>
      </c>
      <c r="M69" s="51" t="s">
        <v>48</v>
      </c>
      <c r="N69" s="51" t="s">
        <v>122</v>
      </c>
      <c r="O69" s="51" t="s">
        <v>50</v>
      </c>
      <c r="P69" s="53" t="s">
        <v>51</v>
      </c>
      <c r="Q69" s="53" t="s">
        <v>106</v>
      </c>
      <c r="R69" s="51">
        <v>1605393.97</v>
      </c>
      <c r="S69" s="51">
        <v>1605393.97</v>
      </c>
      <c r="T69" s="51">
        <v>1605393.97</v>
      </c>
      <c r="U69" s="51">
        <v>1587734.64</v>
      </c>
      <c r="V69" s="51">
        <v>1587734.64</v>
      </c>
      <c r="W69" s="51">
        <v>0</v>
      </c>
      <c r="X69" s="51">
        <v>0</v>
      </c>
      <c r="Y69" s="54">
        <f t="shared" si="0"/>
        <v>0</v>
      </c>
      <c r="Z69" s="53">
        <v>0</v>
      </c>
      <c r="AA69" s="53" t="s">
        <v>236</v>
      </c>
      <c r="AB69" s="47">
        <v>0</v>
      </c>
      <c r="AC69" s="54">
        <v>0</v>
      </c>
      <c r="AD69" s="54">
        <v>83</v>
      </c>
      <c r="AE69" s="55" t="s">
        <v>293</v>
      </c>
      <c r="AF69" s="23"/>
    </row>
    <row r="70" spans="2:32" ht="108" customHeight="1">
      <c r="B70" s="23"/>
      <c r="C70" s="49" t="s">
        <v>294</v>
      </c>
      <c r="D70" s="49" t="s">
        <v>295</v>
      </c>
      <c r="E70" s="50" t="s">
        <v>296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280</v>
      </c>
      <c r="L70" s="53" t="s">
        <v>45</v>
      </c>
      <c r="M70" s="51" t="s">
        <v>48</v>
      </c>
      <c r="N70" s="51" t="s">
        <v>122</v>
      </c>
      <c r="O70" s="51" t="s">
        <v>50</v>
      </c>
      <c r="P70" s="53" t="s">
        <v>51</v>
      </c>
      <c r="Q70" s="53" t="s">
        <v>106</v>
      </c>
      <c r="R70" s="51">
        <v>1627104.44</v>
      </c>
      <c r="S70" s="51">
        <v>1627104.44</v>
      </c>
      <c r="T70" s="51">
        <v>1627104.44</v>
      </c>
      <c r="U70" s="51">
        <v>1609206.3</v>
      </c>
      <c r="V70" s="51">
        <v>817289.43</v>
      </c>
      <c r="W70" s="51">
        <v>817289.43</v>
      </c>
      <c r="X70" s="51">
        <v>817289.43</v>
      </c>
      <c r="Y70" s="54">
        <f t="shared" si="0"/>
        <v>50.229684702968427</v>
      </c>
      <c r="Z70" s="53">
        <v>0</v>
      </c>
      <c r="AA70" s="53" t="s">
        <v>236</v>
      </c>
      <c r="AB70" s="47">
        <v>0</v>
      </c>
      <c r="AC70" s="54">
        <v>0</v>
      </c>
      <c r="AD70" s="54">
        <v>97</v>
      </c>
      <c r="AE70" s="55" t="s">
        <v>297</v>
      </c>
      <c r="AF70" s="23"/>
    </row>
    <row r="71" spans="2:32" ht="60.75" customHeight="1">
      <c r="B71" s="23"/>
      <c r="C71" s="49" t="s">
        <v>298</v>
      </c>
      <c r="D71" s="49" t="s">
        <v>299</v>
      </c>
      <c r="E71" s="50" t="s">
        <v>300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280</v>
      </c>
      <c r="L71" s="53" t="s">
        <v>45</v>
      </c>
      <c r="M71" s="51" t="s">
        <v>48</v>
      </c>
      <c r="N71" s="51" t="s">
        <v>122</v>
      </c>
      <c r="O71" s="51" t="s">
        <v>50</v>
      </c>
      <c r="P71" s="53" t="s">
        <v>51</v>
      </c>
      <c r="Q71" s="53" t="s">
        <v>106</v>
      </c>
      <c r="R71" s="51">
        <v>7851943.0800000001</v>
      </c>
      <c r="S71" s="51">
        <v>7851943.0800000001</v>
      </c>
      <c r="T71" s="51">
        <v>7851943.0800000001</v>
      </c>
      <c r="U71" s="51">
        <v>7765571.71</v>
      </c>
      <c r="V71" s="51">
        <v>4720863.0999999996</v>
      </c>
      <c r="W71" s="51">
        <v>3044708.62</v>
      </c>
      <c r="X71" s="51">
        <v>3044708.62</v>
      </c>
      <c r="Y71" s="54">
        <f t="shared" si="0"/>
        <v>38.776498873957706</v>
      </c>
      <c r="Z71" s="53">
        <v>0</v>
      </c>
      <c r="AA71" s="53" t="s">
        <v>236</v>
      </c>
      <c r="AB71" s="47">
        <v>0</v>
      </c>
      <c r="AC71" s="54">
        <v>0</v>
      </c>
      <c r="AD71" s="54">
        <v>65</v>
      </c>
      <c r="AE71" s="55" t="s">
        <v>285</v>
      </c>
      <c r="AF71" s="23"/>
    </row>
    <row r="72" spans="2:32" ht="108" customHeight="1">
      <c r="B72" s="23"/>
      <c r="C72" s="49" t="s">
        <v>301</v>
      </c>
      <c r="D72" s="49" t="s">
        <v>302</v>
      </c>
      <c r="E72" s="50" t="s">
        <v>303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280</v>
      </c>
      <c r="L72" s="53" t="s">
        <v>45</v>
      </c>
      <c r="M72" s="51" t="s">
        <v>48</v>
      </c>
      <c r="N72" s="51" t="s">
        <v>122</v>
      </c>
      <c r="O72" s="51" t="s">
        <v>50</v>
      </c>
      <c r="P72" s="53" t="s">
        <v>51</v>
      </c>
      <c r="Q72" s="53" t="s">
        <v>106</v>
      </c>
      <c r="R72" s="51">
        <v>3637562.21</v>
      </c>
      <c r="S72" s="51">
        <v>3637562.21</v>
      </c>
      <c r="T72" s="51">
        <v>3637562.21</v>
      </c>
      <c r="U72" s="51">
        <v>3597549.03</v>
      </c>
      <c r="V72" s="51">
        <v>1549388.44</v>
      </c>
      <c r="W72" s="51">
        <v>1549388.44</v>
      </c>
      <c r="X72" s="51">
        <v>1549388.44</v>
      </c>
      <c r="Y72" s="54">
        <f t="shared" si="0"/>
        <v>42.594142740448142</v>
      </c>
      <c r="Z72" s="53">
        <v>0</v>
      </c>
      <c r="AA72" s="53" t="s">
        <v>236</v>
      </c>
      <c r="AB72" s="47">
        <v>0</v>
      </c>
      <c r="AC72" s="54">
        <v>0</v>
      </c>
      <c r="AD72" s="54">
        <v>90</v>
      </c>
      <c r="AE72" s="55" t="s">
        <v>304</v>
      </c>
      <c r="AF72" s="23"/>
    </row>
    <row r="73" spans="2:32" ht="60.75" customHeight="1">
      <c r="B73" s="23"/>
      <c r="C73" s="49" t="s">
        <v>305</v>
      </c>
      <c r="D73" s="49" t="s">
        <v>306</v>
      </c>
      <c r="E73" s="50" t="s">
        <v>307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280</v>
      </c>
      <c r="L73" s="53" t="s">
        <v>45</v>
      </c>
      <c r="M73" s="51" t="s">
        <v>48</v>
      </c>
      <c r="N73" s="51" t="s">
        <v>122</v>
      </c>
      <c r="O73" s="51" t="s">
        <v>50</v>
      </c>
      <c r="P73" s="53" t="s">
        <v>51</v>
      </c>
      <c r="Q73" s="53" t="s">
        <v>106</v>
      </c>
      <c r="R73" s="51">
        <v>7110231.9000000004</v>
      </c>
      <c r="S73" s="51">
        <v>7110231.9000000004</v>
      </c>
      <c r="T73" s="51">
        <v>7110231.9000000004</v>
      </c>
      <c r="U73" s="51">
        <v>7032019.3499999996</v>
      </c>
      <c r="V73" s="51">
        <v>4569594.93</v>
      </c>
      <c r="W73" s="51">
        <v>283884.46000000002</v>
      </c>
      <c r="X73" s="51">
        <v>283884.46000000002</v>
      </c>
      <c r="Y73" s="54">
        <f t="shared" si="0"/>
        <v>3.9926188624030674</v>
      </c>
      <c r="Z73" s="53">
        <v>0</v>
      </c>
      <c r="AA73" s="53" t="s">
        <v>236</v>
      </c>
      <c r="AB73" s="47">
        <v>0</v>
      </c>
      <c r="AC73" s="54">
        <v>0</v>
      </c>
      <c r="AD73" s="54">
        <v>45</v>
      </c>
      <c r="AE73" s="55" t="s">
        <v>281</v>
      </c>
      <c r="AF73" s="23"/>
    </row>
    <row r="74" spans="2:32" ht="81" customHeight="1">
      <c r="B74" s="23"/>
      <c r="C74" s="49" t="s">
        <v>308</v>
      </c>
      <c r="D74" s="49" t="s">
        <v>309</v>
      </c>
      <c r="E74" s="50" t="s">
        <v>310</v>
      </c>
      <c r="F74" s="50" t="s">
        <v>5</v>
      </c>
      <c r="G74" s="50" t="s">
        <v>43</v>
      </c>
      <c r="H74" s="51" t="s">
        <v>43</v>
      </c>
      <c r="I74" s="51" t="s">
        <v>100</v>
      </c>
      <c r="J74" s="52" t="s">
        <v>101</v>
      </c>
      <c r="K74" s="51" t="s">
        <v>311</v>
      </c>
      <c r="L74" s="53" t="s">
        <v>45</v>
      </c>
      <c r="M74" s="51" t="s">
        <v>103</v>
      </c>
      <c r="N74" s="51" t="s">
        <v>312</v>
      </c>
      <c r="O74" s="51" t="s">
        <v>313</v>
      </c>
      <c r="P74" s="53" t="s">
        <v>51</v>
      </c>
      <c r="Q74" s="53" t="s">
        <v>106</v>
      </c>
      <c r="R74" s="51">
        <v>1029282.85</v>
      </c>
      <c r="S74" s="51">
        <v>1029282.85</v>
      </c>
      <c r="T74" s="51">
        <v>1029282.85</v>
      </c>
      <c r="U74" s="51">
        <v>1029282.85</v>
      </c>
      <c r="V74" s="51">
        <v>339984.77</v>
      </c>
      <c r="W74" s="51">
        <v>339984.77</v>
      </c>
      <c r="X74" s="51">
        <v>339984.77</v>
      </c>
      <c r="Y74" s="54">
        <f t="shared" si="0"/>
        <v>33.031228490788514</v>
      </c>
      <c r="Z74" s="53">
        <v>0</v>
      </c>
      <c r="AA74" s="53" t="s">
        <v>314</v>
      </c>
      <c r="AB74" s="47">
        <v>0</v>
      </c>
      <c r="AC74" s="54">
        <v>0</v>
      </c>
      <c r="AD74" s="54">
        <v>100</v>
      </c>
      <c r="AE74" s="55" t="s">
        <v>315</v>
      </c>
      <c r="AF74" s="23"/>
    </row>
    <row r="75" spans="2:32" ht="60.75" customHeight="1">
      <c r="B75" s="23"/>
      <c r="C75" s="49" t="s">
        <v>316</v>
      </c>
      <c r="D75" s="49" t="s">
        <v>317</v>
      </c>
      <c r="E75" s="50" t="s">
        <v>318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101</v>
      </c>
      <c r="K75" s="51" t="s">
        <v>311</v>
      </c>
      <c r="L75" s="53" t="s">
        <v>45</v>
      </c>
      <c r="M75" s="51" t="s">
        <v>103</v>
      </c>
      <c r="N75" s="51" t="s">
        <v>319</v>
      </c>
      <c r="O75" s="51" t="s">
        <v>140</v>
      </c>
      <c r="P75" s="53" t="s">
        <v>51</v>
      </c>
      <c r="Q75" s="53" t="s">
        <v>106</v>
      </c>
      <c r="R75" s="51">
        <v>1385659.75</v>
      </c>
      <c r="S75" s="51">
        <v>1385659.75</v>
      </c>
      <c r="T75" s="51">
        <v>1385659.75</v>
      </c>
      <c r="U75" s="51">
        <v>1385659.75</v>
      </c>
      <c r="V75" s="51">
        <v>676887.09</v>
      </c>
      <c r="W75" s="51">
        <v>676887.09</v>
      </c>
      <c r="X75" s="51">
        <v>676887.09</v>
      </c>
      <c r="Y75" s="54">
        <f t="shared" ref="Y75:Y138" si="1">IF(ISERROR(W75/S75),0,((W75/S75)*100))</f>
        <v>48.849444461383825</v>
      </c>
      <c r="Z75" s="53">
        <v>0</v>
      </c>
      <c r="AA75" s="53" t="s">
        <v>320</v>
      </c>
      <c r="AB75" s="47">
        <v>0</v>
      </c>
      <c r="AC75" s="54">
        <v>0</v>
      </c>
      <c r="AD75" s="54">
        <v>4</v>
      </c>
      <c r="AE75" s="55" t="s">
        <v>321</v>
      </c>
      <c r="AF75" s="23"/>
    </row>
    <row r="76" spans="2:32" ht="60.75" customHeight="1">
      <c r="B76" s="23"/>
      <c r="C76" s="49" t="s">
        <v>322</v>
      </c>
      <c r="D76" s="49" t="s">
        <v>323</v>
      </c>
      <c r="E76" s="50" t="s">
        <v>324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122</v>
      </c>
      <c r="O76" s="51" t="s">
        <v>50</v>
      </c>
      <c r="P76" s="53" t="s">
        <v>51</v>
      </c>
      <c r="Q76" s="53" t="s">
        <v>106</v>
      </c>
      <c r="R76" s="51">
        <v>10000000</v>
      </c>
      <c r="S76" s="51">
        <v>10000000</v>
      </c>
      <c r="T76" s="51">
        <v>9890000</v>
      </c>
      <c r="U76" s="51">
        <v>9890000</v>
      </c>
      <c r="V76" s="51">
        <v>9295820.8100000005</v>
      </c>
      <c r="W76" s="51">
        <v>594179.19999999995</v>
      </c>
      <c r="X76" s="51">
        <v>594179.19999999995</v>
      </c>
      <c r="Y76" s="54">
        <f t="shared" si="1"/>
        <v>5.9417919999999995</v>
      </c>
      <c r="Z76" s="53">
        <v>0</v>
      </c>
      <c r="AA76" s="53" t="s">
        <v>236</v>
      </c>
      <c r="AB76" s="47">
        <v>0</v>
      </c>
      <c r="AC76" s="54">
        <v>0</v>
      </c>
      <c r="AD76" s="54">
        <v>25</v>
      </c>
      <c r="AE76" s="55" t="s">
        <v>325</v>
      </c>
      <c r="AF76" s="23"/>
    </row>
    <row r="77" spans="2:32" ht="81" customHeight="1">
      <c r="B77" s="23"/>
      <c r="C77" s="49" t="s">
        <v>326</v>
      </c>
      <c r="D77" s="49" t="s">
        <v>327</v>
      </c>
      <c r="E77" s="50" t="s">
        <v>328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329</v>
      </c>
      <c r="O77" s="51" t="s">
        <v>50</v>
      </c>
      <c r="P77" s="53" t="s">
        <v>51</v>
      </c>
      <c r="Q77" s="53" t="s">
        <v>218</v>
      </c>
      <c r="R77" s="51">
        <v>32755680</v>
      </c>
      <c r="S77" s="51">
        <v>32755680</v>
      </c>
      <c r="T77" s="51">
        <v>32755680</v>
      </c>
      <c r="U77" s="51">
        <v>32755680</v>
      </c>
      <c r="V77" s="51">
        <v>32755680</v>
      </c>
      <c r="W77" s="51">
        <v>11655406.050000001</v>
      </c>
      <c r="X77" s="51">
        <v>11655406.050000001</v>
      </c>
      <c r="Y77" s="54">
        <f t="shared" si="1"/>
        <v>35.582854790375293</v>
      </c>
      <c r="Z77" s="53">
        <v>0</v>
      </c>
      <c r="AA77" s="53" t="s">
        <v>236</v>
      </c>
      <c r="AB77" s="47">
        <v>0</v>
      </c>
      <c r="AC77" s="54">
        <v>0</v>
      </c>
      <c r="AD77" s="54">
        <v>26.67</v>
      </c>
      <c r="AE77" s="55" t="s">
        <v>330</v>
      </c>
      <c r="AF77" s="23"/>
    </row>
    <row r="78" spans="2:32" ht="94.5" customHeight="1">
      <c r="B78" s="23"/>
      <c r="C78" s="49" t="s">
        <v>331</v>
      </c>
      <c r="D78" s="49" t="s">
        <v>332</v>
      </c>
      <c r="E78" s="50" t="s">
        <v>333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329</v>
      </c>
      <c r="O78" s="51" t="s">
        <v>50</v>
      </c>
      <c r="P78" s="53" t="s">
        <v>51</v>
      </c>
      <c r="Q78" s="53" t="s">
        <v>218</v>
      </c>
      <c r="R78" s="51">
        <v>14668234.220000001</v>
      </c>
      <c r="S78" s="51">
        <v>14831379.390000001</v>
      </c>
      <c r="T78" s="51">
        <v>14668234.220000001</v>
      </c>
      <c r="U78" s="51">
        <v>11431892.16</v>
      </c>
      <c r="V78" s="51">
        <v>11431892.16</v>
      </c>
      <c r="W78" s="51">
        <v>2803546.1</v>
      </c>
      <c r="X78" s="51">
        <v>2803546.1</v>
      </c>
      <c r="Y78" s="54">
        <f t="shared" si="1"/>
        <v>18.90280078662326</v>
      </c>
      <c r="Z78" s="53">
        <v>0</v>
      </c>
      <c r="AA78" s="53" t="s">
        <v>236</v>
      </c>
      <c r="AB78" s="47">
        <v>0</v>
      </c>
      <c r="AC78" s="54">
        <v>0</v>
      </c>
      <c r="AD78" s="54">
        <v>60</v>
      </c>
      <c r="AE78" s="55" t="s">
        <v>334</v>
      </c>
      <c r="AF78" s="23"/>
    </row>
    <row r="79" spans="2:32" ht="60.75" customHeight="1">
      <c r="B79" s="23"/>
      <c r="C79" s="49" t="s">
        <v>335</v>
      </c>
      <c r="D79" s="49" t="s">
        <v>336</v>
      </c>
      <c r="E79" s="50" t="s">
        <v>337</v>
      </c>
      <c r="F79" s="50" t="s">
        <v>5</v>
      </c>
      <c r="G79" s="50" t="s">
        <v>43</v>
      </c>
      <c r="H79" s="51" t="s">
        <v>43</v>
      </c>
      <c r="I79" s="51" t="s">
        <v>100</v>
      </c>
      <c r="J79" s="52" t="s">
        <v>101</v>
      </c>
      <c r="K79" s="51" t="s">
        <v>311</v>
      </c>
      <c r="L79" s="53" t="s">
        <v>45</v>
      </c>
      <c r="M79" s="51" t="s">
        <v>103</v>
      </c>
      <c r="N79" s="51" t="s">
        <v>338</v>
      </c>
      <c r="O79" s="51" t="s">
        <v>140</v>
      </c>
      <c r="P79" s="53" t="s">
        <v>51</v>
      </c>
      <c r="Q79" s="53" t="s">
        <v>106</v>
      </c>
      <c r="R79" s="51">
        <v>3490706.8</v>
      </c>
      <c r="S79" s="51">
        <v>3490706.8</v>
      </c>
      <c r="T79" s="51">
        <v>3490706.8</v>
      </c>
      <c r="U79" s="51">
        <v>3490706.8</v>
      </c>
      <c r="V79" s="51">
        <v>872676.7</v>
      </c>
      <c r="W79" s="51">
        <v>872676.7</v>
      </c>
      <c r="X79" s="51">
        <v>872676.7</v>
      </c>
      <c r="Y79" s="54">
        <f t="shared" si="1"/>
        <v>25</v>
      </c>
      <c r="Z79" s="53">
        <v>0</v>
      </c>
      <c r="AA79" s="53" t="s">
        <v>320</v>
      </c>
      <c r="AB79" s="47">
        <v>0</v>
      </c>
      <c r="AC79" s="54">
        <v>0</v>
      </c>
      <c r="AD79" s="54">
        <v>0</v>
      </c>
      <c r="AE79" s="55" t="s">
        <v>339</v>
      </c>
      <c r="AF79" s="23"/>
    </row>
    <row r="80" spans="2:32" ht="81" customHeight="1">
      <c r="B80" s="23"/>
      <c r="C80" s="49" t="s">
        <v>340</v>
      </c>
      <c r="D80" s="49" t="s">
        <v>341</v>
      </c>
      <c r="E80" s="50" t="s">
        <v>342</v>
      </c>
      <c r="F80" s="50" t="s">
        <v>5</v>
      </c>
      <c r="G80" s="50" t="s">
        <v>43</v>
      </c>
      <c r="H80" s="51" t="s">
        <v>43</v>
      </c>
      <c r="I80" s="51" t="s">
        <v>100</v>
      </c>
      <c r="J80" s="52" t="s">
        <v>101</v>
      </c>
      <c r="K80" s="51" t="s">
        <v>311</v>
      </c>
      <c r="L80" s="53" t="s">
        <v>45</v>
      </c>
      <c r="M80" s="51" t="s">
        <v>103</v>
      </c>
      <c r="N80" s="51" t="s">
        <v>343</v>
      </c>
      <c r="O80" s="51" t="s">
        <v>105</v>
      </c>
      <c r="P80" s="53" t="s">
        <v>51</v>
      </c>
      <c r="Q80" s="53" t="s">
        <v>106</v>
      </c>
      <c r="R80" s="51">
        <v>1555449.71</v>
      </c>
      <c r="S80" s="51">
        <v>1555449.71</v>
      </c>
      <c r="T80" s="51">
        <v>1555449.71</v>
      </c>
      <c r="U80" s="51">
        <v>1555449.71</v>
      </c>
      <c r="V80" s="51">
        <v>1229228.5900000001</v>
      </c>
      <c r="W80" s="51">
        <v>1229228.5900000001</v>
      </c>
      <c r="X80" s="51">
        <v>1229228.5900000001</v>
      </c>
      <c r="Y80" s="54">
        <f t="shared" si="1"/>
        <v>79.027215222535233</v>
      </c>
      <c r="Z80" s="53">
        <v>0</v>
      </c>
      <c r="AA80" s="53" t="s">
        <v>107</v>
      </c>
      <c r="AB80" s="47">
        <v>0</v>
      </c>
      <c r="AC80" s="54">
        <v>0</v>
      </c>
      <c r="AD80" s="54">
        <v>100</v>
      </c>
      <c r="AE80" s="55" t="s">
        <v>344</v>
      </c>
      <c r="AF80" s="23"/>
    </row>
    <row r="81" spans="2:32" ht="94.5" customHeight="1">
      <c r="B81" s="23"/>
      <c r="C81" s="49" t="s">
        <v>345</v>
      </c>
      <c r="D81" s="49" t="s">
        <v>346</v>
      </c>
      <c r="E81" s="50" t="s">
        <v>347</v>
      </c>
      <c r="F81" s="50" t="s">
        <v>5</v>
      </c>
      <c r="G81" s="50" t="s">
        <v>43</v>
      </c>
      <c r="H81" s="51" t="s">
        <v>43</v>
      </c>
      <c r="I81" s="51" t="s">
        <v>100</v>
      </c>
      <c r="J81" s="52" t="s">
        <v>101</v>
      </c>
      <c r="K81" s="51" t="s">
        <v>311</v>
      </c>
      <c r="L81" s="53" t="s">
        <v>45</v>
      </c>
      <c r="M81" s="51" t="s">
        <v>103</v>
      </c>
      <c r="N81" s="51" t="s">
        <v>343</v>
      </c>
      <c r="O81" s="51" t="s">
        <v>140</v>
      </c>
      <c r="P81" s="53" t="s">
        <v>51</v>
      </c>
      <c r="Q81" s="53" t="s">
        <v>106</v>
      </c>
      <c r="R81" s="51">
        <v>1414800.15</v>
      </c>
      <c r="S81" s="51">
        <v>1414800.15</v>
      </c>
      <c r="T81" s="51">
        <v>1414800.15</v>
      </c>
      <c r="U81" s="51">
        <v>1414800.15</v>
      </c>
      <c r="V81" s="51">
        <v>1033304.39</v>
      </c>
      <c r="W81" s="51">
        <v>1033304.39</v>
      </c>
      <c r="X81" s="51">
        <v>1033304.39</v>
      </c>
      <c r="Y81" s="54">
        <f t="shared" si="1"/>
        <v>73.035360506570484</v>
      </c>
      <c r="Z81" s="53">
        <v>0</v>
      </c>
      <c r="AA81" s="53" t="s">
        <v>107</v>
      </c>
      <c r="AB81" s="47">
        <v>0</v>
      </c>
      <c r="AC81" s="54">
        <v>0</v>
      </c>
      <c r="AD81" s="54">
        <v>100</v>
      </c>
      <c r="AE81" s="55" t="s">
        <v>348</v>
      </c>
      <c r="AF81" s="23"/>
    </row>
    <row r="82" spans="2:32" ht="94.5" customHeight="1">
      <c r="B82" s="23"/>
      <c r="C82" s="49" t="s">
        <v>349</v>
      </c>
      <c r="D82" s="49" t="s">
        <v>350</v>
      </c>
      <c r="E82" s="50" t="s">
        <v>351</v>
      </c>
      <c r="F82" s="50" t="s">
        <v>5</v>
      </c>
      <c r="G82" s="50" t="s">
        <v>43</v>
      </c>
      <c r="H82" s="51" t="s">
        <v>43</v>
      </c>
      <c r="I82" s="51" t="s">
        <v>100</v>
      </c>
      <c r="J82" s="52" t="s">
        <v>101</v>
      </c>
      <c r="K82" s="51" t="s">
        <v>311</v>
      </c>
      <c r="L82" s="53" t="s">
        <v>45</v>
      </c>
      <c r="M82" s="51" t="s">
        <v>103</v>
      </c>
      <c r="N82" s="51" t="s">
        <v>343</v>
      </c>
      <c r="O82" s="51" t="s">
        <v>140</v>
      </c>
      <c r="P82" s="53" t="s">
        <v>51</v>
      </c>
      <c r="Q82" s="53" t="s">
        <v>106</v>
      </c>
      <c r="R82" s="51">
        <v>1475028.61</v>
      </c>
      <c r="S82" s="51">
        <v>1475028.61</v>
      </c>
      <c r="T82" s="51">
        <v>1475028.61</v>
      </c>
      <c r="U82" s="51">
        <v>1475028.61</v>
      </c>
      <c r="V82" s="51">
        <v>986775.75</v>
      </c>
      <c r="W82" s="51">
        <v>986775.75</v>
      </c>
      <c r="X82" s="51">
        <v>986775.75</v>
      </c>
      <c r="Y82" s="54">
        <f t="shared" si="1"/>
        <v>66.898753238420227</v>
      </c>
      <c r="Z82" s="53">
        <v>0</v>
      </c>
      <c r="AA82" s="53" t="s">
        <v>107</v>
      </c>
      <c r="AB82" s="47">
        <v>0</v>
      </c>
      <c r="AC82" s="54">
        <v>0</v>
      </c>
      <c r="AD82" s="54">
        <v>100</v>
      </c>
      <c r="AE82" s="55" t="s">
        <v>344</v>
      </c>
      <c r="AF82" s="23"/>
    </row>
    <row r="83" spans="2:32" ht="60.75" customHeight="1">
      <c r="B83" s="23"/>
      <c r="C83" s="49" t="s">
        <v>352</v>
      </c>
      <c r="D83" s="49" t="s">
        <v>353</v>
      </c>
      <c r="E83" s="50" t="s">
        <v>354</v>
      </c>
      <c r="F83" s="50" t="s">
        <v>5</v>
      </c>
      <c r="G83" s="50" t="s">
        <v>43</v>
      </c>
      <c r="H83" s="51" t="s">
        <v>44</v>
      </c>
      <c r="I83" s="51" t="s">
        <v>45</v>
      </c>
      <c r="J83" s="52" t="s">
        <v>101</v>
      </c>
      <c r="K83" s="51" t="s">
        <v>311</v>
      </c>
      <c r="L83" s="53" t="s">
        <v>45</v>
      </c>
      <c r="M83" s="51" t="s">
        <v>103</v>
      </c>
      <c r="N83" s="51" t="s">
        <v>355</v>
      </c>
      <c r="O83" s="51" t="s">
        <v>356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customHeight="1">
      <c r="B84" s="23"/>
      <c r="C84" s="49" t="s">
        <v>357</v>
      </c>
      <c r="D84" s="49" t="s">
        <v>358</v>
      </c>
      <c r="E84" s="50" t="s">
        <v>359</v>
      </c>
      <c r="F84" s="50" t="s">
        <v>5</v>
      </c>
      <c r="G84" s="50" t="s">
        <v>43</v>
      </c>
      <c r="H84" s="51" t="s">
        <v>44</v>
      </c>
      <c r="I84" s="51" t="s">
        <v>45</v>
      </c>
      <c r="J84" s="52" t="s">
        <v>101</v>
      </c>
      <c r="K84" s="51" t="s">
        <v>311</v>
      </c>
      <c r="L84" s="53" t="s">
        <v>45</v>
      </c>
      <c r="M84" s="51" t="s">
        <v>103</v>
      </c>
      <c r="N84" s="51" t="s">
        <v>360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customHeight="1">
      <c r="B85" s="23"/>
      <c r="C85" s="49" t="s">
        <v>361</v>
      </c>
      <c r="D85" s="49" t="s">
        <v>362</v>
      </c>
      <c r="E85" s="50" t="s">
        <v>363</v>
      </c>
      <c r="F85" s="50" t="s">
        <v>5</v>
      </c>
      <c r="G85" s="50" t="s">
        <v>43</v>
      </c>
      <c r="H85" s="51" t="s">
        <v>44</v>
      </c>
      <c r="I85" s="51" t="s">
        <v>45</v>
      </c>
      <c r="J85" s="52" t="s">
        <v>101</v>
      </c>
      <c r="K85" s="51" t="s">
        <v>311</v>
      </c>
      <c r="L85" s="53" t="s">
        <v>45</v>
      </c>
      <c r="M85" s="51" t="s">
        <v>103</v>
      </c>
      <c r="N85" s="51" t="s">
        <v>364</v>
      </c>
      <c r="O85" s="51" t="s">
        <v>147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customHeight="1">
      <c r="B86" s="23"/>
      <c r="C86" s="49" t="s">
        <v>365</v>
      </c>
      <c r="D86" s="49" t="s">
        <v>366</v>
      </c>
      <c r="E86" s="50" t="s">
        <v>367</v>
      </c>
      <c r="F86" s="50" t="s">
        <v>5</v>
      </c>
      <c r="G86" s="50" t="s">
        <v>43</v>
      </c>
      <c r="H86" s="51" t="s">
        <v>43</v>
      </c>
      <c r="I86" s="51" t="s">
        <v>100</v>
      </c>
      <c r="J86" s="52" t="s">
        <v>101</v>
      </c>
      <c r="K86" s="51" t="s">
        <v>102</v>
      </c>
      <c r="L86" s="53" t="s">
        <v>45</v>
      </c>
      <c r="M86" s="51" t="s">
        <v>103</v>
      </c>
      <c r="N86" s="51" t="s">
        <v>217</v>
      </c>
      <c r="O86" s="51" t="s">
        <v>140</v>
      </c>
      <c r="P86" s="53" t="s">
        <v>51</v>
      </c>
      <c r="Q86" s="53" t="s">
        <v>218</v>
      </c>
      <c r="R86" s="51"/>
      <c r="S86" s="51">
        <v>264010.15999999997</v>
      </c>
      <c r="T86" s="51">
        <v>264010.15999999997</v>
      </c>
      <c r="U86" s="51">
        <v>264010.15999999997</v>
      </c>
      <c r="V86" s="51">
        <v>66002.539999999994</v>
      </c>
      <c r="W86" s="51">
        <v>66002.539999999994</v>
      </c>
      <c r="X86" s="51">
        <v>66002.539999999994</v>
      </c>
      <c r="Y86" s="54">
        <f t="shared" si="1"/>
        <v>25</v>
      </c>
      <c r="Z86" s="53">
        <v>0</v>
      </c>
      <c r="AA86" s="53" t="s">
        <v>236</v>
      </c>
      <c r="AB86" s="47">
        <v>350</v>
      </c>
      <c r="AC86" s="54">
        <v>100</v>
      </c>
      <c r="AD86" s="54">
        <v>1</v>
      </c>
      <c r="AE86" s="55" t="s">
        <v>223</v>
      </c>
      <c r="AF86" s="23"/>
    </row>
    <row r="87" spans="2:32" ht="60.75" customHeight="1">
      <c r="B87" s="23"/>
      <c r="C87" s="49" t="s">
        <v>368</v>
      </c>
      <c r="D87" s="49" t="s">
        <v>369</v>
      </c>
      <c r="E87" s="50" t="s">
        <v>370</v>
      </c>
      <c r="F87" s="50" t="s">
        <v>5</v>
      </c>
      <c r="G87" s="50" t="s">
        <v>43</v>
      </c>
      <c r="H87" s="51" t="s">
        <v>43</v>
      </c>
      <c r="I87" s="51" t="s">
        <v>100</v>
      </c>
      <c r="J87" s="52" t="s">
        <v>101</v>
      </c>
      <c r="K87" s="51" t="s">
        <v>102</v>
      </c>
      <c r="L87" s="53" t="s">
        <v>45</v>
      </c>
      <c r="M87" s="51" t="s">
        <v>103</v>
      </c>
      <c r="N87" s="51" t="s">
        <v>217</v>
      </c>
      <c r="O87" s="51" t="s">
        <v>105</v>
      </c>
      <c r="P87" s="53" t="s">
        <v>51</v>
      </c>
      <c r="Q87" s="53" t="s">
        <v>218</v>
      </c>
      <c r="R87" s="51"/>
      <c r="S87" s="51">
        <v>1405850.23</v>
      </c>
      <c r="T87" s="51">
        <v>1405850.23</v>
      </c>
      <c r="U87" s="51">
        <v>1405850.23</v>
      </c>
      <c r="V87" s="51">
        <v>351462.57</v>
      </c>
      <c r="W87" s="51">
        <v>351462.57</v>
      </c>
      <c r="X87" s="51">
        <v>351462.57</v>
      </c>
      <c r="Y87" s="54">
        <f t="shared" si="1"/>
        <v>25.000000889141656</v>
      </c>
      <c r="Z87" s="53">
        <v>0</v>
      </c>
      <c r="AA87" s="53" t="s">
        <v>107</v>
      </c>
      <c r="AB87" s="47">
        <v>500</v>
      </c>
      <c r="AC87" s="54">
        <v>100</v>
      </c>
      <c r="AD87" s="54">
        <v>35</v>
      </c>
      <c r="AE87" s="55" t="s">
        <v>223</v>
      </c>
      <c r="AF87" s="23"/>
    </row>
    <row r="88" spans="2:32" ht="60.75" customHeight="1">
      <c r="B88" s="23"/>
      <c r="C88" s="49" t="s">
        <v>371</v>
      </c>
      <c r="D88" s="49" t="s">
        <v>372</v>
      </c>
      <c r="E88" s="50" t="s">
        <v>373</v>
      </c>
      <c r="F88" s="50" t="s">
        <v>5</v>
      </c>
      <c r="G88" s="50" t="s">
        <v>43</v>
      </c>
      <c r="H88" s="51" t="s">
        <v>43</v>
      </c>
      <c r="I88" s="51" t="s">
        <v>100</v>
      </c>
      <c r="J88" s="52" t="s">
        <v>101</v>
      </c>
      <c r="K88" s="51" t="s">
        <v>102</v>
      </c>
      <c r="L88" s="53" t="s">
        <v>45</v>
      </c>
      <c r="M88" s="51" t="s">
        <v>103</v>
      </c>
      <c r="N88" s="51" t="s">
        <v>217</v>
      </c>
      <c r="O88" s="51" t="s">
        <v>140</v>
      </c>
      <c r="P88" s="53" t="s">
        <v>51</v>
      </c>
      <c r="Q88" s="53" t="s">
        <v>218</v>
      </c>
      <c r="R88" s="51"/>
      <c r="S88" s="51">
        <v>132005.07999999999</v>
      </c>
      <c r="T88" s="51">
        <v>132005.07999999999</v>
      </c>
      <c r="U88" s="51">
        <v>132005.07999999999</v>
      </c>
      <c r="V88" s="51">
        <v>33001.269999999997</v>
      </c>
      <c r="W88" s="51">
        <v>33001.269999999997</v>
      </c>
      <c r="X88" s="51">
        <v>33001.269999999997</v>
      </c>
      <c r="Y88" s="54">
        <f t="shared" si="1"/>
        <v>25</v>
      </c>
      <c r="Z88" s="53">
        <v>0</v>
      </c>
      <c r="AA88" s="53" t="s">
        <v>107</v>
      </c>
      <c r="AB88" s="47">
        <v>350</v>
      </c>
      <c r="AC88" s="54">
        <v>100</v>
      </c>
      <c r="AD88" s="54">
        <v>1</v>
      </c>
      <c r="AE88" s="55" t="s">
        <v>374</v>
      </c>
      <c r="AF88" s="23"/>
    </row>
    <row r="89" spans="2:32" ht="60.75" customHeight="1">
      <c r="B89" s="23"/>
      <c r="C89" s="49" t="s">
        <v>375</v>
      </c>
      <c r="D89" s="49" t="s">
        <v>376</v>
      </c>
      <c r="E89" s="50" t="s">
        <v>377</v>
      </c>
      <c r="F89" s="50" t="s">
        <v>5</v>
      </c>
      <c r="G89" s="50" t="s">
        <v>43</v>
      </c>
      <c r="H89" s="51" t="s">
        <v>43</v>
      </c>
      <c r="I89" s="51" t="s">
        <v>100</v>
      </c>
      <c r="J89" s="52" t="s">
        <v>101</v>
      </c>
      <c r="K89" s="51" t="s">
        <v>102</v>
      </c>
      <c r="L89" s="53" t="s">
        <v>45</v>
      </c>
      <c r="M89" s="51" t="s">
        <v>103</v>
      </c>
      <c r="N89" s="51" t="s">
        <v>217</v>
      </c>
      <c r="O89" s="51" t="s">
        <v>105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customHeight="1">
      <c r="B90" s="23"/>
      <c r="C90" s="49" t="s">
        <v>378</v>
      </c>
      <c r="D90" s="49" t="s">
        <v>379</v>
      </c>
      <c r="E90" s="50" t="s">
        <v>380</v>
      </c>
      <c r="F90" s="50" t="s">
        <v>5</v>
      </c>
      <c r="G90" s="50" t="s">
        <v>43</v>
      </c>
      <c r="H90" s="51" t="s">
        <v>43</v>
      </c>
      <c r="I90" s="51" t="s">
        <v>100</v>
      </c>
      <c r="J90" s="52" t="s">
        <v>101</v>
      </c>
      <c r="K90" s="51" t="s">
        <v>102</v>
      </c>
      <c r="L90" s="53" t="s">
        <v>45</v>
      </c>
      <c r="M90" s="51" t="s">
        <v>103</v>
      </c>
      <c r="N90" s="51" t="s">
        <v>217</v>
      </c>
      <c r="O90" s="51" t="s">
        <v>105</v>
      </c>
      <c r="P90" s="53" t="s">
        <v>51</v>
      </c>
      <c r="Q90" s="53" t="s">
        <v>218</v>
      </c>
      <c r="R90" s="51"/>
      <c r="S90" s="51">
        <v>499198.2</v>
      </c>
      <c r="T90" s="51">
        <v>499198.2</v>
      </c>
      <c r="U90" s="51">
        <v>499198.2</v>
      </c>
      <c r="V90" s="51">
        <v>124799.55</v>
      </c>
      <c r="W90" s="51">
        <v>124799.55</v>
      </c>
      <c r="X90" s="51">
        <v>124799.55</v>
      </c>
      <c r="Y90" s="54">
        <f t="shared" si="1"/>
        <v>25</v>
      </c>
      <c r="Z90" s="53">
        <v>0</v>
      </c>
      <c r="AA90" s="53" t="s">
        <v>107</v>
      </c>
      <c r="AB90" s="47">
        <v>1800</v>
      </c>
      <c r="AC90" s="54">
        <v>100</v>
      </c>
      <c r="AD90" s="54">
        <v>20</v>
      </c>
      <c r="AE90" s="55" t="s">
        <v>381</v>
      </c>
      <c r="AF90" s="23"/>
    </row>
    <row r="91" spans="2:32" ht="60.75" customHeight="1">
      <c r="B91" s="23"/>
      <c r="C91" s="49" t="s">
        <v>382</v>
      </c>
      <c r="D91" s="49" t="s">
        <v>383</v>
      </c>
      <c r="E91" s="50" t="s">
        <v>384</v>
      </c>
      <c r="F91" s="50" t="s">
        <v>5</v>
      </c>
      <c r="G91" s="50" t="s">
        <v>43</v>
      </c>
      <c r="H91" s="51" t="s">
        <v>43</v>
      </c>
      <c r="I91" s="51" t="s">
        <v>100</v>
      </c>
      <c r="J91" s="52" t="s">
        <v>101</v>
      </c>
      <c r="K91" s="51" t="s">
        <v>102</v>
      </c>
      <c r="L91" s="53" t="s">
        <v>45</v>
      </c>
      <c r="M91" s="51" t="s">
        <v>103</v>
      </c>
      <c r="N91" s="51" t="s">
        <v>217</v>
      </c>
      <c r="O91" s="51" t="s">
        <v>140</v>
      </c>
      <c r="P91" s="53" t="s">
        <v>51</v>
      </c>
      <c r="Q91" s="53" t="s">
        <v>218</v>
      </c>
      <c r="R91" s="51"/>
      <c r="S91" s="51">
        <v>938263.28</v>
      </c>
      <c r="T91" s="51">
        <v>938263.28</v>
      </c>
      <c r="U91" s="51">
        <v>938263.28</v>
      </c>
      <c r="V91" s="51">
        <v>234565.82</v>
      </c>
      <c r="W91" s="51">
        <v>234565.82</v>
      </c>
      <c r="X91" s="51">
        <v>234565.82</v>
      </c>
      <c r="Y91" s="54">
        <f t="shared" si="1"/>
        <v>25</v>
      </c>
      <c r="Z91" s="53">
        <v>0</v>
      </c>
      <c r="AA91" s="53" t="s">
        <v>107</v>
      </c>
      <c r="AB91" s="47">
        <v>2100</v>
      </c>
      <c r="AC91" s="54">
        <v>100</v>
      </c>
      <c r="AD91" s="54">
        <v>5</v>
      </c>
      <c r="AE91" s="55" t="s">
        <v>385</v>
      </c>
      <c r="AF91" s="23"/>
    </row>
    <row r="92" spans="2:32" ht="60.75" customHeight="1">
      <c r="B92" s="23"/>
      <c r="C92" s="49" t="s">
        <v>386</v>
      </c>
      <c r="D92" s="49" t="s">
        <v>387</v>
      </c>
      <c r="E92" s="50" t="s">
        <v>388</v>
      </c>
      <c r="F92" s="50" t="s">
        <v>5</v>
      </c>
      <c r="G92" s="50" t="s">
        <v>43</v>
      </c>
      <c r="H92" s="51" t="s">
        <v>43</v>
      </c>
      <c r="I92" s="51" t="s">
        <v>100</v>
      </c>
      <c r="J92" s="52" t="s">
        <v>101</v>
      </c>
      <c r="K92" s="51" t="s">
        <v>102</v>
      </c>
      <c r="L92" s="53" t="s">
        <v>45</v>
      </c>
      <c r="M92" s="51" t="s">
        <v>103</v>
      </c>
      <c r="N92" s="51" t="s">
        <v>217</v>
      </c>
      <c r="O92" s="51" t="s">
        <v>140</v>
      </c>
      <c r="P92" s="53" t="s">
        <v>51</v>
      </c>
      <c r="Q92" s="53" t="s">
        <v>218</v>
      </c>
      <c r="R92" s="51"/>
      <c r="S92" s="51">
        <v>132005.07999999999</v>
      </c>
      <c r="T92" s="51">
        <v>132005.07999999999</v>
      </c>
      <c r="U92" s="51">
        <v>132005.07999999999</v>
      </c>
      <c r="V92" s="51">
        <v>33001.269999999997</v>
      </c>
      <c r="W92" s="51">
        <v>33001.269999999997</v>
      </c>
      <c r="X92" s="51">
        <v>33001.269999999997</v>
      </c>
      <c r="Y92" s="54">
        <f t="shared" si="1"/>
        <v>25</v>
      </c>
      <c r="Z92" s="53">
        <v>0</v>
      </c>
      <c r="AA92" s="53" t="s">
        <v>107</v>
      </c>
      <c r="AB92" s="47">
        <v>350</v>
      </c>
      <c r="AC92" s="54">
        <v>100</v>
      </c>
      <c r="AD92" s="54">
        <v>1</v>
      </c>
      <c r="AE92" s="55" t="s">
        <v>219</v>
      </c>
      <c r="AF92" s="23"/>
    </row>
    <row r="93" spans="2:32" ht="60.75" customHeight="1">
      <c r="B93" s="23"/>
      <c r="C93" s="49" t="s">
        <v>389</v>
      </c>
      <c r="D93" s="49" t="s">
        <v>390</v>
      </c>
      <c r="E93" s="50" t="s">
        <v>391</v>
      </c>
      <c r="F93" s="50" t="s">
        <v>5</v>
      </c>
      <c r="G93" s="50" t="s">
        <v>43</v>
      </c>
      <c r="H93" s="51" t="s">
        <v>43</v>
      </c>
      <c r="I93" s="51" t="s">
        <v>100</v>
      </c>
      <c r="J93" s="52" t="s">
        <v>101</v>
      </c>
      <c r="K93" s="51" t="s">
        <v>102</v>
      </c>
      <c r="L93" s="53" t="s">
        <v>45</v>
      </c>
      <c r="M93" s="51" t="s">
        <v>103</v>
      </c>
      <c r="N93" s="51" t="s">
        <v>217</v>
      </c>
      <c r="O93" s="51" t="s">
        <v>147</v>
      </c>
      <c r="P93" s="53" t="s">
        <v>51</v>
      </c>
      <c r="Q93" s="53" t="s">
        <v>218</v>
      </c>
      <c r="R93" s="51"/>
      <c r="S93" s="51">
        <v>1876526.56</v>
      </c>
      <c r="T93" s="51">
        <v>1876526.56</v>
      </c>
      <c r="U93" s="51">
        <v>1876526.56</v>
      </c>
      <c r="V93" s="51">
        <v>469131.64</v>
      </c>
      <c r="W93" s="51">
        <v>469131.64</v>
      </c>
      <c r="X93" s="51">
        <v>469131.64</v>
      </c>
      <c r="Y93" s="54">
        <f t="shared" si="1"/>
        <v>25</v>
      </c>
      <c r="Z93" s="53">
        <v>0</v>
      </c>
      <c r="AA93" s="53" t="s">
        <v>236</v>
      </c>
      <c r="AB93" s="47">
        <v>2100</v>
      </c>
      <c r="AC93" s="54">
        <v>100</v>
      </c>
      <c r="AD93" s="54">
        <v>5</v>
      </c>
      <c r="AE93" s="55" t="s">
        <v>392</v>
      </c>
      <c r="AF93" s="23"/>
    </row>
    <row r="94" spans="2:32" ht="60.75" customHeight="1">
      <c r="B94" s="23"/>
      <c r="C94" s="49" t="s">
        <v>393</v>
      </c>
      <c r="D94" s="49" t="s">
        <v>394</v>
      </c>
      <c r="E94" s="50" t="s">
        <v>395</v>
      </c>
      <c r="F94" s="50" t="s">
        <v>5</v>
      </c>
      <c r="G94" s="50" t="s">
        <v>43</v>
      </c>
      <c r="H94" s="51" t="s">
        <v>43</v>
      </c>
      <c r="I94" s="51" t="s">
        <v>100</v>
      </c>
      <c r="J94" s="52" t="s">
        <v>101</v>
      </c>
      <c r="K94" s="51" t="s">
        <v>102</v>
      </c>
      <c r="L94" s="53" t="s">
        <v>45</v>
      </c>
      <c r="M94" s="51" t="s">
        <v>103</v>
      </c>
      <c r="N94" s="51" t="s">
        <v>217</v>
      </c>
      <c r="O94" s="51" t="s">
        <v>140</v>
      </c>
      <c r="P94" s="53" t="s">
        <v>51</v>
      </c>
      <c r="Q94" s="53" t="s">
        <v>218</v>
      </c>
      <c r="R94" s="51"/>
      <c r="S94" s="51">
        <v>264010.15999999997</v>
      </c>
      <c r="T94" s="51">
        <v>264010.15999999997</v>
      </c>
      <c r="U94" s="51">
        <v>264010.15999999997</v>
      </c>
      <c r="V94" s="51">
        <v>66002.539999999994</v>
      </c>
      <c r="W94" s="51">
        <v>66002.539999999994</v>
      </c>
      <c r="X94" s="51">
        <v>66002.539999999994</v>
      </c>
      <c r="Y94" s="54">
        <f t="shared" si="1"/>
        <v>25</v>
      </c>
      <c r="Z94" s="53">
        <v>0</v>
      </c>
      <c r="AA94" s="53" t="s">
        <v>236</v>
      </c>
      <c r="AB94" s="47">
        <v>350</v>
      </c>
      <c r="AC94" s="54">
        <v>100</v>
      </c>
      <c r="AD94" s="54">
        <v>1</v>
      </c>
      <c r="AE94" s="55" t="s">
        <v>219</v>
      </c>
      <c r="AF94" s="23"/>
    </row>
    <row r="95" spans="2:32" ht="60.75" customHeight="1">
      <c r="B95" s="23"/>
      <c r="C95" s="49" t="s">
        <v>396</v>
      </c>
      <c r="D95" s="49" t="s">
        <v>397</v>
      </c>
      <c r="E95" s="50" t="s">
        <v>398</v>
      </c>
      <c r="F95" s="50" t="s">
        <v>5</v>
      </c>
      <c r="G95" s="50" t="s">
        <v>43</v>
      </c>
      <c r="H95" s="51" t="s">
        <v>43</v>
      </c>
      <c r="I95" s="51" t="s">
        <v>100</v>
      </c>
      <c r="J95" s="52" t="s">
        <v>101</v>
      </c>
      <c r="K95" s="51" t="s">
        <v>102</v>
      </c>
      <c r="L95" s="53" t="s">
        <v>45</v>
      </c>
      <c r="M95" s="51" t="s">
        <v>103</v>
      </c>
      <c r="N95" s="51" t="s">
        <v>217</v>
      </c>
      <c r="O95" s="51" t="s">
        <v>105</v>
      </c>
      <c r="P95" s="53" t="s">
        <v>51</v>
      </c>
      <c r="Q95" s="53" t="s">
        <v>218</v>
      </c>
      <c r="R95" s="51"/>
      <c r="S95" s="51">
        <v>2345658.2000000002</v>
      </c>
      <c r="T95" s="51">
        <v>2345658.2000000002</v>
      </c>
      <c r="U95" s="51">
        <v>2345658.2000000002</v>
      </c>
      <c r="V95" s="51">
        <v>586414.55000000005</v>
      </c>
      <c r="W95" s="51">
        <v>586414.55000000005</v>
      </c>
      <c r="X95" s="51">
        <v>586414.55000000005</v>
      </c>
      <c r="Y95" s="54">
        <f t="shared" si="1"/>
        <v>25</v>
      </c>
      <c r="Z95" s="53">
        <v>0</v>
      </c>
      <c r="AA95" s="53" t="s">
        <v>107</v>
      </c>
      <c r="AB95" s="47">
        <v>2100</v>
      </c>
      <c r="AC95" s="54">
        <v>100</v>
      </c>
      <c r="AD95" s="54">
        <v>5</v>
      </c>
      <c r="AE95" s="55" t="s">
        <v>399</v>
      </c>
      <c r="AF95" s="23"/>
    </row>
    <row r="96" spans="2:32" ht="60.75" customHeight="1">
      <c r="B96" s="23"/>
      <c r="C96" s="49" t="s">
        <v>400</v>
      </c>
      <c r="D96" s="49" t="s">
        <v>401</v>
      </c>
      <c r="E96" s="50" t="s">
        <v>402</v>
      </c>
      <c r="F96" s="50" t="s">
        <v>5</v>
      </c>
      <c r="G96" s="50" t="s">
        <v>43</v>
      </c>
      <c r="H96" s="51" t="s">
        <v>43</v>
      </c>
      <c r="I96" s="51" t="s">
        <v>100</v>
      </c>
      <c r="J96" s="52" t="s">
        <v>101</v>
      </c>
      <c r="K96" s="51" t="s">
        <v>102</v>
      </c>
      <c r="L96" s="53" t="s">
        <v>45</v>
      </c>
      <c r="M96" s="51" t="s">
        <v>103</v>
      </c>
      <c r="N96" s="51" t="s">
        <v>217</v>
      </c>
      <c r="O96" s="51" t="s">
        <v>105</v>
      </c>
      <c r="P96" s="53" t="s">
        <v>51</v>
      </c>
      <c r="Q96" s="53" t="s">
        <v>45</v>
      </c>
      <c r="R96" s="51"/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45</v>
      </c>
      <c r="AB96" s="47"/>
      <c r="AC96" s="54"/>
      <c r="AD96" s="54"/>
      <c r="AE96" s="55" t="s">
        <v>52</v>
      </c>
      <c r="AF96" s="23"/>
    </row>
    <row r="97" spans="2:32" ht="60.75" customHeight="1">
      <c r="B97" s="23"/>
      <c r="C97" s="49" t="s">
        <v>403</v>
      </c>
      <c r="D97" s="49" t="s">
        <v>404</v>
      </c>
      <c r="E97" s="50" t="s">
        <v>405</v>
      </c>
      <c r="F97" s="50" t="s">
        <v>5</v>
      </c>
      <c r="G97" s="50" t="s">
        <v>43</v>
      </c>
      <c r="H97" s="51" t="s">
        <v>43</v>
      </c>
      <c r="I97" s="51" t="s">
        <v>100</v>
      </c>
      <c r="J97" s="52" t="s">
        <v>101</v>
      </c>
      <c r="K97" s="51" t="s">
        <v>102</v>
      </c>
      <c r="L97" s="53" t="s">
        <v>45</v>
      </c>
      <c r="M97" s="51" t="s">
        <v>103</v>
      </c>
      <c r="N97" s="51" t="s">
        <v>217</v>
      </c>
      <c r="O97" s="51" t="s">
        <v>147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customHeight="1">
      <c r="B98" s="23"/>
      <c r="C98" s="49" t="s">
        <v>406</v>
      </c>
      <c r="D98" s="49" t="s">
        <v>407</v>
      </c>
      <c r="E98" s="50" t="s">
        <v>408</v>
      </c>
      <c r="F98" s="50" t="s">
        <v>5</v>
      </c>
      <c r="G98" s="50" t="s">
        <v>43</v>
      </c>
      <c r="H98" s="51" t="s">
        <v>43</v>
      </c>
      <c r="I98" s="51" t="s">
        <v>100</v>
      </c>
      <c r="J98" s="52" t="s">
        <v>101</v>
      </c>
      <c r="K98" s="51" t="s">
        <v>102</v>
      </c>
      <c r="L98" s="53" t="s">
        <v>45</v>
      </c>
      <c r="M98" s="51" t="s">
        <v>103</v>
      </c>
      <c r="N98" s="51" t="s">
        <v>217</v>
      </c>
      <c r="O98" s="51" t="s">
        <v>105</v>
      </c>
      <c r="P98" s="53" t="s">
        <v>51</v>
      </c>
      <c r="Q98" s="53" t="s">
        <v>218</v>
      </c>
      <c r="R98" s="51"/>
      <c r="S98" s="51">
        <v>1510487.16</v>
      </c>
      <c r="T98" s="51">
        <v>1510487.16</v>
      </c>
      <c r="U98" s="51">
        <v>1510487.16</v>
      </c>
      <c r="V98" s="51">
        <v>377621.79</v>
      </c>
      <c r="W98" s="51">
        <v>377621.79</v>
      </c>
      <c r="X98" s="51">
        <v>377621.79</v>
      </c>
      <c r="Y98" s="54">
        <f t="shared" si="1"/>
        <v>25</v>
      </c>
      <c r="Z98" s="53">
        <v>0</v>
      </c>
      <c r="AA98" s="53" t="s">
        <v>107</v>
      </c>
      <c r="AB98" s="47">
        <v>350</v>
      </c>
      <c r="AC98" s="54">
        <v>100</v>
      </c>
      <c r="AD98" s="54">
        <v>20</v>
      </c>
      <c r="AE98" s="55" t="s">
        <v>223</v>
      </c>
      <c r="AF98" s="23"/>
    </row>
    <row r="99" spans="2:32" ht="60.75" customHeight="1">
      <c r="B99" s="23"/>
      <c r="C99" s="49" t="s">
        <v>409</v>
      </c>
      <c r="D99" s="49" t="s">
        <v>410</v>
      </c>
      <c r="E99" s="50" t="s">
        <v>411</v>
      </c>
      <c r="F99" s="50" t="s">
        <v>5</v>
      </c>
      <c r="G99" s="50" t="s">
        <v>43</v>
      </c>
      <c r="H99" s="51" t="s">
        <v>43</v>
      </c>
      <c r="I99" s="51" t="s">
        <v>100</v>
      </c>
      <c r="J99" s="52" t="s">
        <v>101</v>
      </c>
      <c r="K99" s="51" t="s">
        <v>102</v>
      </c>
      <c r="L99" s="53" t="s">
        <v>45</v>
      </c>
      <c r="M99" s="51" t="s">
        <v>103</v>
      </c>
      <c r="N99" s="51" t="s">
        <v>217</v>
      </c>
      <c r="O99" s="51" t="s">
        <v>105</v>
      </c>
      <c r="P99" s="53" t="s">
        <v>51</v>
      </c>
      <c r="Q99" s="53" t="s">
        <v>123</v>
      </c>
      <c r="R99" s="51"/>
      <c r="S99" s="51">
        <v>1285862.6100000001</v>
      </c>
      <c r="T99" s="51">
        <v>1285862.6100000001</v>
      </c>
      <c r="U99" s="51">
        <v>1285862.6100000001</v>
      </c>
      <c r="V99" s="51">
        <v>321465.65000000002</v>
      </c>
      <c r="W99" s="51">
        <v>321465.65000000002</v>
      </c>
      <c r="X99" s="51">
        <v>321465.65000000002</v>
      </c>
      <c r="Y99" s="54">
        <f t="shared" si="1"/>
        <v>24.999999805577986</v>
      </c>
      <c r="Z99" s="53">
        <v>0</v>
      </c>
      <c r="AA99" s="53" t="s">
        <v>107</v>
      </c>
      <c r="AB99" s="47">
        <v>2800</v>
      </c>
      <c r="AC99" s="54">
        <v>100</v>
      </c>
      <c r="AD99" s="54">
        <v>5</v>
      </c>
      <c r="AE99" s="55" t="s">
        <v>223</v>
      </c>
      <c r="AF99" s="23"/>
    </row>
    <row r="100" spans="2:32" ht="60.75" customHeight="1">
      <c r="B100" s="23"/>
      <c r="C100" s="49" t="s">
        <v>412</v>
      </c>
      <c r="D100" s="49" t="s">
        <v>413</v>
      </c>
      <c r="E100" s="50" t="s">
        <v>414</v>
      </c>
      <c r="F100" s="50" t="s">
        <v>5</v>
      </c>
      <c r="G100" s="50" t="s">
        <v>43</v>
      </c>
      <c r="H100" s="51" t="s">
        <v>43</v>
      </c>
      <c r="I100" s="51" t="s">
        <v>100</v>
      </c>
      <c r="J100" s="52" t="s">
        <v>101</v>
      </c>
      <c r="K100" s="51" t="s">
        <v>102</v>
      </c>
      <c r="L100" s="53" t="s">
        <v>45</v>
      </c>
      <c r="M100" s="51" t="s">
        <v>103</v>
      </c>
      <c r="N100" s="51" t="s">
        <v>217</v>
      </c>
      <c r="O100" s="51" t="s">
        <v>105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customHeight="1">
      <c r="B101" s="23"/>
      <c r="C101" s="49" t="s">
        <v>415</v>
      </c>
      <c r="D101" s="49" t="s">
        <v>416</v>
      </c>
      <c r="E101" s="50" t="s">
        <v>417</v>
      </c>
      <c r="F101" s="50" t="s">
        <v>5</v>
      </c>
      <c r="G101" s="50" t="s">
        <v>43</v>
      </c>
      <c r="H101" s="51" t="s">
        <v>43</v>
      </c>
      <c r="I101" s="51" t="s">
        <v>100</v>
      </c>
      <c r="J101" s="52" t="s">
        <v>101</v>
      </c>
      <c r="K101" s="51" t="s">
        <v>102</v>
      </c>
      <c r="L101" s="53" t="s">
        <v>45</v>
      </c>
      <c r="M101" s="51" t="s">
        <v>103</v>
      </c>
      <c r="N101" s="51" t="s">
        <v>217</v>
      </c>
      <c r="O101" s="51" t="s">
        <v>105</v>
      </c>
      <c r="P101" s="53" t="s">
        <v>51</v>
      </c>
      <c r="Q101" s="53" t="s">
        <v>218</v>
      </c>
      <c r="R101" s="51"/>
      <c r="S101" s="51">
        <v>2345658.2000000002</v>
      </c>
      <c r="T101" s="51">
        <v>2345658.2000000002</v>
      </c>
      <c r="U101" s="51">
        <v>2345658.2000000002</v>
      </c>
      <c r="V101" s="51">
        <v>586414.55000000005</v>
      </c>
      <c r="W101" s="51">
        <v>586414.55000000005</v>
      </c>
      <c r="X101" s="51">
        <v>586414.55000000005</v>
      </c>
      <c r="Y101" s="54">
        <f t="shared" si="1"/>
        <v>25</v>
      </c>
      <c r="Z101" s="53">
        <v>0</v>
      </c>
      <c r="AA101" s="53" t="s">
        <v>107</v>
      </c>
      <c r="AB101" s="47">
        <v>2100</v>
      </c>
      <c r="AC101" s="54">
        <v>100</v>
      </c>
      <c r="AD101" s="54">
        <v>5</v>
      </c>
      <c r="AE101" s="55" t="s">
        <v>418</v>
      </c>
      <c r="AF101" s="23"/>
    </row>
    <row r="102" spans="2:32" ht="60.75" customHeight="1">
      <c r="B102" s="23"/>
      <c r="C102" s="49" t="s">
        <v>419</v>
      </c>
      <c r="D102" s="49" t="s">
        <v>420</v>
      </c>
      <c r="E102" s="50" t="s">
        <v>421</v>
      </c>
      <c r="F102" s="50" t="s">
        <v>5</v>
      </c>
      <c r="G102" s="50" t="s">
        <v>43</v>
      </c>
      <c r="H102" s="51" t="s">
        <v>43</v>
      </c>
      <c r="I102" s="51" t="s">
        <v>100</v>
      </c>
      <c r="J102" s="52" t="s">
        <v>101</v>
      </c>
      <c r="K102" s="51" t="s">
        <v>102</v>
      </c>
      <c r="L102" s="53" t="s">
        <v>45</v>
      </c>
      <c r="M102" s="51" t="s">
        <v>103</v>
      </c>
      <c r="N102" s="51" t="s">
        <v>217</v>
      </c>
      <c r="O102" s="51" t="s">
        <v>105</v>
      </c>
      <c r="P102" s="53" t="s">
        <v>51</v>
      </c>
      <c r="Q102" s="53" t="s">
        <v>218</v>
      </c>
      <c r="R102" s="51"/>
      <c r="S102" s="51">
        <v>1152149.44</v>
      </c>
      <c r="T102" s="51">
        <v>1152149.44</v>
      </c>
      <c r="U102" s="51">
        <v>1152149.44</v>
      </c>
      <c r="V102" s="51">
        <v>288037.36</v>
      </c>
      <c r="W102" s="51">
        <v>288037.36</v>
      </c>
      <c r="X102" s="51">
        <v>288037.36</v>
      </c>
      <c r="Y102" s="54">
        <f t="shared" si="1"/>
        <v>25</v>
      </c>
      <c r="Z102" s="53">
        <v>0</v>
      </c>
      <c r="AA102" s="53" t="s">
        <v>107</v>
      </c>
      <c r="AB102" s="47">
        <v>1800</v>
      </c>
      <c r="AC102" s="54">
        <v>100</v>
      </c>
      <c r="AD102" s="54">
        <v>20</v>
      </c>
      <c r="AE102" s="55" t="s">
        <v>422</v>
      </c>
      <c r="AF102" s="23"/>
    </row>
    <row r="103" spans="2:32" ht="60.75" customHeight="1">
      <c r="B103" s="23"/>
      <c r="C103" s="49" t="s">
        <v>423</v>
      </c>
      <c r="D103" s="49" t="s">
        <v>424</v>
      </c>
      <c r="E103" s="50" t="s">
        <v>425</v>
      </c>
      <c r="F103" s="50" t="s">
        <v>5</v>
      </c>
      <c r="G103" s="50" t="s">
        <v>43</v>
      </c>
      <c r="H103" s="51" t="s">
        <v>43</v>
      </c>
      <c r="I103" s="51" t="s">
        <v>100</v>
      </c>
      <c r="J103" s="52" t="s">
        <v>101</v>
      </c>
      <c r="K103" s="51" t="s">
        <v>102</v>
      </c>
      <c r="L103" s="53" t="s">
        <v>45</v>
      </c>
      <c r="M103" s="51" t="s">
        <v>103</v>
      </c>
      <c r="N103" s="51" t="s">
        <v>217</v>
      </c>
      <c r="O103" s="51" t="s">
        <v>140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0.75" customHeight="1">
      <c r="B104" s="23"/>
      <c r="C104" s="49" t="s">
        <v>426</v>
      </c>
      <c r="D104" s="49" t="s">
        <v>427</v>
      </c>
      <c r="E104" s="50" t="s">
        <v>428</v>
      </c>
      <c r="F104" s="50" t="s">
        <v>5</v>
      </c>
      <c r="G104" s="50" t="s">
        <v>43</v>
      </c>
      <c r="H104" s="51" t="s">
        <v>43</v>
      </c>
      <c r="I104" s="51" t="s">
        <v>100</v>
      </c>
      <c r="J104" s="52" t="s">
        <v>101</v>
      </c>
      <c r="K104" s="51" t="s">
        <v>102</v>
      </c>
      <c r="L104" s="53" t="s">
        <v>45</v>
      </c>
      <c r="M104" s="51" t="s">
        <v>103</v>
      </c>
      <c r="N104" s="51" t="s">
        <v>217</v>
      </c>
      <c r="O104" s="51" t="s">
        <v>147</v>
      </c>
      <c r="P104" s="53" t="s">
        <v>51</v>
      </c>
      <c r="Q104" s="53" t="s">
        <v>218</v>
      </c>
      <c r="R104" s="51"/>
      <c r="S104" s="51">
        <v>2216780.09</v>
      </c>
      <c r="T104" s="51">
        <v>2216780.09</v>
      </c>
      <c r="U104" s="51">
        <v>2216780.09</v>
      </c>
      <c r="V104" s="51">
        <v>554195.02</v>
      </c>
      <c r="W104" s="51">
        <v>554195.02</v>
      </c>
      <c r="X104" s="51">
        <v>554195.02</v>
      </c>
      <c r="Y104" s="54">
        <f t="shared" si="1"/>
        <v>24.999999887223819</v>
      </c>
      <c r="Z104" s="53">
        <v>0</v>
      </c>
      <c r="AA104" s="53" t="s">
        <v>236</v>
      </c>
      <c r="AB104" s="47">
        <v>400</v>
      </c>
      <c r="AC104" s="54">
        <v>100</v>
      </c>
      <c r="AD104" s="54">
        <v>15</v>
      </c>
      <c r="AE104" s="55" t="s">
        <v>223</v>
      </c>
      <c r="AF104" s="23"/>
    </row>
    <row r="105" spans="2:32" ht="60.75" customHeight="1">
      <c r="B105" s="23"/>
      <c r="C105" s="49" t="s">
        <v>429</v>
      </c>
      <c r="D105" s="49" t="s">
        <v>430</v>
      </c>
      <c r="E105" s="50" t="s">
        <v>431</v>
      </c>
      <c r="F105" s="50" t="s">
        <v>5</v>
      </c>
      <c r="G105" s="50" t="s">
        <v>43</v>
      </c>
      <c r="H105" s="51" t="s">
        <v>43</v>
      </c>
      <c r="I105" s="51" t="s">
        <v>100</v>
      </c>
      <c r="J105" s="52" t="s">
        <v>101</v>
      </c>
      <c r="K105" s="51" t="s">
        <v>102</v>
      </c>
      <c r="L105" s="53" t="s">
        <v>45</v>
      </c>
      <c r="M105" s="51" t="s">
        <v>103</v>
      </c>
      <c r="N105" s="51" t="s">
        <v>217</v>
      </c>
      <c r="O105" s="51" t="s">
        <v>105</v>
      </c>
      <c r="P105" s="53" t="s">
        <v>51</v>
      </c>
      <c r="Q105" s="53" t="s">
        <v>218</v>
      </c>
      <c r="R105" s="51"/>
      <c r="S105" s="51">
        <v>499198.2</v>
      </c>
      <c r="T105" s="51">
        <v>499198.2</v>
      </c>
      <c r="U105" s="51">
        <v>499198.2</v>
      </c>
      <c r="V105" s="51">
        <v>124799.55</v>
      </c>
      <c r="W105" s="51">
        <v>124799.55</v>
      </c>
      <c r="X105" s="51">
        <v>124799.55</v>
      </c>
      <c r="Y105" s="54">
        <f t="shared" si="1"/>
        <v>25</v>
      </c>
      <c r="Z105" s="53">
        <v>0</v>
      </c>
      <c r="AA105" s="53" t="s">
        <v>107</v>
      </c>
      <c r="AB105" s="47">
        <v>1800</v>
      </c>
      <c r="AC105" s="54">
        <v>100</v>
      </c>
      <c r="AD105" s="54">
        <v>20</v>
      </c>
      <c r="AE105" s="55" t="s">
        <v>432</v>
      </c>
      <c r="AF105" s="23"/>
    </row>
    <row r="106" spans="2:32" ht="60.75" customHeight="1">
      <c r="B106" s="23"/>
      <c r="C106" s="49" t="s">
        <v>433</v>
      </c>
      <c r="D106" s="49" t="s">
        <v>434</v>
      </c>
      <c r="E106" s="50" t="s">
        <v>435</v>
      </c>
      <c r="F106" s="50" t="s">
        <v>5</v>
      </c>
      <c r="G106" s="50" t="s">
        <v>43</v>
      </c>
      <c r="H106" s="51" t="s">
        <v>43</v>
      </c>
      <c r="I106" s="51" t="s">
        <v>100</v>
      </c>
      <c r="J106" s="52" t="s">
        <v>101</v>
      </c>
      <c r="K106" s="51" t="s">
        <v>102</v>
      </c>
      <c r="L106" s="53" t="s">
        <v>45</v>
      </c>
      <c r="M106" s="51" t="s">
        <v>103</v>
      </c>
      <c r="N106" s="51" t="s">
        <v>217</v>
      </c>
      <c r="O106" s="51" t="s">
        <v>105</v>
      </c>
      <c r="P106" s="53" t="s">
        <v>51</v>
      </c>
      <c r="Q106" s="53" t="s">
        <v>123</v>
      </c>
      <c r="R106" s="51"/>
      <c r="S106" s="51">
        <v>1285862.6100000001</v>
      </c>
      <c r="T106" s="51">
        <v>1285862.6100000001</v>
      </c>
      <c r="U106" s="51">
        <v>1285862.6100000001</v>
      </c>
      <c r="V106" s="51">
        <v>321465.65000000002</v>
      </c>
      <c r="W106" s="51">
        <v>321465.65000000002</v>
      </c>
      <c r="X106" s="51">
        <v>321465.65000000002</v>
      </c>
      <c r="Y106" s="54">
        <f t="shared" si="1"/>
        <v>24.999999805577986</v>
      </c>
      <c r="Z106" s="53">
        <v>0</v>
      </c>
      <c r="AA106" s="53" t="s">
        <v>107</v>
      </c>
      <c r="AB106" s="47">
        <v>2800</v>
      </c>
      <c r="AC106" s="54">
        <v>100</v>
      </c>
      <c r="AD106" s="54">
        <v>5</v>
      </c>
      <c r="AE106" s="55" t="s">
        <v>223</v>
      </c>
      <c r="AF106" s="23"/>
    </row>
    <row r="107" spans="2:32" ht="60.75" customHeight="1">
      <c r="B107" s="23"/>
      <c r="C107" s="49" t="s">
        <v>436</v>
      </c>
      <c r="D107" s="49" t="s">
        <v>437</v>
      </c>
      <c r="E107" s="50" t="s">
        <v>438</v>
      </c>
      <c r="F107" s="50" t="s">
        <v>5</v>
      </c>
      <c r="G107" s="50" t="s">
        <v>43</v>
      </c>
      <c r="H107" s="51" t="s">
        <v>43</v>
      </c>
      <c r="I107" s="51" t="s">
        <v>100</v>
      </c>
      <c r="J107" s="52" t="s">
        <v>101</v>
      </c>
      <c r="K107" s="51" t="s">
        <v>102</v>
      </c>
      <c r="L107" s="53" t="s">
        <v>45</v>
      </c>
      <c r="M107" s="51" t="s">
        <v>103</v>
      </c>
      <c r="N107" s="51" t="s">
        <v>217</v>
      </c>
      <c r="O107" s="51" t="s">
        <v>105</v>
      </c>
      <c r="P107" s="53" t="s">
        <v>51</v>
      </c>
      <c r="Q107" s="53" t="s">
        <v>218</v>
      </c>
      <c r="R107" s="51"/>
      <c r="S107" s="51">
        <v>1884979.44</v>
      </c>
      <c r="T107" s="51">
        <v>1884979.44</v>
      </c>
      <c r="U107" s="51">
        <v>1884979.44</v>
      </c>
      <c r="V107" s="51">
        <v>471244.86</v>
      </c>
      <c r="W107" s="51">
        <v>471244.86</v>
      </c>
      <c r="X107" s="51">
        <v>471244.86</v>
      </c>
      <c r="Y107" s="54">
        <f t="shared" si="1"/>
        <v>25</v>
      </c>
      <c r="Z107" s="53">
        <v>0</v>
      </c>
      <c r="AA107" s="53" t="s">
        <v>107</v>
      </c>
      <c r="AB107" s="47">
        <v>1600</v>
      </c>
      <c r="AC107" s="54">
        <v>100</v>
      </c>
      <c r="AD107" s="54">
        <v>5</v>
      </c>
      <c r="AE107" s="55" t="s">
        <v>219</v>
      </c>
      <c r="AF107" s="23"/>
    </row>
    <row r="108" spans="2:32" ht="60.75" customHeight="1">
      <c r="B108" s="23"/>
      <c r="C108" s="49" t="s">
        <v>439</v>
      </c>
      <c r="D108" s="49" t="s">
        <v>440</v>
      </c>
      <c r="E108" s="50" t="s">
        <v>441</v>
      </c>
      <c r="F108" s="50" t="s">
        <v>5</v>
      </c>
      <c r="G108" s="50" t="s">
        <v>43</v>
      </c>
      <c r="H108" s="51" t="s">
        <v>43</v>
      </c>
      <c r="I108" s="51" t="s">
        <v>100</v>
      </c>
      <c r="J108" s="52" t="s">
        <v>101</v>
      </c>
      <c r="K108" s="51" t="s">
        <v>102</v>
      </c>
      <c r="L108" s="53" t="s">
        <v>45</v>
      </c>
      <c r="M108" s="51" t="s">
        <v>103</v>
      </c>
      <c r="N108" s="51" t="s">
        <v>217</v>
      </c>
      <c r="O108" s="51" t="s">
        <v>105</v>
      </c>
      <c r="P108" s="53" t="s">
        <v>51</v>
      </c>
      <c r="Q108" s="53" t="s">
        <v>218</v>
      </c>
      <c r="R108" s="51"/>
      <c r="S108" s="51">
        <v>3589467.88</v>
      </c>
      <c r="T108" s="51">
        <v>3589467.88</v>
      </c>
      <c r="U108" s="51">
        <v>3589467.88</v>
      </c>
      <c r="V108" s="51">
        <v>1626198.45</v>
      </c>
      <c r="W108" s="51">
        <v>1626198.45</v>
      </c>
      <c r="X108" s="51">
        <v>1626198.45</v>
      </c>
      <c r="Y108" s="54">
        <f t="shared" si="1"/>
        <v>45.304722158427566</v>
      </c>
      <c r="Z108" s="53">
        <v>0</v>
      </c>
      <c r="AA108" s="53" t="s">
        <v>107</v>
      </c>
      <c r="AB108" s="47">
        <v>1000</v>
      </c>
      <c r="AC108" s="54">
        <v>100</v>
      </c>
      <c r="AD108" s="54">
        <v>60</v>
      </c>
      <c r="AE108" s="55" t="s">
        <v>442</v>
      </c>
      <c r="AF108" s="23"/>
    </row>
    <row r="109" spans="2:32" ht="60.75" customHeight="1">
      <c r="B109" s="23"/>
      <c r="C109" s="49" t="s">
        <v>443</v>
      </c>
      <c r="D109" s="49" t="s">
        <v>444</v>
      </c>
      <c r="E109" s="50" t="s">
        <v>445</v>
      </c>
      <c r="F109" s="50" t="s">
        <v>5</v>
      </c>
      <c r="G109" s="50" t="s">
        <v>43</v>
      </c>
      <c r="H109" s="51" t="s">
        <v>43</v>
      </c>
      <c r="I109" s="51" t="s">
        <v>100</v>
      </c>
      <c r="J109" s="52" t="s">
        <v>101</v>
      </c>
      <c r="K109" s="51" t="s">
        <v>102</v>
      </c>
      <c r="L109" s="53" t="s">
        <v>45</v>
      </c>
      <c r="M109" s="51" t="s">
        <v>103</v>
      </c>
      <c r="N109" s="51" t="s">
        <v>217</v>
      </c>
      <c r="O109" s="51" t="s">
        <v>140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customHeight="1">
      <c r="B110" s="23"/>
      <c r="C110" s="49" t="s">
        <v>446</v>
      </c>
      <c r="D110" s="49" t="s">
        <v>447</v>
      </c>
      <c r="E110" s="50" t="s">
        <v>448</v>
      </c>
      <c r="F110" s="50" t="s">
        <v>5</v>
      </c>
      <c r="G110" s="50" t="s">
        <v>43</v>
      </c>
      <c r="H110" s="51" t="s">
        <v>43</v>
      </c>
      <c r="I110" s="51" t="s">
        <v>100</v>
      </c>
      <c r="J110" s="52" t="s">
        <v>101</v>
      </c>
      <c r="K110" s="51" t="s">
        <v>102</v>
      </c>
      <c r="L110" s="53" t="s">
        <v>45</v>
      </c>
      <c r="M110" s="51" t="s">
        <v>103</v>
      </c>
      <c r="N110" s="51" t="s">
        <v>217</v>
      </c>
      <c r="O110" s="51" t="s">
        <v>140</v>
      </c>
      <c r="P110" s="53" t="s">
        <v>51</v>
      </c>
      <c r="Q110" s="53" t="s">
        <v>123</v>
      </c>
      <c r="R110" s="51"/>
      <c r="S110" s="51">
        <v>2177529.15</v>
      </c>
      <c r="T110" s="51">
        <v>2177529.15</v>
      </c>
      <c r="U110" s="51">
        <v>2177529.15</v>
      </c>
      <c r="V110" s="51">
        <v>544382.29</v>
      </c>
      <c r="W110" s="51">
        <v>544382.29</v>
      </c>
      <c r="X110" s="51">
        <v>544382.29</v>
      </c>
      <c r="Y110" s="54">
        <f t="shared" si="1"/>
        <v>25.00000011480903</v>
      </c>
      <c r="Z110" s="53">
        <v>0</v>
      </c>
      <c r="AA110" s="53" t="s">
        <v>107</v>
      </c>
      <c r="AB110" s="47">
        <v>1800</v>
      </c>
      <c r="AC110" s="54">
        <v>100</v>
      </c>
      <c r="AD110" s="54">
        <v>10</v>
      </c>
      <c r="AE110" s="55" t="s">
        <v>241</v>
      </c>
      <c r="AF110" s="23"/>
    </row>
    <row r="111" spans="2:32" ht="60.75" customHeight="1">
      <c r="B111" s="23"/>
      <c r="C111" s="49" t="s">
        <v>449</v>
      </c>
      <c r="D111" s="49" t="s">
        <v>450</v>
      </c>
      <c r="E111" s="50" t="s">
        <v>451</v>
      </c>
      <c r="F111" s="50" t="s">
        <v>5</v>
      </c>
      <c r="G111" s="50" t="s">
        <v>43</v>
      </c>
      <c r="H111" s="51" t="s">
        <v>43</v>
      </c>
      <c r="I111" s="51" t="s">
        <v>100</v>
      </c>
      <c r="J111" s="52" t="s">
        <v>101</v>
      </c>
      <c r="K111" s="51" t="s">
        <v>102</v>
      </c>
      <c r="L111" s="53" t="s">
        <v>45</v>
      </c>
      <c r="M111" s="51" t="s">
        <v>103</v>
      </c>
      <c r="N111" s="51" t="s">
        <v>217</v>
      </c>
      <c r="O111" s="51" t="s">
        <v>140</v>
      </c>
      <c r="P111" s="53" t="s">
        <v>51</v>
      </c>
      <c r="Q111" s="53" t="s">
        <v>123</v>
      </c>
      <c r="R111" s="51"/>
      <c r="S111" s="51">
        <v>2073837.28</v>
      </c>
      <c r="T111" s="51">
        <v>2073837.28</v>
      </c>
      <c r="U111" s="51">
        <v>2073837.28</v>
      </c>
      <c r="V111" s="51">
        <v>518459.32</v>
      </c>
      <c r="W111" s="51">
        <v>518459.32</v>
      </c>
      <c r="X111" s="51">
        <v>518459.32</v>
      </c>
      <c r="Y111" s="54">
        <f t="shared" si="1"/>
        <v>25</v>
      </c>
      <c r="Z111" s="53">
        <v>0</v>
      </c>
      <c r="AA111" s="53" t="s">
        <v>107</v>
      </c>
      <c r="AB111" s="47">
        <v>770</v>
      </c>
      <c r="AC111" s="54">
        <v>100</v>
      </c>
      <c r="AD111" s="54">
        <v>10</v>
      </c>
      <c r="AE111" s="55" t="s">
        <v>223</v>
      </c>
      <c r="AF111" s="23"/>
    </row>
    <row r="112" spans="2:32" ht="60.75" customHeight="1">
      <c r="B112" s="23"/>
      <c r="C112" s="49" t="s">
        <v>452</v>
      </c>
      <c r="D112" s="49" t="s">
        <v>453</v>
      </c>
      <c r="E112" s="50" t="s">
        <v>454</v>
      </c>
      <c r="F112" s="50" t="s">
        <v>5</v>
      </c>
      <c r="G112" s="50" t="s">
        <v>43</v>
      </c>
      <c r="H112" s="51" t="s">
        <v>43</v>
      </c>
      <c r="I112" s="51" t="s">
        <v>100</v>
      </c>
      <c r="J112" s="52" t="s">
        <v>101</v>
      </c>
      <c r="K112" s="51" t="s">
        <v>102</v>
      </c>
      <c r="L112" s="53" t="s">
        <v>45</v>
      </c>
      <c r="M112" s="51" t="s">
        <v>103</v>
      </c>
      <c r="N112" s="51" t="s">
        <v>217</v>
      </c>
      <c r="O112" s="51" t="s">
        <v>105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customHeight="1">
      <c r="B113" s="23"/>
      <c r="C113" s="49" t="s">
        <v>455</v>
      </c>
      <c r="D113" s="49" t="s">
        <v>456</v>
      </c>
      <c r="E113" s="50" t="s">
        <v>457</v>
      </c>
      <c r="F113" s="50" t="s">
        <v>5</v>
      </c>
      <c r="G113" s="50" t="s">
        <v>43</v>
      </c>
      <c r="H113" s="51" t="s">
        <v>43</v>
      </c>
      <c r="I113" s="51" t="s">
        <v>100</v>
      </c>
      <c r="J113" s="52" t="s">
        <v>101</v>
      </c>
      <c r="K113" s="51" t="s">
        <v>102</v>
      </c>
      <c r="L113" s="53" t="s">
        <v>45</v>
      </c>
      <c r="M113" s="51" t="s">
        <v>103</v>
      </c>
      <c r="N113" s="51" t="s">
        <v>217</v>
      </c>
      <c r="O113" s="51" t="s">
        <v>105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customHeight="1">
      <c r="B114" s="23"/>
      <c r="C114" s="49" t="s">
        <v>458</v>
      </c>
      <c r="D114" s="49" t="s">
        <v>459</v>
      </c>
      <c r="E114" s="50" t="s">
        <v>460</v>
      </c>
      <c r="F114" s="50" t="s">
        <v>5</v>
      </c>
      <c r="G114" s="50" t="s">
        <v>43</v>
      </c>
      <c r="H114" s="51" t="s">
        <v>461</v>
      </c>
      <c r="I114" s="51" t="s">
        <v>100</v>
      </c>
      <c r="J114" s="52" t="s">
        <v>101</v>
      </c>
      <c r="K114" s="51" t="s">
        <v>102</v>
      </c>
      <c r="L114" s="53" t="s">
        <v>45</v>
      </c>
      <c r="M114" s="51" t="s">
        <v>103</v>
      </c>
      <c r="N114" s="51" t="s">
        <v>217</v>
      </c>
      <c r="O114" s="51" t="s">
        <v>140</v>
      </c>
      <c r="P114" s="53" t="s">
        <v>51</v>
      </c>
      <c r="Q114" s="53" t="s">
        <v>218</v>
      </c>
      <c r="R114" s="51"/>
      <c r="S114" s="51">
        <v>1475654.13</v>
      </c>
      <c r="T114" s="51">
        <v>1475654.13</v>
      </c>
      <c r="U114" s="51">
        <v>1475654.13</v>
      </c>
      <c r="V114" s="51">
        <v>0</v>
      </c>
      <c r="W114" s="51">
        <v>0</v>
      </c>
      <c r="X114" s="51">
        <v>0</v>
      </c>
      <c r="Y114" s="54">
        <f t="shared" si="1"/>
        <v>0</v>
      </c>
      <c r="Z114" s="53">
        <v>0</v>
      </c>
      <c r="AA114" s="53" t="s">
        <v>236</v>
      </c>
      <c r="AB114" s="47">
        <v>1100</v>
      </c>
      <c r="AC114" s="54">
        <v>100</v>
      </c>
      <c r="AD114" s="54">
        <v>0</v>
      </c>
      <c r="AE114" s="55" t="s">
        <v>462</v>
      </c>
      <c r="AF114" s="23"/>
    </row>
    <row r="115" spans="2:32" ht="60.75" customHeight="1">
      <c r="B115" s="23"/>
      <c r="C115" s="49" t="s">
        <v>463</v>
      </c>
      <c r="D115" s="49" t="s">
        <v>464</v>
      </c>
      <c r="E115" s="50" t="s">
        <v>465</v>
      </c>
      <c r="F115" s="50" t="s">
        <v>5</v>
      </c>
      <c r="G115" s="50" t="s">
        <v>43</v>
      </c>
      <c r="H115" s="51" t="s">
        <v>99</v>
      </c>
      <c r="I115" s="51" t="s">
        <v>100</v>
      </c>
      <c r="J115" s="52" t="s">
        <v>101</v>
      </c>
      <c r="K115" s="51" t="s">
        <v>102</v>
      </c>
      <c r="L115" s="53" t="s">
        <v>45</v>
      </c>
      <c r="M115" s="51" t="s">
        <v>103</v>
      </c>
      <c r="N115" s="51" t="s">
        <v>217</v>
      </c>
      <c r="O115" s="51" t="s">
        <v>105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customHeight="1">
      <c r="B116" s="23"/>
      <c r="C116" s="49" t="s">
        <v>466</v>
      </c>
      <c r="D116" s="49" t="s">
        <v>467</v>
      </c>
      <c r="E116" s="50" t="s">
        <v>468</v>
      </c>
      <c r="F116" s="50" t="s">
        <v>5</v>
      </c>
      <c r="G116" s="50" t="s">
        <v>43</v>
      </c>
      <c r="H116" s="51" t="s">
        <v>469</v>
      </c>
      <c r="I116" s="51" t="s">
        <v>231</v>
      </c>
      <c r="J116" s="52" t="s">
        <v>101</v>
      </c>
      <c r="K116" s="51" t="s">
        <v>102</v>
      </c>
      <c r="L116" s="53" t="s">
        <v>45</v>
      </c>
      <c r="M116" s="51" t="s">
        <v>103</v>
      </c>
      <c r="N116" s="51" t="s">
        <v>217</v>
      </c>
      <c r="O116" s="51" t="s">
        <v>105</v>
      </c>
      <c r="P116" s="53" t="s">
        <v>51</v>
      </c>
      <c r="Q116" s="53" t="s">
        <v>218</v>
      </c>
      <c r="R116" s="51"/>
      <c r="S116" s="51">
        <v>3453426.13</v>
      </c>
      <c r="T116" s="51">
        <v>3453426.13</v>
      </c>
      <c r="U116" s="51">
        <v>3453426.13</v>
      </c>
      <c r="V116" s="51">
        <v>863356.53</v>
      </c>
      <c r="W116" s="51">
        <v>863356.53</v>
      </c>
      <c r="X116" s="51">
        <v>863356.53</v>
      </c>
      <c r="Y116" s="54">
        <f t="shared" si="1"/>
        <v>24.999999927608123</v>
      </c>
      <c r="Z116" s="53">
        <v>0</v>
      </c>
      <c r="AA116" s="53" t="s">
        <v>107</v>
      </c>
      <c r="AB116" s="47">
        <v>280</v>
      </c>
      <c r="AC116" s="54">
        <v>100</v>
      </c>
      <c r="AD116" s="54">
        <v>20</v>
      </c>
      <c r="AE116" s="55" t="s">
        <v>223</v>
      </c>
      <c r="AF116" s="23"/>
    </row>
    <row r="117" spans="2:32" ht="94.5" customHeight="1">
      <c r="B117" s="23"/>
      <c r="C117" s="49" t="s">
        <v>470</v>
      </c>
      <c r="D117" s="49" t="s">
        <v>471</v>
      </c>
      <c r="E117" s="50" t="s">
        <v>472</v>
      </c>
      <c r="F117" s="50" t="s">
        <v>5</v>
      </c>
      <c r="G117" s="50" t="s">
        <v>43</v>
      </c>
      <c r="H117" s="51" t="s">
        <v>44</v>
      </c>
      <c r="I117" s="51" t="s">
        <v>45</v>
      </c>
      <c r="J117" s="52" t="s">
        <v>46</v>
      </c>
      <c r="K117" s="51" t="s">
        <v>473</v>
      </c>
      <c r="L117" s="53" t="s">
        <v>45</v>
      </c>
      <c r="M117" s="51" t="s">
        <v>474</v>
      </c>
      <c r="N117" s="51" t="s">
        <v>329</v>
      </c>
      <c r="O117" s="51" t="s">
        <v>105</v>
      </c>
      <c r="P117" s="53" t="s">
        <v>51</v>
      </c>
      <c r="Q117" s="53" t="s">
        <v>218</v>
      </c>
      <c r="R117" s="51">
        <v>60000000</v>
      </c>
      <c r="S117" s="51">
        <v>60000000</v>
      </c>
      <c r="T117" s="51">
        <v>48500000</v>
      </c>
      <c r="U117" s="51">
        <v>48451500</v>
      </c>
      <c r="V117" s="51">
        <v>48451500</v>
      </c>
      <c r="W117" s="51">
        <v>13822630.779999999</v>
      </c>
      <c r="X117" s="51">
        <v>13822630.779999999</v>
      </c>
      <c r="Y117" s="54">
        <f t="shared" si="1"/>
        <v>23.037717966666666</v>
      </c>
      <c r="Z117" s="53">
        <v>0</v>
      </c>
      <c r="AA117" s="53" t="s">
        <v>236</v>
      </c>
      <c r="AB117" s="47">
        <v>0</v>
      </c>
      <c r="AC117" s="54">
        <v>0</v>
      </c>
      <c r="AD117" s="54">
        <v>62</v>
      </c>
      <c r="AE117" s="55" t="s">
        <v>475</v>
      </c>
      <c r="AF117" s="23"/>
    </row>
    <row r="118" spans="2:32" ht="108" customHeight="1">
      <c r="B118" s="23"/>
      <c r="C118" s="49" t="s">
        <v>476</v>
      </c>
      <c r="D118" s="49" t="s">
        <v>477</v>
      </c>
      <c r="E118" s="50" t="s">
        <v>478</v>
      </c>
      <c r="F118" s="50" t="s">
        <v>5</v>
      </c>
      <c r="G118" s="50" t="s">
        <v>43</v>
      </c>
      <c r="H118" s="51" t="s">
        <v>44</v>
      </c>
      <c r="I118" s="51" t="s">
        <v>45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122</v>
      </c>
      <c r="O118" s="51" t="s">
        <v>140</v>
      </c>
      <c r="P118" s="53" t="s">
        <v>51</v>
      </c>
      <c r="Q118" s="53" t="s">
        <v>106</v>
      </c>
      <c r="R118" s="51">
        <v>25280000</v>
      </c>
      <c r="S118" s="51">
        <v>25280000</v>
      </c>
      <c r="T118" s="51">
        <v>25001920</v>
      </c>
      <c r="U118" s="51">
        <v>25001920</v>
      </c>
      <c r="V118" s="51">
        <v>17213207.969999999</v>
      </c>
      <c r="W118" s="51">
        <v>17213207.969999999</v>
      </c>
      <c r="X118" s="51">
        <v>17213207.969999999</v>
      </c>
      <c r="Y118" s="54">
        <f t="shared" si="1"/>
        <v>68.090221400316452</v>
      </c>
      <c r="Z118" s="53">
        <v>0</v>
      </c>
      <c r="AA118" s="53" t="s">
        <v>236</v>
      </c>
      <c r="AB118" s="47">
        <v>0</v>
      </c>
      <c r="AC118" s="54">
        <v>0</v>
      </c>
      <c r="AD118" s="54">
        <v>89</v>
      </c>
      <c r="AE118" s="55" t="s">
        <v>479</v>
      </c>
      <c r="AF118" s="23"/>
    </row>
    <row r="119" spans="2:32" ht="67.5" customHeight="1">
      <c r="B119" s="23"/>
      <c r="C119" s="49" t="s">
        <v>480</v>
      </c>
      <c r="D119" s="49" t="s">
        <v>481</v>
      </c>
      <c r="E119" s="50" t="s">
        <v>482</v>
      </c>
      <c r="F119" s="50" t="s">
        <v>5</v>
      </c>
      <c r="G119" s="50" t="s">
        <v>43</v>
      </c>
      <c r="H119" s="51" t="s">
        <v>44</v>
      </c>
      <c r="I119" s="51" t="s">
        <v>45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122</v>
      </c>
      <c r="O119" s="51" t="s">
        <v>140</v>
      </c>
      <c r="P119" s="53" t="s">
        <v>51</v>
      </c>
      <c r="Q119" s="53" t="s">
        <v>106</v>
      </c>
      <c r="R119" s="51">
        <v>14550000</v>
      </c>
      <c r="S119" s="51">
        <v>14550000</v>
      </c>
      <c r="T119" s="51">
        <v>14389950</v>
      </c>
      <c r="U119" s="51">
        <v>14389950</v>
      </c>
      <c r="V119" s="51">
        <v>8344351.3600000003</v>
      </c>
      <c r="W119" s="51">
        <v>5046503.6500000004</v>
      </c>
      <c r="X119" s="51">
        <v>5046503.6500000004</v>
      </c>
      <c r="Y119" s="54">
        <f t="shared" si="1"/>
        <v>34.683873883161517</v>
      </c>
      <c r="Z119" s="53">
        <v>0</v>
      </c>
      <c r="AA119" s="53" t="s">
        <v>236</v>
      </c>
      <c r="AB119" s="47">
        <v>0</v>
      </c>
      <c r="AC119" s="54">
        <v>0</v>
      </c>
      <c r="AD119" s="54">
        <v>82</v>
      </c>
      <c r="AE119" s="55" t="s">
        <v>325</v>
      </c>
      <c r="AF119" s="23"/>
    </row>
    <row r="120" spans="2:32" ht="60.75" customHeight="1">
      <c r="B120" s="23"/>
      <c r="C120" s="49" t="s">
        <v>483</v>
      </c>
      <c r="D120" s="49" t="s">
        <v>484</v>
      </c>
      <c r="E120" s="50" t="s">
        <v>485</v>
      </c>
      <c r="F120" s="50" t="s">
        <v>5</v>
      </c>
      <c r="G120" s="50" t="s">
        <v>43</v>
      </c>
      <c r="H120" s="51" t="s">
        <v>44</v>
      </c>
      <c r="I120" s="51" t="s">
        <v>45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122</v>
      </c>
      <c r="O120" s="51" t="s">
        <v>50</v>
      </c>
      <c r="P120" s="53" t="s">
        <v>51</v>
      </c>
      <c r="Q120" s="53" t="s">
        <v>106</v>
      </c>
      <c r="R120" s="51">
        <v>14000000</v>
      </c>
      <c r="S120" s="51">
        <v>14000000</v>
      </c>
      <c r="T120" s="51">
        <v>13846000</v>
      </c>
      <c r="U120" s="51">
        <v>13846000</v>
      </c>
      <c r="V120" s="51">
        <v>13116744.92</v>
      </c>
      <c r="W120" s="51">
        <v>4277495.9000000004</v>
      </c>
      <c r="X120" s="51">
        <v>4277495.9000000004</v>
      </c>
      <c r="Y120" s="54">
        <f t="shared" si="1"/>
        <v>30.553542142857143</v>
      </c>
      <c r="Z120" s="53">
        <v>0</v>
      </c>
      <c r="AA120" s="53" t="s">
        <v>236</v>
      </c>
      <c r="AB120" s="47">
        <v>0</v>
      </c>
      <c r="AC120" s="54">
        <v>0</v>
      </c>
      <c r="AD120" s="54">
        <v>68</v>
      </c>
      <c r="AE120" s="55" t="s">
        <v>486</v>
      </c>
      <c r="AF120" s="23"/>
    </row>
    <row r="121" spans="2:32" ht="67.5" customHeight="1">
      <c r="B121" s="23"/>
      <c r="C121" s="49" t="s">
        <v>487</v>
      </c>
      <c r="D121" s="49" t="s">
        <v>488</v>
      </c>
      <c r="E121" s="50" t="s">
        <v>489</v>
      </c>
      <c r="F121" s="50" t="s">
        <v>5</v>
      </c>
      <c r="G121" s="50" t="s">
        <v>43</v>
      </c>
      <c r="H121" s="51" t="s">
        <v>44</v>
      </c>
      <c r="I121" s="51" t="s">
        <v>45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122</v>
      </c>
      <c r="O121" s="51" t="s">
        <v>140</v>
      </c>
      <c r="P121" s="53" t="s">
        <v>51</v>
      </c>
      <c r="Q121" s="53" t="s">
        <v>106</v>
      </c>
      <c r="R121" s="51">
        <v>14441604.01</v>
      </c>
      <c r="S121" s="51">
        <v>11441604.01</v>
      </c>
      <c r="T121" s="51">
        <v>11315746.369999999</v>
      </c>
      <c r="U121" s="51">
        <v>11315746.369999999</v>
      </c>
      <c r="V121" s="51">
        <v>8997620.0299999993</v>
      </c>
      <c r="W121" s="51">
        <v>2328126.33</v>
      </c>
      <c r="X121" s="51">
        <v>2328126.33</v>
      </c>
      <c r="Y121" s="54">
        <f t="shared" si="1"/>
        <v>20.347901640060346</v>
      </c>
      <c r="Z121" s="53">
        <v>0</v>
      </c>
      <c r="AA121" s="53" t="s">
        <v>236</v>
      </c>
      <c r="AB121" s="47">
        <v>0</v>
      </c>
      <c r="AC121" s="54">
        <v>0</v>
      </c>
      <c r="AD121" s="54">
        <v>41</v>
      </c>
      <c r="AE121" s="55" t="s">
        <v>285</v>
      </c>
      <c r="AF121" s="23"/>
    </row>
    <row r="122" spans="2:32" ht="60.75" customHeight="1">
      <c r="B122" s="23"/>
      <c r="C122" s="49" t="s">
        <v>490</v>
      </c>
      <c r="D122" s="49" t="s">
        <v>491</v>
      </c>
      <c r="E122" s="50" t="s">
        <v>492</v>
      </c>
      <c r="F122" s="50" t="s">
        <v>5</v>
      </c>
      <c r="G122" s="50" t="s">
        <v>43</v>
      </c>
      <c r="H122" s="51" t="s">
        <v>44</v>
      </c>
      <c r="I122" s="51" t="s">
        <v>45</v>
      </c>
      <c r="J122" s="52" t="s">
        <v>46</v>
      </c>
      <c r="K122" s="51" t="s">
        <v>493</v>
      </c>
      <c r="L122" s="53" t="s">
        <v>45</v>
      </c>
      <c r="M122" s="51" t="s">
        <v>494</v>
      </c>
      <c r="N122" s="51" t="s">
        <v>495</v>
      </c>
      <c r="O122" s="51" t="s">
        <v>50</v>
      </c>
      <c r="P122" s="53" t="s">
        <v>51</v>
      </c>
      <c r="Q122" s="53" t="s">
        <v>218</v>
      </c>
      <c r="R122" s="51">
        <v>2113200</v>
      </c>
      <c r="S122" s="51">
        <v>2113200</v>
      </c>
      <c r="T122" s="51">
        <v>1479240</v>
      </c>
      <c r="U122" s="51">
        <v>1479240</v>
      </c>
      <c r="V122" s="51">
        <v>1479240</v>
      </c>
      <c r="W122" s="51">
        <v>1479240</v>
      </c>
      <c r="X122" s="51">
        <v>1479240</v>
      </c>
      <c r="Y122" s="54">
        <f t="shared" si="1"/>
        <v>70</v>
      </c>
      <c r="Z122" s="53">
        <v>0</v>
      </c>
      <c r="AA122" s="53" t="s">
        <v>236</v>
      </c>
      <c r="AB122" s="47">
        <v>0</v>
      </c>
      <c r="AC122" s="54">
        <v>0</v>
      </c>
      <c r="AD122" s="54">
        <v>70</v>
      </c>
      <c r="AE122" s="55" t="s">
        <v>496</v>
      </c>
      <c r="AF122" s="23"/>
    </row>
    <row r="123" spans="2:32" ht="60.75" customHeight="1">
      <c r="B123" s="23"/>
      <c r="C123" s="49" t="s">
        <v>497</v>
      </c>
      <c r="D123" s="49" t="s">
        <v>498</v>
      </c>
      <c r="E123" s="50" t="s">
        <v>499</v>
      </c>
      <c r="F123" s="50" t="s">
        <v>5</v>
      </c>
      <c r="G123" s="50" t="s">
        <v>43</v>
      </c>
      <c r="H123" s="51" t="s">
        <v>44</v>
      </c>
      <c r="I123" s="51" t="s">
        <v>45</v>
      </c>
      <c r="J123" s="52" t="s">
        <v>46</v>
      </c>
      <c r="K123" s="51" t="s">
        <v>493</v>
      </c>
      <c r="L123" s="53" t="s">
        <v>45</v>
      </c>
      <c r="M123" s="51" t="s">
        <v>494</v>
      </c>
      <c r="N123" s="51" t="s">
        <v>495</v>
      </c>
      <c r="O123" s="51" t="s">
        <v>50</v>
      </c>
      <c r="P123" s="53" t="s">
        <v>51</v>
      </c>
      <c r="Q123" s="53" t="s">
        <v>218</v>
      </c>
      <c r="R123" s="51">
        <v>1428572</v>
      </c>
      <c r="S123" s="51">
        <v>1428572</v>
      </c>
      <c r="T123" s="51">
        <v>1000000</v>
      </c>
      <c r="U123" s="51">
        <v>1000000</v>
      </c>
      <c r="V123" s="51">
        <v>1000000</v>
      </c>
      <c r="W123" s="51">
        <v>1000000</v>
      </c>
      <c r="X123" s="51">
        <v>1000000</v>
      </c>
      <c r="Y123" s="54">
        <f t="shared" si="1"/>
        <v>69.999972000011198</v>
      </c>
      <c r="Z123" s="53">
        <v>0</v>
      </c>
      <c r="AA123" s="53" t="s">
        <v>236</v>
      </c>
      <c r="AB123" s="47">
        <v>0</v>
      </c>
      <c r="AC123" s="54">
        <v>0</v>
      </c>
      <c r="AD123" s="54">
        <v>70</v>
      </c>
      <c r="AE123" s="55" t="s">
        <v>500</v>
      </c>
      <c r="AF123" s="23"/>
    </row>
    <row r="124" spans="2:32" ht="81" customHeight="1">
      <c r="B124" s="23"/>
      <c r="C124" s="49" t="s">
        <v>501</v>
      </c>
      <c r="D124" s="49" t="s">
        <v>502</v>
      </c>
      <c r="E124" s="50" t="s">
        <v>503</v>
      </c>
      <c r="F124" s="50" t="s">
        <v>5</v>
      </c>
      <c r="G124" s="50" t="s">
        <v>43</v>
      </c>
      <c r="H124" s="51" t="s">
        <v>44</v>
      </c>
      <c r="I124" s="51" t="s">
        <v>45</v>
      </c>
      <c r="J124" s="52" t="s">
        <v>101</v>
      </c>
      <c r="K124" s="51" t="s">
        <v>311</v>
      </c>
      <c r="L124" s="53" t="s">
        <v>45</v>
      </c>
      <c r="M124" s="51" t="s">
        <v>103</v>
      </c>
      <c r="N124" s="51" t="s">
        <v>504</v>
      </c>
      <c r="O124" s="51" t="s">
        <v>140</v>
      </c>
      <c r="P124" s="53" t="s">
        <v>51</v>
      </c>
      <c r="Q124" s="53" t="s">
        <v>106</v>
      </c>
      <c r="R124" s="51">
        <v>680157.27</v>
      </c>
      <c r="S124" s="51">
        <v>680157.27</v>
      </c>
      <c r="T124" s="51">
        <v>680157.27</v>
      </c>
      <c r="U124" s="51">
        <v>680157.27</v>
      </c>
      <c r="V124" s="51">
        <v>521323.48</v>
      </c>
      <c r="W124" s="51">
        <v>521323.48</v>
      </c>
      <c r="X124" s="51">
        <v>521323.48</v>
      </c>
      <c r="Y124" s="54">
        <f t="shared" si="1"/>
        <v>76.647490660505611</v>
      </c>
      <c r="Z124" s="53">
        <v>0</v>
      </c>
      <c r="AA124" s="53" t="s">
        <v>236</v>
      </c>
      <c r="AB124" s="47">
        <v>0</v>
      </c>
      <c r="AC124" s="54">
        <v>0</v>
      </c>
      <c r="AD124" s="54">
        <v>100</v>
      </c>
      <c r="AE124" s="55" t="s">
        <v>344</v>
      </c>
      <c r="AF124" s="23"/>
    </row>
    <row r="125" spans="2:32" ht="67.5" customHeight="1">
      <c r="B125" s="23"/>
      <c r="C125" s="49" t="s">
        <v>505</v>
      </c>
      <c r="D125" s="49" t="s">
        <v>506</v>
      </c>
      <c r="E125" s="50" t="s">
        <v>507</v>
      </c>
      <c r="F125" s="50" t="s">
        <v>5</v>
      </c>
      <c r="G125" s="50" t="s">
        <v>43</v>
      </c>
      <c r="H125" s="51" t="s">
        <v>44</v>
      </c>
      <c r="I125" s="51" t="s">
        <v>45</v>
      </c>
      <c r="J125" s="52" t="s">
        <v>101</v>
      </c>
      <c r="K125" s="51" t="s">
        <v>311</v>
      </c>
      <c r="L125" s="53" t="s">
        <v>45</v>
      </c>
      <c r="M125" s="51" t="s">
        <v>103</v>
      </c>
      <c r="N125" s="51" t="s">
        <v>504</v>
      </c>
      <c r="O125" s="51" t="s">
        <v>140</v>
      </c>
      <c r="P125" s="53" t="s">
        <v>51</v>
      </c>
      <c r="Q125" s="53" t="s">
        <v>106</v>
      </c>
      <c r="R125" s="51">
        <v>1135877.45</v>
      </c>
      <c r="S125" s="51">
        <v>1135877.45</v>
      </c>
      <c r="T125" s="51">
        <v>1135877.45</v>
      </c>
      <c r="U125" s="51">
        <v>1135877.45</v>
      </c>
      <c r="V125" s="51">
        <v>323229.37</v>
      </c>
      <c r="W125" s="51">
        <v>323229.37</v>
      </c>
      <c r="X125" s="51">
        <v>323229.37</v>
      </c>
      <c r="Y125" s="54">
        <f t="shared" si="1"/>
        <v>28.456359442649383</v>
      </c>
      <c r="Z125" s="53">
        <v>0</v>
      </c>
      <c r="AA125" s="53" t="s">
        <v>236</v>
      </c>
      <c r="AB125" s="47">
        <v>0</v>
      </c>
      <c r="AC125" s="54">
        <v>0</v>
      </c>
      <c r="AD125" s="54">
        <v>4</v>
      </c>
      <c r="AE125" s="55" t="s">
        <v>321</v>
      </c>
      <c r="AF125" s="23"/>
    </row>
    <row r="126" spans="2:32" ht="67.5" customHeight="1">
      <c r="B126" s="23"/>
      <c r="C126" s="49" t="s">
        <v>508</v>
      </c>
      <c r="D126" s="49" t="s">
        <v>509</v>
      </c>
      <c r="E126" s="50" t="s">
        <v>510</v>
      </c>
      <c r="F126" s="50" t="s">
        <v>5</v>
      </c>
      <c r="G126" s="50" t="s">
        <v>43</v>
      </c>
      <c r="H126" s="51" t="s">
        <v>44</v>
      </c>
      <c r="I126" s="51" t="s">
        <v>45</v>
      </c>
      <c r="J126" s="52" t="s">
        <v>101</v>
      </c>
      <c r="K126" s="51" t="s">
        <v>311</v>
      </c>
      <c r="L126" s="53" t="s">
        <v>45</v>
      </c>
      <c r="M126" s="51" t="s">
        <v>103</v>
      </c>
      <c r="N126" s="51" t="s">
        <v>511</v>
      </c>
      <c r="O126" s="51" t="s">
        <v>140</v>
      </c>
      <c r="P126" s="53" t="s">
        <v>51</v>
      </c>
      <c r="Q126" s="53" t="s">
        <v>106</v>
      </c>
      <c r="R126" s="51">
        <v>1394867.44</v>
      </c>
      <c r="S126" s="51">
        <v>1394867.44</v>
      </c>
      <c r="T126" s="51">
        <v>1394867.44</v>
      </c>
      <c r="U126" s="51">
        <v>1394867.44</v>
      </c>
      <c r="V126" s="51">
        <v>1028852.29</v>
      </c>
      <c r="W126" s="51">
        <v>1028852.29</v>
      </c>
      <c r="X126" s="51">
        <v>1028852.29</v>
      </c>
      <c r="Y126" s="54">
        <f t="shared" si="1"/>
        <v>73.759861367184826</v>
      </c>
      <c r="Z126" s="53">
        <v>0</v>
      </c>
      <c r="AA126" s="53" t="s">
        <v>236</v>
      </c>
      <c r="AB126" s="47">
        <v>0</v>
      </c>
      <c r="AC126" s="54">
        <v>0</v>
      </c>
      <c r="AD126" s="54">
        <v>4</v>
      </c>
      <c r="AE126" s="55" t="s">
        <v>321</v>
      </c>
      <c r="AF126" s="23"/>
    </row>
    <row r="127" spans="2:32" ht="60.75" customHeight="1">
      <c r="B127" s="23"/>
      <c r="C127" s="49" t="s">
        <v>512</v>
      </c>
      <c r="D127" s="49" t="s">
        <v>513</v>
      </c>
      <c r="E127" s="50" t="s">
        <v>514</v>
      </c>
      <c r="F127" s="50" t="s">
        <v>5</v>
      </c>
      <c r="G127" s="50" t="s">
        <v>43</v>
      </c>
      <c r="H127" s="51" t="s">
        <v>44</v>
      </c>
      <c r="I127" s="51" t="s">
        <v>45</v>
      </c>
      <c r="J127" s="52" t="s">
        <v>101</v>
      </c>
      <c r="K127" s="51" t="s">
        <v>311</v>
      </c>
      <c r="L127" s="53" t="s">
        <v>45</v>
      </c>
      <c r="M127" s="51" t="s">
        <v>103</v>
      </c>
      <c r="N127" s="51" t="s">
        <v>511</v>
      </c>
      <c r="O127" s="51" t="s">
        <v>140</v>
      </c>
      <c r="P127" s="53" t="s">
        <v>51</v>
      </c>
      <c r="Q127" s="53" t="s">
        <v>106</v>
      </c>
      <c r="R127" s="51">
        <v>1293527.1299999999</v>
      </c>
      <c r="S127" s="51">
        <v>1293527.1299999999</v>
      </c>
      <c r="T127" s="51">
        <v>1293527.1299999999</v>
      </c>
      <c r="U127" s="51">
        <v>1293527.1299999999</v>
      </c>
      <c r="V127" s="51">
        <v>0</v>
      </c>
      <c r="W127" s="51">
        <v>0</v>
      </c>
      <c r="X127" s="51">
        <v>0</v>
      </c>
      <c r="Y127" s="54">
        <f t="shared" si="1"/>
        <v>0</v>
      </c>
      <c r="Z127" s="53">
        <v>0</v>
      </c>
      <c r="AA127" s="53" t="s">
        <v>236</v>
      </c>
      <c r="AB127" s="47">
        <v>0</v>
      </c>
      <c r="AC127" s="54">
        <v>0</v>
      </c>
      <c r="AD127" s="54">
        <v>3</v>
      </c>
      <c r="AE127" s="55" t="s">
        <v>515</v>
      </c>
      <c r="AF127" s="23"/>
    </row>
    <row r="128" spans="2:32" ht="60.75" customHeight="1">
      <c r="B128" s="23"/>
      <c r="C128" s="49" t="s">
        <v>516</v>
      </c>
      <c r="D128" s="49" t="s">
        <v>517</v>
      </c>
      <c r="E128" s="50" t="s">
        <v>518</v>
      </c>
      <c r="F128" s="50" t="s">
        <v>5</v>
      </c>
      <c r="G128" s="50" t="s">
        <v>43</v>
      </c>
      <c r="H128" s="51" t="s">
        <v>44</v>
      </c>
      <c r="I128" s="51" t="s">
        <v>45</v>
      </c>
      <c r="J128" s="52" t="s">
        <v>101</v>
      </c>
      <c r="K128" s="51" t="s">
        <v>311</v>
      </c>
      <c r="L128" s="53" t="s">
        <v>45</v>
      </c>
      <c r="M128" s="51" t="s">
        <v>103</v>
      </c>
      <c r="N128" s="51" t="s">
        <v>504</v>
      </c>
      <c r="O128" s="51" t="s">
        <v>140</v>
      </c>
      <c r="P128" s="53" t="s">
        <v>51</v>
      </c>
      <c r="Q128" s="53" t="s">
        <v>106</v>
      </c>
      <c r="R128" s="51">
        <v>1456436.78</v>
      </c>
      <c r="S128" s="51">
        <v>1456436.78</v>
      </c>
      <c r="T128" s="51">
        <v>1456436.78</v>
      </c>
      <c r="U128" s="51">
        <v>1456436.78</v>
      </c>
      <c r="V128" s="51">
        <v>729098.22</v>
      </c>
      <c r="W128" s="51">
        <v>729098.22</v>
      </c>
      <c r="X128" s="51">
        <v>729098.22</v>
      </c>
      <c r="Y128" s="54">
        <f t="shared" si="1"/>
        <v>50.060409762516436</v>
      </c>
      <c r="Z128" s="53">
        <v>0</v>
      </c>
      <c r="AA128" s="53" t="s">
        <v>236</v>
      </c>
      <c r="AB128" s="47">
        <v>0</v>
      </c>
      <c r="AC128" s="54">
        <v>0</v>
      </c>
      <c r="AD128" s="54">
        <v>100</v>
      </c>
      <c r="AE128" s="55" t="s">
        <v>344</v>
      </c>
      <c r="AF128" s="23"/>
    </row>
    <row r="129" spans="2:32" ht="60.75" customHeight="1">
      <c r="B129" s="23"/>
      <c r="C129" s="49" t="s">
        <v>519</v>
      </c>
      <c r="D129" s="49" t="s">
        <v>520</v>
      </c>
      <c r="E129" s="50" t="s">
        <v>521</v>
      </c>
      <c r="F129" s="50" t="s">
        <v>5</v>
      </c>
      <c r="G129" s="50" t="s">
        <v>43</v>
      </c>
      <c r="H129" s="51" t="s">
        <v>44</v>
      </c>
      <c r="I129" s="51" t="s">
        <v>45</v>
      </c>
      <c r="J129" s="52" t="s">
        <v>101</v>
      </c>
      <c r="K129" s="51" t="s">
        <v>311</v>
      </c>
      <c r="L129" s="53" t="s">
        <v>45</v>
      </c>
      <c r="M129" s="51" t="s">
        <v>103</v>
      </c>
      <c r="N129" s="51" t="s">
        <v>511</v>
      </c>
      <c r="O129" s="51" t="s">
        <v>140</v>
      </c>
      <c r="P129" s="53" t="s">
        <v>51</v>
      </c>
      <c r="Q129" s="53" t="s">
        <v>106</v>
      </c>
      <c r="R129" s="51">
        <v>1528326.3</v>
      </c>
      <c r="S129" s="51">
        <v>1528326.3</v>
      </c>
      <c r="T129" s="51">
        <v>1528326.3</v>
      </c>
      <c r="U129" s="51">
        <v>1528326.3</v>
      </c>
      <c r="V129" s="51">
        <v>1033305.03</v>
      </c>
      <c r="W129" s="51">
        <v>1033305.03</v>
      </c>
      <c r="X129" s="51">
        <v>1033305.03</v>
      </c>
      <c r="Y129" s="54">
        <f t="shared" si="1"/>
        <v>67.610236766847493</v>
      </c>
      <c r="Z129" s="53">
        <v>0</v>
      </c>
      <c r="AA129" s="53" t="s">
        <v>236</v>
      </c>
      <c r="AB129" s="47">
        <v>0</v>
      </c>
      <c r="AC129" s="54">
        <v>0</v>
      </c>
      <c r="AD129" s="54">
        <v>100</v>
      </c>
      <c r="AE129" s="55" t="s">
        <v>344</v>
      </c>
      <c r="AF129" s="23"/>
    </row>
    <row r="130" spans="2:32" ht="60.75" customHeight="1">
      <c r="B130" s="23"/>
      <c r="C130" s="49" t="s">
        <v>522</v>
      </c>
      <c r="D130" s="49" t="s">
        <v>523</v>
      </c>
      <c r="E130" s="50" t="s">
        <v>524</v>
      </c>
      <c r="F130" s="50" t="s">
        <v>5</v>
      </c>
      <c r="G130" s="50" t="s">
        <v>43</v>
      </c>
      <c r="H130" s="51" t="s">
        <v>44</v>
      </c>
      <c r="I130" s="51" t="s">
        <v>45</v>
      </c>
      <c r="J130" s="52" t="s">
        <v>101</v>
      </c>
      <c r="K130" s="51" t="s">
        <v>311</v>
      </c>
      <c r="L130" s="53" t="s">
        <v>45</v>
      </c>
      <c r="M130" s="51" t="s">
        <v>103</v>
      </c>
      <c r="N130" s="51" t="s">
        <v>511</v>
      </c>
      <c r="O130" s="51" t="s">
        <v>140</v>
      </c>
      <c r="P130" s="53" t="s">
        <v>51</v>
      </c>
      <c r="Q130" s="53" t="s">
        <v>106</v>
      </c>
      <c r="R130" s="51">
        <v>1201315.48</v>
      </c>
      <c r="S130" s="51">
        <v>1201315.8</v>
      </c>
      <c r="T130" s="51">
        <v>1201315.8</v>
      </c>
      <c r="U130" s="51">
        <v>1201315.8</v>
      </c>
      <c r="V130" s="51">
        <v>740082.98</v>
      </c>
      <c r="W130" s="51">
        <v>740082.98</v>
      </c>
      <c r="X130" s="51">
        <v>740082.98</v>
      </c>
      <c r="Y130" s="54">
        <f t="shared" si="1"/>
        <v>61.606030654054486</v>
      </c>
      <c r="Z130" s="53">
        <v>0</v>
      </c>
      <c r="AA130" s="53" t="s">
        <v>320</v>
      </c>
      <c r="AB130" s="47">
        <v>0</v>
      </c>
      <c r="AC130" s="54">
        <v>0</v>
      </c>
      <c r="AD130" s="54">
        <v>4</v>
      </c>
      <c r="AE130" s="55" t="s">
        <v>321</v>
      </c>
      <c r="AF130" s="23"/>
    </row>
    <row r="131" spans="2:32" ht="67.5" customHeight="1">
      <c r="B131" s="23"/>
      <c r="C131" s="49" t="s">
        <v>525</v>
      </c>
      <c r="D131" s="49" t="s">
        <v>526</v>
      </c>
      <c r="E131" s="50" t="s">
        <v>527</v>
      </c>
      <c r="F131" s="50" t="s">
        <v>5</v>
      </c>
      <c r="G131" s="50" t="s">
        <v>43</v>
      </c>
      <c r="H131" s="51" t="s">
        <v>44</v>
      </c>
      <c r="I131" s="51" t="s">
        <v>45</v>
      </c>
      <c r="J131" s="52" t="s">
        <v>101</v>
      </c>
      <c r="K131" s="51" t="s">
        <v>311</v>
      </c>
      <c r="L131" s="53" t="s">
        <v>45</v>
      </c>
      <c r="M131" s="51" t="s">
        <v>103</v>
      </c>
      <c r="N131" s="51" t="s">
        <v>511</v>
      </c>
      <c r="O131" s="51" t="s">
        <v>140</v>
      </c>
      <c r="P131" s="53" t="s">
        <v>51</v>
      </c>
      <c r="Q131" s="53" t="s">
        <v>106</v>
      </c>
      <c r="R131" s="51">
        <v>2401739.98</v>
      </c>
      <c r="S131" s="51">
        <v>2401739.98</v>
      </c>
      <c r="T131" s="51">
        <v>2401739.98</v>
      </c>
      <c r="U131" s="51">
        <v>2401739.98</v>
      </c>
      <c r="V131" s="51">
        <v>0</v>
      </c>
      <c r="W131" s="51">
        <v>0</v>
      </c>
      <c r="X131" s="51">
        <v>0</v>
      </c>
      <c r="Y131" s="54">
        <f t="shared" si="1"/>
        <v>0</v>
      </c>
      <c r="Z131" s="53">
        <v>0</v>
      </c>
      <c r="AA131" s="53" t="s">
        <v>236</v>
      </c>
      <c r="AB131" s="47">
        <v>0</v>
      </c>
      <c r="AC131" s="54">
        <v>0</v>
      </c>
      <c r="AD131" s="54">
        <v>100</v>
      </c>
      <c r="AE131" s="55" t="s">
        <v>344</v>
      </c>
      <c r="AF131" s="23"/>
    </row>
    <row r="132" spans="2:32" ht="81" customHeight="1">
      <c r="B132" s="23"/>
      <c r="C132" s="49" t="s">
        <v>528</v>
      </c>
      <c r="D132" s="49" t="s">
        <v>529</v>
      </c>
      <c r="E132" s="50" t="s">
        <v>530</v>
      </c>
      <c r="F132" s="50" t="s">
        <v>5</v>
      </c>
      <c r="G132" s="50" t="s">
        <v>43</v>
      </c>
      <c r="H132" s="51" t="s">
        <v>44</v>
      </c>
      <c r="I132" s="51" t="s">
        <v>45</v>
      </c>
      <c r="J132" s="52" t="s">
        <v>101</v>
      </c>
      <c r="K132" s="51" t="s">
        <v>311</v>
      </c>
      <c r="L132" s="53" t="s">
        <v>45</v>
      </c>
      <c r="M132" s="51" t="s">
        <v>103</v>
      </c>
      <c r="N132" s="51" t="s">
        <v>511</v>
      </c>
      <c r="O132" s="51" t="s">
        <v>140</v>
      </c>
      <c r="P132" s="53" t="s">
        <v>51</v>
      </c>
      <c r="Q132" s="53" t="s">
        <v>106</v>
      </c>
      <c r="R132" s="51">
        <v>2457289.04</v>
      </c>
      <c r="S132" s="51">
        <v>2457289.04</v>
      </c>
      <c r="T132" s="51">
        <v>2457289.04</v>
      </c>
      <c r="U132" s="51">
        <v>2457289.04</v>
      </c>
      <c r="V132" s="51">
        <v>1662422.55</v>
      </c>
      <c r="W132" s="51">
        <v>1662422.55</v>
      </c>
      <c r="X132" s="51">
        <v>1662422.55</v>
      </c>
      <c r="Y132" s="54">
        <f t="shared" si="1"/>
        <v>67.652706821986229</v>
      </c>
      <c r="Z132" s="53">
        <v>0</v>
      </c>
      <c r="AA132" s="53" t="s">
        <v>236</v>
      </c>
      <c r="AB132" s="47">
        <v>0</v>
      </c>
      <c r="AC132" s="54">
        <v>0</v>
      </c>
      <c r="AD132" s="54">
        <v>100</v>
      </c>
      <c r="AE132" s="55" t="s">
        <v>348</v>
      </c>
      <c r="AF132" s="23"/>
    </row>
    <row r="133" spans="2:32" ht="81" customHeight="1">
      <c r="B133" s="23"/>
      <c r="C133" s="49" t="s">
        <v>531</v>
      </c>
      <c r="D133" s="49" t="s">
        <v>532</v>
      </c>
      <c r="E133" s="50" t="s">
        <v>533</v>
      </c>
      <c r="F133" s="50" t="s">
        <v>5</v>
      </c>
      <c r="G133" s="50" t="s">
        <v>43</v>
      </c>
      <c r="H133" s="51" t="s">
        <v>44</v>
      </c>
      <c r="I133" s="51" t="s">
        <v>45</v>
      </c>
      <c r="J133" s="52" t="s">
        <v>101</v>
      </c>
      <c r="K133" s="51" t="s">
        <v>311</v>
      </c>
      <c r="L133" s="53" t="s">
        <v>45</v>
      </c>
      <c r="M133" s="51" t="s">
        <v>103</v>
      </c>
      <c r="N133" s="51" t="s">
        <v>511</v>
      </c>
      <c r="O133" s="51" t="s">
        <v>140</v>
      </c>
      <c r="P133" s="53" t="s">
        <v>51</v>
      </c>
      <c r="Q133" s="53" t="s">
        <v>106</v>
      </c>
      <c r="R133" s="51">
        <v>108732.83</v>
      </c>
      <c r="S133" s="51">
        <v>108732.83</v>
      </c>
      <c r="T133" s="51">
        <v>108732.83</v>
      </c>
      <c r="U133" s="51">
        <v>108732.83</v>
      </c>
      <c r="V133" s="51">
        <v>0</v>
      </c>
      <c r="W133" s="51">
        <v>0</v>
      </c>
      <c r="X133" s="51">
        <v>0</v>
      </c>
      <c r="Y133" s="54">
        <f t="shared" si="1"/>
        <v>0</v>
      </c>
      <c r="Z133" s="53">
        <v>0</v>
      </c>
      <c r="AA133" s="53" t="s">
        <v>236</v>
      </c>
      <c r="AB133" s="47">
        <v>0</v>
      </c>
      <c r="AC133" s="54">
        <v>0</v>
      </c>
      <c r="AD133" s="54">
        <v>95</v>
      </c>
      <c r="AE133" s="55" t="s">
        <v>534</v>
      </c>
      <c r="AF133" s="23"/>
    </row>
    <row r="134" spans="2:32" ht="81" customHeight="1">
      <c r="B134" s="23"/>
      <c r="C134" s="49" t="s">
        <v>535</v>
      </c>
      <c r="D134" s="49" t="s">
        <v>536</v>
      </c>
      <c r="E134" s="50" t="s">
        <v>537</v>
      </c>
      <c r="F134" s="50" t="s">
        <v>5</v>
      </c>
      <c r="G134" s="50" t="s">
        <v>43</v>
      </c>
      <c r="H134" s="51" t="s">
        <v>44</v>
      </c>
      <c r="I134" s="51" t="s">
        <v>45</v>
      </c>
      <c r="J134" s="52" t="s">
        <v>101</v>
      </c>
      <c r="K134" s="51" t="s">
        <v>311</v>
      </c>
      <c r="L134" s="53" t="s">
        <v>45</v>
      </c>
      <c r="M134" s="51" t="s">
        <v>103</v>
      </c>
      <c r="N134" s="51" t="s">
        <v>511</v>
      </c>
      <c r="O134" s="51" t="s">
        <v>140</v>
      </c>
      <c r="P134" s="53" t="s">
        <v>51</v>
      </c>
      <c r="Q134" s="53" t="s">
        <v>106</v>
      </c>
      <c r="R134" s="51">
        <v>1475860.34</v>
      </c>
      <c r="S134" s="51">
        <v>1475860.34</v>
      </c>
      <c r="T134" s="51">
        <v>1475860.34</v>
      </c>
      <c r="U134" s="51">
        <v>1475860.34</v>
      </c>
      <c r="V134" s="51">
        <v>1030763.38</v>
      </c>
      <c r="W134" s="51">
        <v>1030763.38</v>
      </c>
      <c r="X134" s="51">
        <v>1030763.38</v>
      </c>
      <c r="Y134" s="54">
        <f t="shared" si="1"/>
        <v>69.841525790983709</v>
      </c>
      <c r="Z134" s="53">
        <v>0</v>
      </c>
      <c r="AA134" s="53" t="s">
        <v>236</v>
      </c>
      <c r="AB134" s="47">
        <v>0</v>
      </c>
      <c r="AC134" s="54">
        <v>0</v>
      </c>
      <c r="AD134" s="54">
        <v>100</v>
      </c>
      <c r="AE134" s="55" t="s">
        <v>538</v>
      </c>
      <c r="AF134" s="23"/>
    </row>
    <row r="135" spans="2:32" ht="94.5" customHeight="1">
      <c r="B135" s="23"/>
      <c r="C135" s="49" t="s">
        <v>539</v>
      </c>
      <c r="D135" s="49" t="s">
        <v>540</v>
      </c>
      <c r="E135" s="50" t="s">
        <v>541</v>
      </c>
      <c r="F135" s="50" t="s">
        <v>5</v>
      </c>
      <c r="G135" s="50" t="s">
        <v>43</v>
      </c>
      <c r="H135" s="51" t="s">
        <v>44</v>
      </c>
      <c r="I135" s="51" t="s">
        <v>45</v>
      </c>
      <c r="J135" s="52" t="s">
        <v>101</v>
      </c>
      <c r="K135" s="51" t="s">
        <v>311</v>
      </c>
      <c r="L135" s="53" t="s">
        <v>45</v>
      </c>
      <c r="M135" s="51" t="s">
        <v>103</v>
      </c>
      <c r="N135" s="51" t="s">
        <v>511</v>
      </c>
      <c r="O135" s="51" t="s">
        <v>140</v>
      </c>
      <c r="P135" s="53" t="s">
        <v>51</v>
      </c>
      <c r="Q135" s="53" t="s">
        <v>106</v>
      </c>
      <c r="R135" s="51">
        <v>1495685.74</v>
      </c>
      <c r="S135" s="51">
        <v>1495685.74</v>
      </c>
      <c r="T135" s="51">
        <v>1495685.74</v>
      </c>
      <c r="U135" s="51">
        <v>1495685.74</v>
      </c>
      <c r="V135" s="51">
        <v>1081272.56</v>
      </c>
      <c r="W135" s="51">
        <v>1081272.56</v>
      </c>
      <c r="X135" s="51">
        <v>1081272.56</v>
      </c>
      <c r="Y135" s="54">
        <f t="shared" si="1"/>
        <v>72.292763852920075</v>
      </c>
      <c r="Z135" s="53">
        <v>0</v>
      </c>
      <c r="AA135" s="53" t="s">
        <v>236</v>
      </c>
      <c r="AB135" s="47">
        <v>0</v>
      </c>
      <c r="AC135" s="54">
        <v>0</v>
      </c>
      <c r="AD135" s="54">
        <v>100</v>
      </c>
      <c r="AE135" s="55" t="s">
        <v>542</v>
      </c>
      <c r="AF135" s="23"/>
    </row>
    <row r="136" spans="2:32" ht="81" customHeight="1">
      <c r="B136" s="23"/>
      <c r="C136" s="49" t="s">
        <v>543</v>
      </c>
      <c r="D136" s="49" t="s">
        <v>544</v>
      </c>
      <c r="E136" s="50" t="s">
        <v>545</v>
      </c>
      <c r="F136" s="50" t="s">
        <v>5</v>
      </c>
      <c r="G136" s="50" t="s">
        <v>43</v>
      </c>
      <c r="H136" s="51" t="s">
        <v>44</v>
      </c>
      <c r="I136" s="51" t="s">
        <v>45</v>
      </c>
      <c r="J136" s="52" t="s">
        <v>101</v>
      </c>
      <c r="K136" s="51" t="s">
        <v>311</v>
      </c>
      <c r="L136" s="53" t="s">
        <v>45</v>
      </c>
      <c r="M136" s="51" t="s">
        <v>103</v>
      </c>
      <c r="N136" s="51" t="s">
        <v>511</v>
      </c>
      <c r="O136" s="51" t="s">
        <v>140</v>
      </c>
      <c r="P136" s="53" t="s">
        <v>51</v>
      </c>
      <c r="Q136" s="53" t="s">
        <v>106</v>
      </c>
      <c r="R136" s="51">
        <v>758305.64</v>
      </c>
      <c r="S136" s="51">
        <v>758305.64</v>
      </c>
      <c r="T136" s="51">
        <v>758305.64</v>
      </c>
      <c r="U136" s="51">
        <v>758305.64</v>
      </c>
      <c r="V136" s="51">
        <v>758301.15</v>
      </c>
      <c r="W136" s="51">
        <v>758301.15</v>
      </c>
      <c r="X136" s="51">
        <v>758301.15</v>
      </c>
      <c r="Y136" s="54">
        <f t="shared" si="1"/>
        <v>99.999407890464852</v>
      </c>
      <c r="Z136" s="53">
        <v>0</v>
      </c>
      <c r="AA136" s="53" t="s">
        <v>236</v>
      </c>
      <c r="AB136" s="47">
        <v>0</v>
      </c>
      <c r="AC136" s="54">
        <v>0</v>
      </c>
      <c r="AD136" s="54">
        <v>100</v>
      </c>
      <c r="AE136" s="55" t="s">
        <v>546</v>
      </c>
      <c r="AF136" s="23"/>
    </row>
    <row r="137" spans="2:32" ht="67.5" customHeight="1">
      <c r="B137" s="23"/>
      <c r="C137" s="49" t="s">
        <v>547</v>
      </c>
      <c r="D137" s="49" t="s">
        <v>548</v>
      </c>
      <c r="E137" s="50" t="s">
        <v>549</v>
      </c>
      <c r="F137" s="50" t="s">
        <v>5</v>
      </c>
      <c r="G137" s="50" t="s">
        <v>43</v>
      </c>
      <c r="H137" s="51" t="s">
        <v>44</v>
      </c>
      <c r="I137" s="51" t="s">
        <v>45</v>
      </c>
      <c r="J137" s="52" t="s">
        <v>101</v>
      </c>
      <c r="K137" s="51" t="s">
        <v>311</v>
      </c>
      <c r="L137" s="53" t="s">
        <v>45</v>
      </c>
      <c r="M137" s="51" t="s">
        <v>103</v>
      </c>
      <c r="N137" s="51" t="s">
        <v>511</v>
      </c>
      <c r="O137" s="51" t="s">
        <v>193</v>
      </c>
      <c r="P137" s="53" t="s">
        <v>51</v>
      </c>
      <c r="Q137" s="53" t="s">
        <v>106</v>
      </c>
      <c r="R137" s="51">
        <v>1546969.15</v>
      </c>
      <c r="S137" s="51">
        <v>1546969.15</v>
      </c>
      <c r="T137" s="51">
        <v>1546969.15</v>
      </c>
      <c r="U137" s="51">
        <v>1546969.15</v>
      </c>
      <c r="V137" s="51">
        <v>1546887.72</v>
      </c>
      <c r="W137" s="51">
        <v>1546887.72</v>
      </c>
      <c r="X137" s="51">
        <v>1546887.72</v>
      </c>
      <c r="Y137" s="54">
        <f t="shared" si="1"/>
        <v>99.994736158765676</v>
      </c>
      <c r="Z137" s="53">
        <v>0</v>
      </c>
      <c r="AA137" s="53" t="s">
        <v>236</v>
      </c>
      <c r="AB137" s="47">
        <v>0</v>
      </c>
      <c r="AC137" s="54">
        <v>0</v>
      </c>
      <c r="AD137" s="54">
        <v>97</v>
      </c>
      <c r="AE137" s="55" t="s">
        <v>550</v>
      </c>
      <c r="AF137" s="23"/>
    </row>
    <row r="138" spans="2:32" ht="81" customHeight="1">
      <c r="B138" s="23"/>
      <c r="C138" s="49" t="s">
        <v>551</v>
      </c>
      <c r="D138" s="49" t="s">
        <v>552</v>
      </c>
      <c r="E138" s="50" t="s">
        <v>553</v>
      </c>
      <c r="F138" s="50" t="s">
        <v>5</v>
      </c>
      <c r="G138" s="50" t="s">
        <v>43</v>
      </c>
      <c r="H138" s="51" t="s">
        <v>44</v>
      </c>
      <c r="I138" s="51" t="s">
        <v>45</v>
      </c>
      <c r="J138" s="52" t="s">
        <v>101</v>
      </c>
      <c r="K138" s="51" t="s">
        <v>311</v>
      </c>
      <c r="L138" s="53" t="s">
        <v>45</v>
      </c>
      <c r="M138" s="51" t="s">
        <v>103</v>
      </c>
      <c r="N138" s="51" t="s">
        <v>511</v>
      </c>
      <c r="O138" s="51" t="s">
        <v>140</v>
      </c>
      <c r="P138" s="53" t="s">
        <v>51</v>
      </c>
      <c r="Q138" s="53" t="s">
        <v>106</v>
      </c>
      <c r="R138" s="51">
        <v>4496387.16</v>
      </c>
      <c r="S138" s="51">
        <v>4496387.16</v>
      </c>
      <c r="T138" s="51">
        <v>4496387.16</v>
      </c>
      <c r="U138" s="51">
        <v>4496387.16</v>
      </c>
      <c r="V138" s="51">
        <v>1862272.99</v>
      </c>
      <c r="W138" s="51">
        <v>1862272.99</v>
      </c>
      <c r="X138" s="51">
        <v>1862272.99</v>
      </c>
      <c r="Y138" s="54">
        <f t="shared" si="1"/>
        <v>41.417096075863711</v>
      </c>
      <c r="Z138" s="53">
        <v>0</v>
      </c>
      <c r="AA138" s="53" t="s">
        <v>236</v>
      </c>
      <c r="AB138" s="47">
        <v>0</v>
      </c>
      <c r="AC138" s="54">
        <v>0</v>
      </c>
      <c r="AD138" s="54">
        <v>80</v>
      </c>
      <c r="AE138" s="55" t="s">
        <v>321</v>
      </c>
      <c r="AF138" s="23"/>
    </row>
    <row r="139" spans="2:32" ht="67.5" customHeight="1">
      <c r="B139" s="23"/>
      <c r="C139" s="49" t="s">
        <v>554</v>
      </c>
      <c r="D139" s="49" t="s">
        <v>555</v>
      </c>
      <c r="E139" s="50" t="s">
        <v>556</v>
      </c>
      <c r="F139" s="50" t="s">
        <v>5</v>
      </c>
      <c r="G139" s="50" t="s">
        <v>43</v>
      </c>
      <c r="H139" s="51" t="s">
        <v>44</v>
      </c>
      <c r="I139" s="51" t="s">
        <v>45</v>
      </c>
      <c r="J139" s="52" t="s">
        <v>101</v>
      </c>
      <c r="K139" s="51" t="s">
        <v>311</v>
      </c>
      <c r="L139" s="53" t="s">
        <v>45</v>
      </c>
      <c r="M139" s="51" t="s">
        <v>103</v>
      </c>
      <c r="N139" s="51" t="s">
        <v>511</v>
      </c>
      <c r="O139" s="51" t="s">
        <v>140</v>
      </c>
      <c r="P139" s="53" t="s">
        <v>51</v>
      </c>
      <c r="Q139" s="53" t="s">
        <v>106</v>
      </c>
      <c r="R139" s="51">
        <v>1503202.18</v>
      </c>
      <c r="S139" s="51">
        <v>1503202.18</v>
      </c>
      <c r="T139" s="51">
        <v>1503202.18</v>
      </c>
      <c r="U139" s="51">
        <v>1503202.18</v>
      </c>
      <c r="V139" s="51">
        <v>531748.15</v>
      </c>
      <c r="W139" s="51">
        <v>531748.15</v>
      </c>
      <c r="X139" s="51">
        <v>531748.15</v>
      </c>
      <c r="Y139" s="54">
        <f t="shared" ref="Y139:Y202" si="2">IF(ISERROR(W139/S139),0,((W139/S139)*100))</f>
        <v>35.374359954693524</v>
      </c>
      <c r="Z139" s="53">
        <v>0</v>
      </c>
      <c r="AA139" s="53" t="s">
        <v>236</v>
      </c>
      <c r="AB139" s="47">
        <v>0</v>
      </c>
      <c r="AC139" s="54">
        <v>0</v>
      </c>
      <c r="AD139" s="54">
        <v>100</v>
      </c>
      <c r="AE139" s="55" t="s">
        <v>348</v>
      </c>
      <c r="AF139" s="23"/>
    </row>
    <row r="140" spans="2:32" ht="60.75" customHeight="1">
      <c r="B140" s="23"/>
      <c r="C140" s="49" t="s">
        <v>557</v>
      </c>
      <c r="D140" s="49" t="s">
        <v>558</v>
      </c>
      <c r="E140" s="50" t="s">
        <v>559</v>
      </c>
      <c r="F140" s="50" t="s">
        <v>5</v>
      </c>
      <c r="G140" s="50" t="s">
        <v>43</v>
      </c>
      <c r="H140" s="51" t="s">
        <v>44</v>
      </c>
      <c r="I140" s="51" t="s">
        <v>45</v>
      </c>
      <c r="J140" s="52" t="s">
        <v>101</v>
      </c>
      <c r="K140" s="51" t="s">
        <v>311</v>
      </c>
      <c r="L140" s="53" t="s">
        <v>45</v>
      </c>
      <c r="M140" s="51" t="s">
        <v>103</v>
      </c>
      <c r="N140" s="51" t="s">
        <v>511</v>
      </c>
      <c r="O140" s="51" t="s">
        <v>193</v>
      </c>
      <c r="P140" s="53" t="s">
        <v>51</v>
      </c>
      <c r="Q140" s="53" t="s">
        <v>106</v>
      </c>
      <c r="R140" s="51">
        <v>1398736.12</v>
      </c>
      <c r="S140" s="51">
        <v>1398736.12</v>
      </c>
      <c r="T140" s="51">
        <v>1398736.12</v>
      </c>
      <c r="U140" s="51">
        <v>1398736.12</v>
      </c>
      <c r="V140" s="51">
        <v>0</v>
      </c>
      <c r="W140" s="51">
        <v>0</v>
      </c>
      <c r="X140" s="51">
        <v>0</v>
      </c>
      <c r="Y140" s="54">
        <f t="shared" si="2"/>
        <v>0</v>
      </c>
      <c r="Z140" s="53">
        <v>0</v>
      </c>
      <c r="AA140" s="53" t="s">
        <v>236</v>
      </c>
      <c r="AB140" s="47">
        <v>0</v>
      </c>
      <c r="AC140" s="54">
        <v>0</v>
      </c>
      <c r="AD140" s="54">
        <v>100</v>
      </c>
      <c r="AE140" s="55" t="s">
        <v>560</v>
      </c>
      <c r="AF140" s="23"/>
    </row>
    <row r="141" spans="2:32" ht="60.75" customHeight="1">
      <c r="B141" s="23"/>
      <c r="C141" s="49" t="s">
        <v>561</v>
      </c>
      <c r="D141" s="49" t="s">
        <v>562</v>
      </c>
      <c r="E141" s="50" t="s">
        <v>563</v>
      </c>
      <c r="F141" s="50" t="s">
        <v>5</v>
      </c>
      <c r="G141" s="50" t="s">
        <v>43</v>
      </c>
      <c r="H141" s="51" t="s">
        <v>44</v>
      </c>
      <c r="I141" s="51" t="s">
        <v>45</v>
      </c>
      <c r="J141" s="52" t="s">
        <v>101</v>
      </c>
      <c r="K141" s="51" t="s">
        <v>311</v>
      </c>
      <c r="L141" s="53" t="s">
        <v>45</v>
      </c>
      <c r="M141" s="51" t="s">
        <v>103</v>
      </c>
      <c r="N141" s="51" t="s">
        <v>511</v>
      </c>
      <c r="O141" s="51" t="s">
        <v>140</v>
      </c>
      <c r="P141" s="53" t="s">
        <v>51</v>
      </c>
      <c r="Q141" s="53" t="s">
        <v>106</v>
      </c>
      <c r="R141" s="51">
        <v>1386929.62</v>
      </c>
      <c r="S141" s="51">
        <v>1386929.62</v>
      </c>
      <c r="T141" s="51">
        <v>1386929.62</v>
      </c>
      <c r="U141" s="51">
        <v>1386929.62</v>
      </c>
      <c r="V141" s="51">
        <v>970868.52</v>
      </c>
      <c r="W141" s="51">
        <v>970868.52</v>
      </c>
      <c r="X141" s="51">
        <v>970868.52</v>
      </c>
      <c r="Y141" s="54">
        <f t="shared" si="2"/>
        <v>70.001282401049309</v>
      </c>
      <c r="Z141" s="53">
        <v>0</v>
      </c>
      <c r="AA141" s="53" t="s">
        <v>236</v>
      </c>
      <c r="AB141" s="47">
        <v>0</v>
      </c>
      <c r="AC141" s="54">
        <v>0</v>
      </c>
      <c r="AD141" s="54">
        <v>100</v>
      </c>
      <c r="AE141" s="55" t="s">
        <v>564</v>
      </c>
      <c r="AF141" s="23"/>
    </row>
    <row r="142" spans="2:32" ht="67.5" customHeight="1">
      <c r="B142" s="23"/>
      <c r="C142" s="49" t="s">
        <v>565</v>
      </c>
      <c r="D142" s="49" t="s">
        <v>566</v>
      </c>
      <c r="E142" s="50" t="s">
        <v>567</v>
      </c>
      <c r="F142" s="50" t="s">
        <v>5</v>
      </c>
      <c r="G142" s="50" t="s">
        <v>43</v>
      </c>
      <c r="H142" s="51" t="s">
        <v>44</v>
      </c>
      <c r="I142" s="51" t="s">
        <v>45</v>
      </c>
      <c r="J142" s="52" t="s">
        <v>101</v>
      </c>
      <c r="K142" s="51" t="s">
        <v>311</v>
      </c>
      <c r="L142" s="53" t="s">
        <v>45</v>
      </c>
      <c r="M142" s="51" t="s">
        <v>103</v>
      </c>
      <c r="N142" s="51" t="s">
        <v>511</v>
      </c>
      <c r="O142" s="51" t="s">
        <v>568</v>
      </c>
      <c r="P142" s="53" t="s">
        <v>51</v>
      </c>
      <c r="Q142" s="53" t="s">
        <v>106</v>
      </c>
      <c r="R142" s="51">
        <v>1495650.36</v>
      </c>
      <c r="S142" s="51">
        <v>1495650.36</v>
      </c>
      <c r="T142" s="51">
        <v>1495650.36</v>
      </c>
      <c r="U142" s="51">
        <v>1495650.36</v>
      </c>
      <c r="V142" s="51">
        <v>1420867.85</v>
      </c>
      <c r="W142" s="51">
        <v>1420867.85</v>
      </c>
      <c r="X142" s="51">
        <v>1420867.85</v>
      </c>
      <c r="Y142" s="54">
        <f t="shared" si="2"/>
        <v>95.000000534884364</v>
      </c>
      <c r="Z142" s="53">
        <v>0</v>
      </c>
      <c r="AA142" s="53" t="s">
        <v>236</v>
      </c>
      <c r="AB142" s="47">
        <v>0</v>
      </c>
      <c r="AC142" s="54">
        <v>0</v>
      </c>
      <c r="AD142" s="54">
        <v>0</v>
      </c>
      <c r="AE142" s="55" t="s">
        <v>569</v>
      </c>
      <c r="AF142" s="23"/>
    </row>
    <row r="143" spans="2:32" ht="94.5" customHeight="1">
      <c r="B143" s="23"/>
      <c r="C143" s="49" t="s">
        <v>570</v>
      </c>
      <c r="D143" s="49" t="s">
        <v>571</v>
      </c>
      <c r="E143" s="50" t="s">
        <v>572</v>
      </c>
      <c r="F143" s="50" t="s">
        <v>5</v>
      </c>
      <c r="G143" s="50" t="s">
        <v>43</v>
      </c>
      <c r="H143" s="51" t="s">
        <v>44</v>
      </c>
      <c r="I143" s="51" t="s">
        <v>45</v>
      </c>
      <c r="J143" s="52" t="s">
        <v>101</v>
      </c>
      <c r="K143" s="51" t="s">
        <v>311</v>
      </c>
      <c r="L143" s="53" t="s">
        <v>45</v>
      </c>
      <c r="M143" s="51" t="s">
        <v>103</v>
      </c>
      <c r="N143" s="51" t="s">
        <v>511</v>
      </c>
      <c r="O143" s="51" t="s">
        <v>140</v>
      </c>
      <c r="P143" s="53" t="s">
        <v>51</v>
      </c>
      <c r="Q143" s="53" t="s">
        <v>106</v>
      </c>
      <c r="R143" s="51">
        <v>1598479.88</v>
      </c>
      <c r="S143" s="51">
        <v>1598479.88</v>
      </c>
      <c r="T143" s="51">
        <v>1598479.88</v>
      </c>
      <c r="U143" s="51">
        <v>1598479.88</v>
      </c>
      <c r="V143" s="51">
        <v>1224721.5</v>
      </c>
      <c r="W143" s="51">
        <v>1224721.5</v>
      </c>
      <c r="X143" s="51">
        <v>1224721.5</v>
      </c>
      <c r="Y143" s="54">
        <f t="shared" si="2"/>
        <v>76.617886488505576</v>
      </c>
      <c r="Z143" s="53">
        <v>0</v>
      </c>
      <c r="AA143" s="53" t="s">
        <v>236</v>
      </c>
      <c r="AB143" s="47">
        <v>0</v>
      </c>
      <c r="AC143" s="54">
        <v>0</v>
      </c>
      <c r="AD143" s="54">
        <v>100</v>
      </c>
      <c r="AE143" s="55" t="s">
        <v>564</v>
      </c>
      <c r="AF143" s="23"/>
    </row>
    <row r="144" spans="2:32" ht="60.75" customHeight="1">
      <c r="B144" s="23"/>
      <c r="C144" s="49" t="s">
        <v>573</v>
      </c>
      <c r="D144" s="49" t="s">
        <v>574</v>
      </c>
      <c r="E144" s="50" t="s">
        <v>575</v>
      </c>
      <c r="F144" s="50" t="s">
        <v>5</v>
      </c>
      <c r="G144" s="50" t="s">
        <v>43</v>
      </c>
      <c r="H144" s="51" t="s">
        <v>44</v>
      </c>
      <c r="I144" s="51" t="s">
        <v>45</v>
      </c>
      <c r="J144" s="52" t="s">
        <v>101</v>
      </c>
      <c r="K144" s="51" t="s">
        <v>311</v>
      </c>
      <c r="L144" s="53" t="s">
        <v>45</v>
      </c>
      <c r="M144" s="51" t="s">
        <v>103</v>
      </c>
      <c r="N144" s="51" t="s">
        <v>511</v>
      </c>
      <c r="O144" s="51" t="s">
        <v>140</v>
      </c>
      <c r="P144" s="53" t="s">
        <v>51</v>
      </c>
      <c r="Q144" s="53" t="s">
        <v>106</v>
      </c>
      <c r="R144" s="51">
        <v>1115518.2</v>
      </c>
      <c r="S144" s="51">
        <v>1115518.2</v>
      </c>
      <c r="T144" s="51">
        <v>1115518.2</v>
      </c>
      <c r="U144" s="51">
        <v>1115518.2</v>
      </c>
      <c r="V144" s="51">
        <v>566715.54</v>
      </c>
      <c r="W144" s="51">
        <v>566715.54</v>
      </c>
      <c r="X144" s="51">
        <v>566715.54</v>
      </c>
      <c r="Y144" s="54">
        <f t="shared" si="2"/>
        <v>50.802895013277237</v>
      </c>
      <c r="Z144" s="53">
        <v>0</v>
      </c>
      <c r="AA144" s="53" t="s">
        <v>236</v>
      </c>
      <c r="AB144" s="47">
        <v>0</v>
      </c>
      <c r="AC144" s="54">
        <v>0</v>
      </c>
      <c r="AD144" s="54">
        <v>0</v>
      </c>
      <c r="AE144" s="55" t="s">
        <v>576</v>
      </c>
      <c r="AF144" s="23"/>
    </row>
    <row r="145" spans="2:32" ht="60.75" customHeight="1">
      <c r="B145" s="23"/>
      <c r="C145" s="49" t="s">
        <v>577</v>
      </c>
      <c r="D145" s="49" t="s">
        <v>578</v>
      </c>
      <c r="E145" s="50" t="s">
        <v>579</v>
      </c>
      <c r="F145" s="50" t="s">
        <v>5</v>
      </c>
      <c r="G145" s="50" t="s">
        <v>43</v>
      </c>
      <c r="H145" s="51" t="s">
        <v>44</v>
      </c>
      <c r="I145" s="51" t="s">
        <v>45</v>
      </c>
      <c r="J145" s="52" t="s">
        <v>101</v>
      </c>
      <c r="K145" s="51" t="s">
        <v>311</v>
      </c>
      <c r="L145" s="53" t="s">
        <v>45</v>
      </c>
      <c r="M145" s="51" t="s">
        <v>103</v>
      </c>
      <c r="N145" s="51" t="s">
        <v>511</v>
      </c>
      <c r="O145" s="51" t="s">
        <v>140</v>
      </c>
      <c r="P145" s="53" t="s">
        <v>51</v>
      </c>
      <c r="Q145" s="53" t="s">
        <v>106</v>
      </c>
      <c r="R145" s="51">
        <v>1250236.98</v>
      </c>
      <c r="S145" s="51">
        <v>1250236.98</v>
      </c>
      <c r="T145" s="51">
        <v>1250236.98</v>
      </c>
      <c r="U145" s="51">
        <v>1250236.98</v>
      </c>
      <c r="V145" s="51">
        <v>933985.29</v>
      </c>
      <c r="W145" s="51">
        <v>933985.29</v>
      </c>
      <c r="X145" s="51">
        <v>933985.29</v>
      </c>
      <c r="Y145" s="54">
        <f t="shared" si="2"/>
        <v>74.704660391664319</v>
      </c>
      <c r="Z145" s="53">
        <v>0</v>
      </c>
      <c r="AA145" s="53" t="s">
        <v>236</v>
      </c>
      <c r="AB145" s="47">
        <v>0</v>
      </c>
      <c r="AC145" s="54">
        <v>0</v>
      </c>
      <c r="AD145" s="54">
        <v>90</v>
      </c>
      <c r="AE145" s="55" t="s">
        <v>580</v>
      </c>
      <c r="AF145" s="23"/>
    </row>
    <row r="146" spans="2:32" ht="81" customHeight="1">
      <c r="B146" s="23"/>
      <c r="C146" s="49" t="s">
        <v>581</v>
      </c>
      <c r="D146" s="49" t="s">
        <v>582</v>
      </c>
      <c r="E146" s="50" t="s">
        <v>583</v>
      </c>
      <c r="F146" s="50" t="s">
        <v>5</v>
      </c>
      <c r="G146" s="50" t="s">
        <v>43</v>
      </c>
      <c r="H146" s="51" t="s">
        <v>44</v>
      </c>
      <c r="I146" s="51" t="s">
        <v>45</v>
      </c>
      <c r="J146" s="52" t="s">
        <v>101</v>
      </c>
      <c r="K146" s="51" t="s">
        <v>311</v>
      </c>
      <c r="L146" s="53" t="s">
        <v>45</v>
      </c>
      <c r="M146" s="51" t="s">
        <v>103</v>
      </c>
      <c r="N146" s="51" t="s">
        <v>511</v>
      </c>
      <c r="O146" s="51" t="s">
        <v>140</v>
      </c>
      <c r="P146" s="53" t="s">
        <v>51</v>
      </c>
      <c r="Q146" s="53" t="s">
        <v>106</v>
      </c>
      <c r="R146" s="51">
        <v>1497852.13</v>
      </c>
      <c r="S146" s="51">
        <v>1497852.13</v>
      </c>
      <c r="T146" s="51">
        <v>1497852.13</v>
      </c>
      <c r="U146" s="51">
        <v>1497852.13</v>
      </c>
      <c r="V146" s="51">
        <v>1105739.75</v>
      </c>
      <c r="W146" s="51">
        <v>1105739.75</v>
      </c>
      <c r="X146" s="51">
        <v>1105739.75</v>
      </c>
      <c r="Y146" s="54">
        <f t="shared" si="2"/>
        <v>73.82168959495354</v>
      </c>
      <c r="Z146" s="53">
        <v>0</v>
      </c>
      <c r="AA146" s="53" t="s">
        <v>236</v>
      </c>
      <c r="AB146" s="47">
        <v>0</v>
      </c>
      <c r="AC146" s="54">
        <v>0</v>
      </c>
      <c r="AD146" s="54">
        <v>100</v>
      </c>
      <c r="AE146" s="55" t="s">
        <v>348</v>
      </c>
      <c r="AF146" s="23"/>
    </row>
    <row r="147" spans="2:32" ht="81" customHeight="1">
      <c r="B147" s="23"/>
      <c r="C147" s="49" t="s">
        <v>584</v>
      </c>
      <c r="D147" s="49" t="s">
        <v>585</v>
      </c>
      <c r="E147" s="50" t="s">
        <v>586</v>
      </c>
      <c r="F147" s="50" t="s">
        <v>5</v>
      </c>
      <c r="G147" s="50" t="s">
        <v>43</v>
      </c>
      <c r="H147" s="51" t="s">
        <v>44</v>
      </c>
      <c r="I147" s="51" t="s">
        <v>45</v>
      </c>
      <c r="J147" s="52" t="s">
        <v>101</v>
      </c>
      <c r="K147" s="51" t="s">
        <v>311</v>
      </c>
      <c r="L147" s="53" t="s">
        <v>45</v>
      </c>
      <c r="M147" s="51" t="s">
        <v>103</v>
      </c>
      <c r="N147" s="51" t="s">
        <v>511</v>
      </c>
      <c r="O147" s="51" t="s">
        <v>140</v>
      </c>
      <c r="P147" s="53" t="s">
        <v>51</v>
      </c>
      <c r="Q147" s="53" t="s">
        <v>106</v>
      </c>
      <c r="R147" s="51">
        <v>1394254.66</v>
      </c>
      <c r="S147" s="51">
        <v>1394254.66</v>
      </c>
      <c r="T147" s="51">
        <v>1394254.66</v>
      </c>
      <c r="U147" s="51">
        <v>1394254.66</v>
      </c>
      <c r="V147" s="51">
        <v>522098.46</v>
      </c>
      <c r="W147" s="51">
        <v>522098.46</v>
      </c>
      <c r="X147" s="51">
        <v>522098.46</v>
      </c>
      <c r="Y147" s="54">
        <f t="shared" si="2"/>
        <v>37.44642029742257</v>
      </c>
      <c r="Z147" s="53">
        <v>0</v>
      </c>
      <c r="AA147" s="53" t="s">
        <v>236</v>
      </c>
      <c r="AB147" s="47">
        <v>0</v>
      </c>
      <c r="AC147" s="54">
        <v>0</v>
      </c>
      <c r="AD147" s="54">
        <v>55</v>
      </c>
      <c r="AE147" s="55" t="s">
        <v>321</v>
      </c>
      <c r="AF147" s="23"/>
    </row>
    <row r="148" spans="2:32" ht="81" customHeight="1">
      <c r="B148" s="23"/>
      <c r="C148" s="49" t="s">
        <v>587</v>
      </c>
      <c r="D148" s="49" t="s">
        <v>588</v>
      </c>
      <c r="E148" s="50" t="s">
        <v>589</v>
      </c>
      <c r="F148" s="50" t="s">
        <v>5</v>
      </c>
      <c r="G148" s="50" t="s">
        <v>43</v>
      </c>
      <c r="H148" s="51" t="s">
        <v>44</v>
      </c>
      <c r="I148" s="51" t="s">
        <v>45</v>
      </c>
      <c r="J148" s="52" t="s">
        <v>101</v>
      </c>
      <c r="K148" s="51" t="s">
        <v>311</v>
      </c>
      <c r="L148" s="53" t="s">
        <v>45</v>
      </c>
      <c r="M148" s="51" t="s">
        <v>103</v>
      </c>
      <c r="N148" s="51" t="s">
        <v>511</v>
      </c>
      <c r="O148" s="51" t="s">
        <v>140</v>
      </c>
      <c r="P148" s="53" t="s">
        <v>51</v>
      </c>
      <c r="Q148" s="53" t="s">
        <v>106</v>
      </c>
      <c r="R148" s="51">
        <v>1497870.11</v>
      </c>
      <c r="S148" s="51">
        <v>1497870.11</v>
      </c>
      <c r="T148" s="51">
        <v>1497870.11</v>
      </c>
      <c r="U148" s="51">
        <v>1497870.11</v>
      </c>
      <c r="V148" s="51">
        <v>1110365.73</v>
      </c>
      <c r="W148" s="51">
        <v>1110365.73</v>
      </c>
      <c r="X148" s="51">
        <v>1110365.73</v>
      </c>
      <c r="Y148" s="54">
        <f t="shared" si="2"/>
        <v>74.129640653554389</v>
      </c>
      <c r="Z148" s="53">
        <v>0</v>
      </c>
      <c r="AA148" s="53" t="s">
        <v>236</v>
      </c>
      <c r="AB148" s="47">
        <v>0</v>
      </c>
      <c r="AC148" s="54">
        <v>0</v>
      </c>
      <c r="AD148" s="54">
        <v>100</v>
      </c>
      <c r="AE148" s="55" t="s">
        <v>348</v>
      </c>
      <c r="AF148" s="23"/>
    </row>
    <row r="149" spans="2:32" ht="81" customHeight="1">
      <c r="B149" s="23"/>
      <c r="C149" s="49" t="s">
        <v>590</v>
      </c>
      <c r="D149" s="49" t="s">
        <v>591</v>
      </c>
      <c r="E149" s="50" t="s">
        <v>592</v>
      </c>
      <c r="F149" s="50" t="s">
        <v>5</v>
      </c>
      <c r="G149" s="50" t="s">
        <v>43</v>
      </c>
      <c r="H149" s="51" t="s">
        <v>44</v>
      </c>
      <c r="I149" s="51" t="s">
        <v>45</v>
      </c>
      <c r="J149" s="52" t="s">
        <v>101</v>
      </c>
      <c r="K149" s="51" t="s">
        <v>311</v>
      </c>
      <c r="L149" s="53" t="s">
        <v>45</v>
      </c>
      <c r="M149" s="51" t="s">
        <v>103</v>
      </c>
      <c r="N149" s="51" t="s">
        <v>511</v>
      </c>
      <c r="O149" s="51" t="s">
        <v>140</v>
      </c>
      <c r="P149" s="53" t="s">
        <v>51</v>
      </c>
      <c r="Q149" s="53" t="s">
        <v>106</v>
      </c>
      <c r="R149" s="51">
        <v>1439130.15</v>
      </c>
      <c r="S149" s="51">
        <v>1439130.15</v>
      </c>
      <c r="T149" s="51">
        <v>1439130.15</v>
      </c>
      <c r="U149" s="51">
        <v>1439130.15</v>
      </c>
      <c r="V149" s="51">
        <v>911398.5</v>
      </c>
      <c r="W149" s="51">
        <v>911398.5</v>
      </c>
      <c r="X149" s="51">
        <v>911398.5</v>
      </c>
      <c r="Y149" s="54">
        <f t="shared" si="2"/>
        <v>63.329817667985068</v>
      </c>
      <c r="Z149" s="53">
        <v>0</v>
      </c>
      <c r="AA149" s="53" t="s">
        <v>236</v>
      </c>
      <c r="AB149" s="47">
        <v>0</v>
      </c>
      <c r="AC149" s="54">
        <v>0</v>
      </c>
      <c r="AD149" s="54">
        <v>100</v>
      </c>
      <c r="AE149" s="55" t="s">
        <v>348</v>
      </c>
      <c r="AF149" s="23"/>
    </row>
    <row r="150" spans="2:32" ht="67.5" customHeight="1">
      <c r="B150" s="23"/>
      <c r="C150" s="49" t="s">
        <v>593</v>
      </c>
      <c r="D150" s="49" t="s">
        <v>594</v>
      </c>
      <c r="E150" s="50" t="s">
        <v>595</v>
      </c>
      <c r="F150" s="50" t="s">
        <v>5</v>
      </c>
      <c r="G150" s="50" t="s">
        <v>43</v>
      </c>
      <c r="H150" s="51" t="s">
        <v>44</v>
      </c>
      <c r="I150" s="51" t="s">
        <v>45</v>
      </c>
      <c r="J150" s="52" t="s">
        <v>101</v>
      </c>
      <c r="K150" s="51" t="s">
        <v>311</v>
      </c>
      <c r="L150" s="53" t="s">
        <v>45</v>
      </c>
      <c r="M150" s="51" t="s">
        <v>103</v>
      </c>
      <c r="N150" s="51" t="s">
        <v>511</v>
      </c>
      <c r="O150" s="51" t="s">
        <v>140</v>
      </c>
      <c r="P150" s="53" t="s">
        <v>51</v>
      </c>
      <c r="Q150" s="53" t="s">
        <v>106</v>
      </c>
      <c r="R150" s="51">
        <v>1497520.44</v>
      </c>
      <c r="S150" s="51">
        <v>1497520.44</v>
      </c>
      <c r="T150" s="51">
        <v>1497520.4</v>
      </c>
      <c r="U150" s="51">
        <v>1497520.4</v>
      </c>
      <c r="V150" s="51">
        <v>1465693.87</v>
      </c>
      <c r="W150" s="51">
        <v>1465693.87</v>
      </c>
      <c r="X150" s="51">
        <v>1465693.87</v>
      </c>
      <c r="Y150" s="54">
        <f t="shared" si="2"/>
        <v>97.874715486354233</v>
      </c>
      <c r="Z150" s="53">
        <v>0</v>
      </c>
      <c r="AA150" s="53" t="s">
        <v>236</v>
      </c>
      <c r="AB150" s="47">
        <v>0</v>
      </c>
      <c r="AC150" s="54">
        <v>0</v>
      </c>
      <c r="AD150" s="54">
        <v>98</v>
      </c>
      <c r="AE150" s="55" t="s">
        <v>321</v>
      </c>
      <c r="AF150" s="23"/>
    </row>
    <row r="151" spans="2:32" ht="81" customHeight="1">
      <c r="B151" s="23"/>
      <c r="C151" s="49" t="s">
        <v>596</v>
      </c>
      <c r="D151" s="49" t="s">
        <v>597</v>
      </c>
      <c r="E151" s="50" t="s">
        <v>598</v>
      </c>
      <c r="F151" s="50" t="s">
        <v>5</v>
      </c>
      <c r="G151" s="50" t="s">
        <v>43</v>
      </c>
      <c r="H151" s="51" t="s">
        <v>44</v>
      </c>
      <c r="I151" s="51" t="s">
        <v>45</v>
      </c>
      <c r="J151" s="52" t="s">
        <v>101</v>
      </c>
      <c r="K151" s="51" t="s">
        <v>311</v>
      </c>
      <c r="L151" s="53" t="s">
        <v>45</v>
      </c>
      <c r="M151" s="51" t="s">
        <v>103</v>
      </c>
      <c r="N151" s="51" t="s">
        <v>511</v>
      </c>
      <c r="O151" s="51" t="s">
        <v>140</v>
      </c>
      <c r="P151" s="53" t="s">
        <v>51</v>
      </c>
      <c r="Q151" s="53" t="s">
        <v>106</v>
      </c>
      <c r="R151" s="51">
        <v>1499415.54</v>
      </c>
      <c r="S151" s="51">
        <v>1499415.54</v>
      </c>
      <c r="T151" s="51">
        <v>1499415.54</v>
      </c>
      <c r="U151" s="51">
        <v>1499415.54</v>
      </c>
      <c r="V151" s="51">
        <v>1109483.0900000001</v>
      </c>
      <c r="W151" s="51">
        <v>1109483.0900000001</v>
      </c>
      <c r="X151" s="51">
        <v>1109483.0900000001</v>
      </c>
      <c r="Y151" s="54">
        <f t="shared" si="2"/>
        <v>73.994370499854895</v>
      </c>
      <c r="Z151" s="53">
        <v>0</v>
      </c>
      <c r="AA151" s="53" t="s">
        <v>236</v>
      </c>
      <c r="AB151" s="47">
        <v>0</v>
      </c>
      <c r="AC151" s="54">
        <v>0</v>
      </c>
      <c r="AD151" s="54">
        <v>100</v>
      </c>
      <c r="AE151" s="55" t="s">
        <v>348</v>
      </c>
      <c r="AF151" s="23"/>
    </row>
    <row r="152" spans="2:32" ht="94.5" customHeight="1">
      <c r="B152" s="23"/>
      <c r="C152" s="49" t="s">
        <v>599</v>
      </c>
      <c r="D152" s="49" t="s">
        <v>600</v>
      </c>
      <c r="E152" s="50" t="s">
        <v>601</v>
      </c>
      <c r="F152" s="50" t="s">
        <v>5</v>
      </c>
      <c r="G152" s="50" t="s">
        <v>43</v>
      </c>
      <c r="H152" s="51" t="s">
        <v>44</v>
      </c>
      <c r="I152" s="51" t="s">
        <v>45</v>
      </c>
      <c r="J152" s="52" t="s">
        <v>101</v>
      </c>
      <c r="K152" s="51" t="s">
        <v>311</v>
      </c>
      <c r="L152" s="53" t="s">
        <v>45</v>
      </c>
      <c r="M152" s="51" t="s">
        <v>103</v>
      </c>
      <c r="N152" s="51" t="s">
        <v>511</v>
      </c>
      <c r="O152" s="51" t="s">
        <v>140</v>
      </c>
      <c r="P152" s="53" t="s">
        <v>51</v>
      </c>
      <c r="Q152" s="53" t="s">
        <v>106</v>
      </c>
      <c r="R152" s="51">
        <v>1373625.48</v>
      </c>
      <c r="S152" s="51">
        <v>1373625.48</v>
      </c>
      <c r="T152" s="51">
        <v>1373625.48</v>
      </c>
      <c r="U152" s="51">
        <v>1373625.48</v>
      </c>
      <c r="V152" s="51">
        <v>0</v>
      </c>
      <c r="W152" s="51">
        <v>0</v>
      </c>
      <c r="X152" s="51">
        <v>0</v>
      </c>
      <c r="Y152" s="54">
        <f t="shared" si="2"/>
        <v>0</v>
      </c>
      <c r="Z152" s="53">
        <v>0</v>
      </c>
      <c r="AA152" s="53" t="s">
        <v>236</v>
      </c>
      <c r="AB152" s="47">
        <v>0</v>
      </c>
      <c r="AC152" s="54">
        <v>0</v>
      </c>
      <c r="AD152" s="54">
        <v>98</v>
      </c>
      <c r="AE152" s="55" t="s">
        <v>602</v>
      </c>
      <c r="AF152" s="23"/>
    </row>
    <row r="153" spans="2:32" ht="81" customHeight="1">
      <c r="B153" s="23"/>
      <c r="C153" s="49" t="s">
        <v>603</v>
      </c>
      <c r="D153" s="49" t="s">
        <v>604</v>
      </c>
      <c r="E153" s="50" t="s">
        <v>605</v>
      </c>
      <c r="F153" s="50" t="s">
        <v>5</v>
      </c>
      <c r="G153" s="50" t="s">
        <v>43</v>
      </c>
      <c r="H153" s="51" t="s">
        <v>44</v>
      </c>
      <c r="I153" s="51" t="s">
        <v>45</v>
      </c>
      <c r="J153" s="52" t="s">
        <v>101</v>
      </c>
      <c r="K153" s="51" t="s">
        <v>311</v>
      </c>
      <c r="L153" s="53" t="s">
        <v>45</v>
      </c>
      <c r="M153" s="51" t="s">
        <v>103</v>
      </c>
      <c r="N153" s="51" t="s">
        <v>511</v>
      </c>
      <c r="O153" s="51" t="s">
        <v>140</v>
      </c>
      <c r="P153" s="53" t="s">
        <v>51</v>
      </c>
      <c r="Q153" s="53" t="s">
        <v>106</v>
      </c>
      <c r="R153" s="51">
        <v>1498232.17</v>
      </c>
      <c r="S153" s="51">
        <v>1498232.17</v>
      </c>
      <c r="T153" s="51">
        <v>1498232.17</v>
      </c>
      <c r="U153" s="51">
        <v>1498232.17</v>
      </c>
      <c r="V153" s="51">
        <v>1194226.8700000001</v>
      </c>
      <c r="W153" s="51">
        <v>1194226.8700000001</v>
      </c>
      <c r="X153" s="51">
        <v>1194226.8700000001</v>
      </c>
      <c r="Y153" s="54">
        <f t="shared" si="2"/>
        <v>79.709066052159343</v>
      </c>
      <c r="Z153" s="53">
        <v>0</v>
      </c>
      <c r="AA153" s="53" t="s">
        <v>236</v>
      </c>
      <c r="AB153" s="47">
        <v>0</v>
      </c>
      <c r="AC153" s="54">
        <v>0</v>
      </c>
      <c r="AD153" s="54">
        <v>100</v>
      </c>
      <c r="AE153" s="55" t="s">
        <v>344</v>
      </c>
      <c r="AF153" s="23"/>
    </row>
    <row r="154" spans="2:32" ht="81" customHeight="1">
      <c r="B154" s="23"/>
      <c r="C154" s="49" t="s">
        <v>606</v>
      </c>
      <c r="D154" s="49" t="s">
        <v>607</v>
      </c>
      <c r="E154" s="50" t="s">
        <v>608</v>
      </c>
      <c r="F154" s="50" t="s">
        <v>5</v>
      </c>
      <c r="G154" s="50" t="s">
        <v>43</v>
      </c>
      <c r="H154" s="51" t="s">
        <v>44</v>
      </c>
      <c r="I154" s="51" t="s">
        <v>45</v>
      </c>
      <c r="J154" s="52" t="s">
        <v>101</v>
      </c>
      <c r="K154" s="51" t="s">
        <v>311</v>
      </c>
      <c r="L154" s="53" t="s">
        <v>45</v>
      </c>
      <c r="M154" s="51" t="s">
        <v>103</v>
      </c>
      <c r="N154" s="51" t="s">
        <v>511</v>
      </c>
      <c r="O154" s="51" t="s">
        <v>140</v>
      </c>
      <c r="P154" s="53" t="s">
        <v>51</v>
      </c>
      <c r="Q154" s="53" t="s">
        <v>106</v>
      </c>
      <c r="R154" s="51">
        <v>940138.27</v>
      </c>
      <c r="S154" s="51">
        <v>940138.27</v>
      </c>
      <c r="T154" s="51">
        <v>940138.27</v>
      </c>
      <c r="U154" s="51">
        <v>940138.27</v>
      </c>
      <c r="V154" s="51">
        <v>595820.31999999995</v>
      </c>
      <c r="W154" s="51">
        <v>595820.31999999995</v>
      </c>
      <c r="X154" s="51">
        <v>595820.31999999995</v>
      </c>
      <c r="Y154" s="54">
        <f t="shared" si="2"/>
        <v>63.37581811237191</v>
      </c>
      <c r="Z154" s="53">
        <v>0</v>
      </c>
      <c r="AA154" s="53" t="s">
        <v>236</v>
      </c>
      <c r="AB154" s="47">
        <v>0</v>
      </c>
      <c r="AC154" s="54">
        <v>0</v>
      </c>
      <c r="AD154" s="54">
        <v>100</v>
      </c>
      <c r="AE154" s="55" t="s">
        <v>344</v>
      </c>
      <c r="AF154" s="23"/>
    </row>
    <row r="155" spans="2:32" ht="94.5" customHeight="1">
      <c r="B155" s="23"/>
      <c r="C155" s="49" t="s">
        <v>609</v>
      </c>
      <c r="D155" s="49" t="s">
        <v>610</v>
      </c>
      <c r="E155" s="50" t="s">
        <v>611</v>
      </c>
      <c r="F155" s="50" t="s">
        <v>5</v>
      </c>
      <c r="G155" s="50" t="s">
        <v>43</v>
      </c>
      <c r="H155" s="51" t="s">
        <v>44</v>
      </c>
      <c r="I155" s="51" t="s">
        <v>45</v>
      </c>
      <c r="J155" s="52" t="s">
        <v>46</v>
      </c>
      <c r="K155" s="51" t="s">
        <v>612</v>
      </c>
      <c r="L155" s="53" t="s">
        <v>45</v>
      </c>
      <c r="M155" s="51" t="s">
        <v>613</v>
      </c>
      <c r="N155" s="51" t="s">
        <v>122</v>
      </c>
      <c r="O155" s="51" t="s">
        <v>50</v>
      </c>
      <c r="P155" s="53" t="s">
        <v>51</v>
      </c>
      <c r="Q155" s="53" t="s">
        <v>106</v>
      </c>
      <c r="R155" s="51">
        <v>207000</v>
      </c>
      <c r="S155" s="51">
        <v>207000</v>
      </c>
      <c r="T155" s="51">
        <v>103500</v>
      </c>
      <c r="U155" s="51">
        <v>207000</v>
      </c>
      <c r="V155" s="51">
        <v>207000</v>
      </c>
      <c r="W155" s="51">
        <v>103500</v>
      </c>
      <c r="X155" s="51">
        <v>103500</v>
      </c>
      <c r="Y155" s="54">
        <f t="shared" si="2"/>
        <v>50</v>
      </c>
      <c r="Z155" s="53">
        <v>0</v>
      </c>
      <c r="AA155" s="53" t="s">
        <v>236</v>
      </c>
      <c r="AB155" s="47">
        <v>0</v>
      </c>
      <c r="AC155" s="54">
        <v>0</v>
      </c>
      <c r="AD155" s="54">
        <v>100</v>
      </c>
      <c r="AE155" s="55" t="s">
        <v>614</v>
      </c>
      <c r="AF155" s="23"/>
    </row>
    <row r="156" spans="2:32" ht="67.5" customHeight="1">
      <c r="B156" s="23"/>
      <c r="C156" s="49" t="s">
        <v>615</v>
      </c>
      <c r="D156" s="49" t="s">
        <v>616</v>
      </c>
      <c r="E156" s="50" t="s">
        <v>617</v>
      </c>
      <c r="F156" s="50" t="s">
        <v>5</v>
      </c>
      <c r="G156" s="50" t="s">
        <v>43</v>
      </c>
      <c r="H156" s="51" t="s">
        <v>44</v>
      </c>
      <c r="I156" s="51" t="s">
        <v>45</v>
      </c>
      <c r="J156" s="52" t="s">
        <v>101</v>
      </c>
      <c r="K156" s="51" t="s">
        <v>311</v>
      </c>
      <c r="L156" s="53" t="s">
        <v>45</v>
      </c>
      <c r="M156" s="51" t="s">
        <v>103</v>
      </c>
      <c r="N156" s="51" t="s">
        <v>511</v>
      </c>
      <c r="O156" s="51" t="s">
        <v>140</v>
      </c>
      <c r="P156" s="53" t="s">
        <v>51</v>
      </c>
      <c r="Q156" s="53" t="s">
        <v>106</v>
      </c>
      <c r="R156" s="51">
        <v>1450005.23</v>
      </c>
      <c r="S156" s="51">
        <v>1450005.23</v>
      </c>
      <c r="T156" s="51">
        <v>1450005.23</v>
      </c>
      <c r="U156" s="51">
        <v>1450005.23</v>
      </c>
      <c r="V156" s="51">
        <v>545742.26</v>
      </c>
      <c r="W156" s="51">
        <v>545742.26</v>
      </c>
      <c r="X156" s="51">
        <v>545742.26</v>
      </c>
      <c r="Y156" s="54">
        <f t="shared" si="2"/>
        <v>37.637261487670635</v>
      </c>
      <c r="Z156" s="53">
        <v>0</v>
      </c>
      <c r="AA156" s="53" t="s">
        <v>236</v>
      </c>
      <c r="AB156" s="47">
        <v>0</v>
      </c>
      <c r="AC156" s="54">
        <v>0</v>
      </c>
      <c r="AD156" s="54">
        <v>100</v>
      </c>
      <c r="AE156" s="55" t="s">
        <v>348</v>
      </c>
      <c r="AF156" s="23"/>
    </row>
    <row r="157" spans="2:32" ht="60.75" customHeight="1">
      <c r="B157" s="23"/>
      <c r="C157" s="49" t="s">
        <v>618</v>
      </c>
      <c r="D157" s="49" t="s">
        <v>619</v>
      </c>
      <c r="E157" s="50" t="s">
        <v>620</v>
      </c>
      <c r="F157" s="50" t="s">
        <v>5</v>
      </c>
      <c r="G157" s="50" t="s">
        <v>43</v>
      </c>
      <c r="H157" s="51" t="s">
        <v>44</v>
      </c>
      <c r="I157" s="51" t="s">
        <v>45</v>
      </c>
      <c r="J157" s="52" t="s">
        <v>101</v>
      </c>
      <c r="K157" s="51" t="s">
        <v>311</v>
      </c>
      <c r="L157" s="53" t="s">
        <v>45</v>
      </c>
      <c r="M157" s="51" t="s">
        <v>103</v>
      </c>
      <c r="N157" s="51" t="s">
        <v>511</v>
      </c>
      <c r="O157" s="51" t="s">
        <v>140</v>
      </c>
      <c r="P157" s="53" t="s">
        <v>51</v>
      </c>
      <c r="Q157" s="53" t="s">
        <v>106</v>
      </c>
      <c r="R157" s="51">
        <v>1501235.78</v>
      </c>
      <c r="S157" s="51">
        <v>1501235.78</v>
      </c>
      <c r="T157" s="51">
        <v>1501235.78</v>
      </c>
      <c r="U157" s="51">
        <v>1501235.78</v>
      </c>
      <c r="V157" s="51">
        <v>1160243.53</v>
      </c>
      <c r="W157" s="51">
        <v>1160243.53</v>
      </c>
      <c r="X157" s="51">
        <v>1160243.53</v>
      </c>
      <c r="Y157" s="54">
        <f t="shared" si="2"/>
        <v>77.2858964232787</v>
      </c>
      <c r="Z157" s="53">
        <v>0</v>
      </c>
      <c r="AA157" s="53" t="s">
        <v>236</v>
      </c>
      <c r="AB157" s="47">
        <v>0</v>
      </c>
      <c r="AC157" s="54">
        <v>0</v>
      </c>
      <c r="AD157" s="54">
        <v>100</v>
      </c>
      <c r="AE157" s="55" t="s">
        <v>344</v>
      </c>
      <c r="AF157" s="23"/>
    </row>
    <row r="158" spans="2:32" ht="60.75" customHeight="1">
      <c r="B158" s="23"/>
      <c r="C158" s="49" t="s">
        <v>621</v>
      </c>
      <c r="D158" s="49" t="s">
        <v>622</v>
      </c>
      <c r="E158" s="50" t="s">
        <v>623</v>
      </c>
      <c r="F158" s="50" t="s">
        <v>5</v>
      </c>
      <c r="G158" s="50" t="s">
        <v>43</v>
      </c>
      <c r="H158" s="51" t="s">
        <v>44</v>
      </c>
      <c r="I158" s="51" t="s">
        <v>45</v>
      </c>
      <c r="J158" s="52" t="s">
        <v>101</v>
      </c>
      <c r="K158" s="51" t="s">
        <v>311</v>
      </c>
      <c r="L158" s="53" t="s">
        <v>45</v>
      </c>
      <c r="M158" s="51" t="s">
        <v>103</v>
      </c>
      <c r="N158" s="51" t="s">
        <v>511</v>
      </c>
      <c r="O158" s="51" t="s">
        <v>568</v>
      </c>
      <c r="P158" s="53" t="s">
        <v>51</v>
      </c>
      <c r="Q158" s="53" t="s">
        <v>106</v>
      </c>
      <c r="R158" s="51">
        <v>1494650.15</v>
      </c>
      <c r="S158" s="51">
        <v>1494650.15</v>
      </c>
      <c r="T158" s="51">
        <v>1494650.15</v>
      </c>
      <c r="U158" s="51">
        <v>1494650.15</v>
      </c>
      <c r="V158" s="51">
        <v>1118493.3</v>
      </c>
      <c r="W158" s="51">
        <v>1118493.3</v>
      </c>
      <c r="X158" s="51">
        <v>1118493.3</v>
      </c>
      <c r="Y158" s="54">
        <f t="shared" si="2"/>
        <v>74.833117301731122</v>
      </c>
      <c r="Z158" s="53">
        <v>0</v>
      </c>
      <c r="AA158" s="53" t="s">
        <v>236</v>
      </c>
      <c r="AB158" s="47">
        <v>0</v>
      </c>
      <c r="AC158" s="54">
        <v>0</v>
      </c>
      <c r="AD158" s="54">
        <v>100</v>
      </c>
      <c r="AE158" s="55" t="s">
        <v>348</v>
      </c>
      <c r="AF158" s="23"/>
    </row>
    <row r="159" spans="2:32" ht="60.75" customHeight="1">
      <c r="B159" s="23"/>
      <c r="C159" s="49" t="s">
        <v>624</v>
      </c>
      <c r="D159" s="49" t="s">
        <v>625</v>
      </c>
      <c r="E159" s="50" t="s">
        <v>626</v>
      </c>
      <c r="F159" s="50" t="s">
        <v>5</v>
      </c>
      <c r="G159" s="50" t="s">
        <v>43</v>
      </c>
      <c r="H159" s="51" t="s">
        <v>44</v>
      </c>
      <c r="I159" s="51" t="s">
        <v>45</v>
      </c>
      <c r="J159" s="52" t="s">
        <v>101</v>
      </c>
      <c r="K159" s="51" t="s">
        <v>311</v>
      </c>
      <c r="L159" s="53" t="s">
        <v>45</v>
      </c>
      <c r="M159" s="51" t="s">
        <v>103</v>
      </c>
      <c r="N159" s="51" t="s">
        <v>511</v>
      </c>
      <c r="O159" s="51" t="s">
        <v>140</v>
      </c>
      <c r="P159" s="53" t="s">
        <v>51</v>
      </c>
      <c r="Q159" s="53" t="s">
        <v>106</v>
      </c>
      <c r="R159" s="51">
        <v>602435.48</v>
      </c>
      <c r="S159" s="51">
        <v>602435.48</v>
      </c>
      <c r="T159" s="51">
        <v>602435.48</v>
      </c>
      <c r="U159" s="51">
        <v>602435.48</v>
      </c>
      <c r="V159" s="51">
        <v>0</v>
      </c>
      <c r="W159" s="51">
        <v>0</v>
      </c>
      <c r="X159" s="51">
        <v>0</v>
      </c>
      <c r="Y159" s="54">
        <f t="shared" si="2"/>
        <v>0</v>
      </c>
      <c r="Z159" s="53">
        <v>0</v>
      </c>
      <c r="AA159" s="53" t="s">
        <v>236</v>
      </c>
      <c r="AB159" s="47">
        <v>0</v>
      </c>
      <c r="AC159" s="54">
        <v>0</v>
      </c>
      <c r="AD159" s="54">
        <v>100</v>
      </c>
      <c r="AE159" s="55" t="s">
        <v>344</v>
      </c>
      <c r="AF159" s="23"/>
    </row>
    <row r="160" spans="2:32" ht="94.5" customHeight="1">
      <c r="B160" s="23"/>
      <c r="C160" s="49" t="s">
        <v>627</v>
      </c>
      <c r="D160" s="49" t="s">
        <v>628</v>
      </c>
      <c r="E160" s="50" t="s">
        <v>629</v>
      </c>
      <c r="F160" s="50" t="s">
        <v>5</v>
      </c>
      <c r="G160" s="50" t="s">
        <v>43</v>
      </c>
      <c r="H160" s="51" t="s">
        <v>44</v>
      </c>
      <c r="I160" s="51" t="s">
        <v>45</v>
      </c>
      <c r="J160" s="52" t="s">
        <v>46</v>
      </c>
      <c r="K160" s="51" t="s">
        <v>612</v>
      </c>
      <c r="L160" s="53" t="s">
        <v>45</v>
      </c>
      <c r="M160" s="51" t="s">
        <v>613</v>
      </c>
      <c r="N160" s="51" t="s">
        <v>122</v>
      </c>
      <c r="O160" s="51" t="s">
        <v>50</v>
      </c>
      <c r="P160" s="53" t="s">
        <v>51</v>
      </c>
      <c r="Q160" s="53" t="s">
        <v>106</v>
      </c>
      <c r="R160" s="51">
        <v>14030</v>
      </c>
      <c r="S160" s="51">
        <v>147030</v>
      </c>
      <c r="T160" s="51">
        <v>73515</v>
      </c>
      <c r="U160" s="51">
        <v>147030</v>
      </c>
      <c r="V160" s="51">
        <v>147030</v>
      </c>
      <c r="W160" s="51">
        <v>73515</v>
      </c>
      <c r="X160" s="51">
        <v>73515</v>
      </c>
      <c r="Y160" s="54">
        <f t="shared" si="2"/>
        <v>50</v>
      </c>
      <c r="Z160" s="53">
        <v>0</v>
      </c>
      <c r="AA160" s="53" t="s">
        <v>236</v>
      </c>
      <c r="AB160" s="47">
        <v>0</v>
      </c>
      <c r="AC160" s="54">
        <v>0</v>
      </c>
      <c r="AD160" s="54">
        <v>100</v>
      </c>
      <c r="AE160" s="55" t="s">
        <v>630</v>
      </c>
      <c r="AF160" s="23"/>
    </row>
    <row r="161" spans="2:32" ht="94.5" customHeight="1">
      <c r="B161" s="23"/>
      <c r="C161" s="49" t="s">
        <v>631</v>
      </c>
      <c r="D161" s="49" t="s">
        <v>632</v>
      </c>
      <c r="E161" s="50" t="s">
        <v>633</v>
      </c>
      <c r="F161" s="50" t="s">
        <v>5</v>
      </c>
      <c r="G161" s="50" t="s">
        <v>43</v>
      </c>
      <c r="H161" s="51" t="s">
        <v>44</v>
      </c>
      <c r="I161" s="51" t="s">
        <v>45</v>
      </c>
      <c r="J161" s="52" t="s">
        <v>101</v>
      </c>
      <c r="K161" s="51" t="s">
        <v>311</v>
      </c>
      <c r="L161" s="53" t="s">
        <v>45</v>
      </c>
      <c r="M161" s="51" t="s">
        <v>103</v>
      </c>
      <c r="N161" s="51" t="s">
        <v>511</v>
      </c>
      <c r="O161" s="51" t="s">
        <v>140</v>
      </c>
      <c r="P161" s="53" t="s">
        <v>51</v>
      </c>
      <c r="Q161" s="53" t="s">
        <v>106</v>
      </c>
      <c r="R161" s="51">
        <v>1308547.98</v>
      </c>
      <c r="S161" s="51">
        <v>1308547.98</v>
      </c>
      <c r="T161" s="51">
        <v>1308547.98</v>
      </c>
      <c r="U161" s="51">
        <v>1308547.98</v>
      </c>
      <c r="V161" s="51">
        <v>1043309.64</v>
      </c>
      <c r="W161" s="51">
        <v>1043309.64</v>
      </c>
      <c r="X161" s="51">
        <v>1043309.64</v>
      </c>
      <c r="Y161" s="54">
        <f t="shared" si="2"/>
        <v>79.730331324954548</v>
      </c>
      <c r="Z161" s="53">
        <v>0</v>
      </c>
      <c r="AA161" s="53" t="s">
        <v>236</v>
      </c>
      <c r="AB161" s="47">
        <v>0</v>
      </c>
      <c r="AC161" s="54">
        <v>0</v>
      </c>
      <c r="AD161" s="54">
        <v>100</v>
      </c>
      <c r="AE161" s="55" t="s">
        <v>348</v>
      </c>
      <c r="AF161" s="23"/>
    </row>
    <row r="162" spans="2:32" ht="81" customHeight="1">
      <c r="B162" s="23"/>
      <c r="C162" s="49" t="s">
        <v>634</v>
      </c>
      <c r="D162" s="49" t="s">
        <v>635</v>
      </c>
      <c r="E162" s="50" t="s">
        <v>636</v>
      </c>
      <c r="F162" s="50" t="s">
        <v>5</v>
      </c>
      <c r="G162" s="50" t="s">
        <v>43</v>
      </c>
      <c r="H162" s="51" t="s">
        <v>44</v>
      </c>
      <c r="I162" s="51" t="s">
        <v>45</v>
      </c>
      <c r="J162" s="52" t="s">
        <v>46</v>
      </c>
      <c r="K162" s="51" t="s">
        <v>612</v>
      </c>
      <c r="L162" s="53" t="s">
        <v>45</v>
      </c>
      <c r="M162" s="51" t="s">
        <v>613</v>
      </c>
      <c r="N162" s="51" t="s">
        <v>122</v>
      </c>
      <c r="O162" s="51" t="s">
        <v>50</v>
      </c>
      <c r="P162" s="53" t="s">
        <v>51</v>
      </c>
      <c r="Q162" s="53" t="s">
        <v>106</v>
      </c>
      <c r="R162" s="51">
        <v>133498</v>
      </c>
      <c r="S162" s="51">
        <v>133498</v>
      </c>
      <c r="T162" s="51">
        <v>66749</v>
      </c>
      <c r="U162" s="51">
        <v>133498</v>
      </c>
      <c r="V162" s="51">
        <v>133498</v>
      </c>
      <c r="W162" s="51">
        <v>66749</v>
      </c>
      <c r="X162" s="51">
        <v>66749</v>
      </c>
      <c r="Y162" s="54">
        <f t="shared" si="2"/>
        <v>50</v>
      </c>
      <c r="Z162" s="53">
        <v>0</v>
      </c>
      <c r="AA162" s="53" t="s">
        <v>236</v>
      </c>
      <c r="AB162" s="47">
        <v>0</v>
      </c>
      <c r="AC162" s="54">
        <v>0</v>
      </c>
      <c r="AD162" s="54">
        <v>1</v>
      </c>
      <c r="AE162" s="55" t="s">
        <v>637</v>
      </c>
      <c r="AF162" s="23"/>
    </row>
    <row r="163" spans="2:32" ht="94.5" customHeight="1">
      <c r="B163" s="23"/>
      <c r="C163" s="49" t="s">
        <v>638</v>
      </c>
      <c r="D163" s="49" t="s">
        <v>639</v>
      </c>
      <c r="E163" s="50" t="s">
        <v>640</v>
      </c>
      <c r="F163" s="50" t="s">
        <v>5</v>
      </c>
      <c r="G163" s="50" t="s">
        <v>43</v>
      </c>
      <c r="H163" s="51" t="s">
        <v>44</v>
      </c>
      <c r="I163" s="51" t="s">
        <v>45</v>
      </c>
      <c r="J163" s="52" t="s">
        <v>46</v>
      </c>
      <c r="K163" s="51" t="s">
        <v>612</v>
      </c>
      <c r="L163" s="53" t="s">
        <v>45</v>
      </c>
      <c r="M163" s="51" t="s">
        <v>613</v>
      </c>
      <c r="N163" s="51" t="s">
        <v>122</v>
      </c>
      <c r="O163" s="51" t="s">
        <v>50</v>
      </c>
      <c r="P163" s="53" t="s">
        <v>51</v>
      </c>
      <c r="Q163" s="53" t="s">
        <v>106</v>
      </c>
      <c r="R163" s="51">
        <v>17930</v>
      </c>
      <c r="S163" s="51">
        <v>17930</v>
      </c>
      <c r="T163" s="51">
        <v>8965</v>
      </c>
      <c r="U163" s="51">
        <v>17930</v>
      </c>
      <c r="V163" s="51">
        <v>17930</v>
      </c>
      <c r="W163" s="51">
        <v>8965</v>
      </c>
      <c r="X163" s="51">
        <v>8965</v>
      </c>
      <c r="Y163" s="54">
        <f t="shared" si="2"/>
        <v>50</v>
      </c>
      <c r="Z163" s="53">
        <v>0</v>
      </c>
      <c r="AA163" s="53" t="s">
        <v>236</v>
      </c>
      <c r="AB163" s="47">
        <v>0</v>
      </c>
      <c r="AC163" s="54">
        <v>0</v>
      </c>
      <c r="AD163" s="54">
        <v>1</v>
      </c>
      <c r="AE163" s="55" t="s">
        <v>641</v>
      </c>
      <c r="AF163" s="23"/>
    </row>
    <row r="164" spans="2:32" ht="67.5" customHeight="1">
      <c r="B164" s="23"/>
      <c r="C164" s="49" t="s">
        <v>642</v>
      </c>
      <c r="D164" s="49" t="s">
        <v>643</v>
      </c>
      <c r="E164" s="50" t="s">
        <v>644</v>
      </c>
      <c r="F164" s="50" t="s">
        <v>5</v>
      </c>
      <c r="G164" s="50" t="s">
        <v>43</v>
      </c>
      <c r="H164" s="51" t="s">
        <v>44</v>
      </c>
      <c r="I164" s="51" t="s">
        <v>45</v>
      </c>
      <c r="J164" s="52" t="s">
        <v>101</v>
      </c>
      <c r="K164" s="51" t="s">
        <v>311</v>
      </c>
      <c r="L164" s="53" t="s">
        <v>45</v>
      </c>
      <c r="M164" s="51" t="s">
        <v>103</v>
      </c>
      <c r="N164" s="51" t="s">
        <v>511</v>
      </c>
      <c r="O164" s="51" t="s">
        <v>140</v>
      </c>
      <c r="P164" s="53" t="s">
        <v>51</v>
      </c>
      <c r="Q164" s="53" t="s">
        <v>106</v>
      </c>
      <c r="R164" s="51">
        <v>1485649.36</v>
      </c>
      <c r="S164" s="51">
        <v>1485649.36</v>
      </c>
      <c r="T164" s="51">
        <v>1485649.36</v>
      </c>
      <c r="U164" s="51">
        <v>1485649.36</v>
      </c>
      <c r="V164" s="51">
        <v>1100791.08</v>
      </c>
      <c r="W164" s="51">
        <v>1100791.08</v>
      </c>
      <c r="X164" s="51">
        <v>1100791.08</v>
      </c>
      <c r="Y164" s="54">
        <f t="shared" si="2"/>
        <v>74.094945256800031</v>
      </c>
      <c r="Z164" s="53">
        <v>0</v>
      </c>
      <c r="AA164" s="53" t="s">
        <v>236</v>
      </c>
      <c r="AB164" s="47">
        <v>0</v>
      </c>
      <c r="AC164" s="54">
        <v>0</v>
      </c>
      <c r="AD164" s="54">
        <v>99</v>
      </c>
      <c r="AE164" s="55" t="s">
        <v>645</v>
      </c>
      <c r="AF164" s="23"/>
    </row>
    <row r="165" spans="2:32" ht="81" customHeight="1">
      <c r="B165" s="23"/>
      <c r="C165" s="49" t="s">
        <v>646</v>
      </c>
      <c r="D165" s="49" t="s">
        <v>647</v>
      </c>
      <c r="E165" s="50" t="s">
        <v>648</v>
      </c>
      <c r="F165" s="50" t="s">
        <v>5</v>
      </c>
      <c r="G165" s="50" t="s">
        <v>43</v>
      </c>
      <c r="H165" s="51" t="s">
        <v>44</v>
      </c>
      <c r="I165" s="51" t="s">
        <v>45</v>
      </c>
      <c r="J165" s="52" t="s">
        <v>101</v>
      </c>
      <c r="K165" s="51" t="s">
        <v>311</v>
      </c>
      <c r="L165" s="53" t="s">
        <v>45</v>
      </c>
      <c r="M165" s="51" t="s">
        <v>103</v>
      </c>
      <c r="N165" s="51" t="s">
        <v>511</v>
      </c>
      <c r="O165" s="51" t="s">
        <v>193</v>
      </c>
      <c r="P165" s="53" t="s">
        <v>51</v>
      </c>
      <c r="Q165" s="53" t="s">
        <v>106</v>
      </c>
      <c r="R165" s="51">
        <v>3504992.46</v>
      </c>
      <c r="S165" s="51">
        <v>3504992.46</v>
      </c>
      <c r="T165" s="51">
        <v>3504992.46</v>
      </c>
      <c r="U165" s="51">
        <v>3504992.46</v>
      </c>
      <c r="V165" s="51">
        <v>876248.11</v>
      </c>
      <c r="W165" s="51">
        <v>876248.11</v>
      </c>
      <c r="X165" s="51">
        <v>876248.11</v>
      </c>
      <c r="Y165" s="54">
        <f t="shared" si="2"/>
        <v>24.999999857346342</v>
      </c>
      <c r="Z165" s="53">
        <v>0</v>
      </c>
      <c r="AA165" s="53" t="s">
        <v>236</v>
      </c>
      <c r="AB165" s="47">
        <v>0</v>
      </c>
      <c r="AC165" s="54">
        <v>0</v>
      </c>
      <c r="AD165" s="54">
        <v>60</v>
      </c>
      <c r="AE165" s="55" t="s">
        <v>645</v>
      </c>
      <c r="AF165" s="23"/>
    </row>
    <row r="166" spans="2:32" ht="94.5" customHeight="1">
      <c r="B166" s="23"/>
      <c r="C166" s="49" t="s">
        <v>649</v>
      </c>
      <c r="D166" s="49" t="s">
        <v>650</v>
      </c>
      <c r="E166" s="50" t="s">
        <v>651</v>
      </c>
      <c r="F166" s="50" t="s">
        <v>5</v>
      </c>
      <c r="G166" s="50" t="s">
        <v>43</v>
      </c>
      <c r="H166" s="51" t="s">
        <v>44</v>
      </c>
      <c r="I166" s="51" t="s">
        <v>45</v>
      </c>
      <c r="J166" s="52" t="s">
        <v>46</v>
      </c>
      <c r="K166" s="51" t="s">
        <v>612</v>
      </c>
      <c r="L166" s="53" t="s">
        <v>45</v>
      </c>
      <c r="M166" s="51" t="s">
        <v>613</v>
      </c>
      <c r="N166" s="51" t="s">
        <v>122</v>
      </c>
      <c r="O166" s="51" t="s">
        <v>50</v>
      </c>
      <c r="P166" s="53" t="s">
        <v>51</v>
      </c>
      <c r="Q166" s="53" t="s">
        <v>106</v>
      </c>
      <c r="R166" s="51">
        <v>17930</v>
      </c>
      <c r="S166" s="51">
        <v>17930</v>
      </c>
      <c r="T166" s="51">
        <v>8965</v>
      </c>
      <c r="U166" s="51">
        <v>17930</v>
      </c>
      <c r="V166" s="51">
        <v>17930</v>
      </c>
      <c r="W166" s="51">
        <v>8965</v>
      </c>
      <c r="X166" s="51">
        <v>8965</v>
      </c>
      <c r="Y166" s="54">
        <f t="shared" si="2"/>
        <v>50</v>
      </c>
      <c r="Z166" s="53">
        <v>0</v>
      </c>
      <c r="AA166" s="53" t="s">
        <v>236</v>
      </c>
      <c r="AB166" s="47">
        <v>0</v>
      </c>
      <c r="AC166" s="54">
        <v>0</v>
      </c>
      <c r="AD166" s="54">
        <v>1</v>
      </c>
      <c r="AE166" s="55" t="s">
        <v>641</v>
      </c>
      <c r="AF166" s="23"/>
    </row>
    <row r="167" spans="2:32" ht="81" customHeight="1">
      <c r="B167" s="23"/>
      <c r="C167" s="49" t="s">
        <v>652</v>
      </c>
      <c r="D167" s="49" t="s">
        <v>653</v>
      </c>
      <c r="E167" s="50" t="s">
        <v>654</v>
      </c>
      <c r="F167" s="50" t="s">
        <v>5</v>
      </c>
      <c r="G167" s="50" t="s">
        <v>43</v>
      </c>
      <c r="H167" s="51" t="s">
        <v>44</v>
      </c>
      <c r="I167" s="51" t="s">
        <v>45</v>
      </c>
      <c r="J167" s="52" t="s">
        <v>101</v>
      </c>
      <c r="K167" s="51" t="s">
        <v>311</v>
      </c>
      <c r="L167" s="53" t="s">
        <v>45</v>
      </c>
      <c r="M167" s="51" t="s">
        <v>103</v>
      </c>
      <c r="N167" s="51" t="s">
        <v>511</v>
      </c>
      <c r="O167" s="51" t="s">
        <v>655</v>
      </c>
      <c r="P167" s="53" t="s">
        <v>51</v>
      </c>
      <c r="Q167" s="53" t="s">
        <v>106</v>
      </c>
      <c r="R167" s="51">
        <v>4839304.3099999996</v>
      </c>
      <c r="S167" s="51">
        <v>4839304.3099999996</v>
      </c>
      <c r="T167" s="51">
        <v>4839304.3099999996</v>
      </c>
      <c r="U167" s="51">
        <v>4839304.3099999996</v>
      </c>
      <c r="V167" s="51">
        <v>1209826.08</v>
      </c>
      <c r="W167" s="51">
        <v>1209826.08</v>
      </c>
      <c r="X167" s="51">
        <v>1209826.08</v>
      </c>
      <c r="Y167" s="54">
        <f t="shared" si="2"/>
        <v>25.000000051660322</v>
      </c>
      <c r="Z167" s="53">
        <v>0</v>
      </c>
      <c r="AA167" s="53" t="s">
        <v>236</v>
      </c>
      <c r="AB167" s="47">
        <v>0</v>
      </c>
      <c r="AC167" s="54">
        <v>0</v>
      </c>
      <c r="AD167" s="54">
        <v>60</v>
      </c>
      <c r="AE167" s="55" t="s">
        <v>645</v>
      </c>
      <c r="AF167" s="23"/>
    </row>
    <row r="168" spans="2:32" ht="60.75" customHeight="1">
      <c r="B168" s="23"/>
      <c r="C168" s="49" t="s">
        <v>656</v>
      </c>
      <c r="D168" s="49" t="s">
        <v>657</v>
      </c>
      <c r="E168" s="50" t="s">
        <v>658</v>
      </c>
      <c r="F168" s="50" t="s">
        <v>5</v>
      </c>
      <c r="G168" s="50" t="s">
        <v>43</v>
      </c>
      <c r="H168" s="51" t="s">
        <v>44</v>
      </c>
      <c r="I168" s="51" t="s">
        <v>45</v>
      </c>
      <c r="J168" s="52" t="s">
        <v>101</v>
      </c>
      <c r="K168" s="51" t="s">
        <v>311</v>
      </c>
      <c r="L168" s="53" t="s">
        <v>45</v>
      </c>
      <c r="M168" s="51" t="s">
        <v>103</v>
      </c>
      <c r="N168" s="51" t="s">
        <v>511</v>
      </c>
      <c r="O168" s="51" t="s">
        <v>105</v>
      </c>
      <c r="P168" s="53" t="s">
        <v>51</v>
      </c>
      <c r="Q168" s="53" t="s">
        <v>106</v>
      </c>
      <c r="R168" s="51">
        <v>5204600.13</v>
      </c>
      <c r="S168" s="51">
        <v>5204600.13</v>
      </c>
      <c r="T168" s="51">
        <v>5204600.13</v>
      </c>
      <c r="U168" s="51">
        <v>5204600.13</v>
      </c>
      <c r="V168" s="51">
        <v>2463651.87</v>
      </c>
      <c r="W168" s="51">
        <v>2463651.87</v>
      </c>
      <c r="X168" s="51">
        <v>2463651.87</v>
      </c>
      <c r="Y168" s="54">
        <f t="shared" si="2"/>
        <v>47.336045199691448</v>
      </c>
      <c r="Z168" s="53">
        <v>0</v>
      </c>
      <c r="AA168" s="53" t="s">
        <v>236</v>
      </c>
      <c r="AB168" s="47">
        <v>0</v>
      </c>
      <c r="AC168" s="54">
        <v>0</v>
      </c>
      <c r="AD168" s="54">
        <v>1</v>
      </c>
      <c r="AE168" s="55" t="s">
        <v>321</v>
      </c>
      <c r="AF168" s="23"/>
    </row>
    <row r="169" spans="2:32" ht="81" customHeight="1">
      <c r="B169" s="23"/>
      <c r="C169" s="49" t="s">
        <v>659</v>
      </c>
      <c r="D169" s="49" t="s">
        <v>660</v>
      </c>
      <c r="E169" s="50" t="s">
        <v>661</v>
      </c>
      <c r="F169" s="50" t="s">
        <v>5</v>
      </c>
      <c r="G169" s="50" t="s">
        <v>43</v>
      </c>
      <c r="H169" s="51" t="s">
        <v>44</v>
      </c>
      <c r="I169" s="51" t="s">
        <v>45</v>
      </c>
      <c r="J169" s="52" t="s">
        <v>46</v>
      </c>
      <c r="K169" s="51" t="s">
        <v>612</v>
      </c>
      <c r="L169" s="53" t="s">
        <v>45</v>
      </c>
      <c r="M169" s="51" t="s">
        <v>613</v>
      </c>
      <c r="N169" s="51" t="s">
        <v>122</v>
      </c>
      <c r="O169" s="51" t="s">
        <v>50</v>
      </c>
      <c r="P169" s="53" t="s">
        <v>51</v>
      </c>
      <c r="Q169" s="53" t="s">
        <v>106</v>
      </c>
      <c r="R169" s="51">
        <v>17930</v>
      </c>
      <c r="S169" s="51">
        <v>17930</v>
      </c>
      <c r="T169" s="51">
        <v>8965</v>
      </c>
      <c r="U169" s="51">
        <v>17930</v>
      </c>
      <c r="V169" s="51">
        <v>17930</v>
      </c>
      <c r="W169" s="51">
        <v>8965</v>
      </c>
      <c r="X169" s="51">
        <v>8965</v>
      </c>
      <c r="Y169" s="54">
        <f t="shared" si="2"/>
        <v>50</v>
      </c>
      <c r="Z169" s="53">
        <v>0</v>
      </c>
      <c r="AA169" s="53" t="s">
        <v>236</v>
      </c>
      <c r="AB169" s="47">
        <v>0</v>
      </c>
      <c r="AC169" s="54">
        <v>0</v>
      </c>
      <c r="AD169" s="54">
        <v>1</v>
      </c>
      <c r="AE169" s="55" t="s">
        <v>662</v>
      </c>
      <c r="AF169" s="23"/>
    </row>
    <row r="170" spans="2:32" ht="81" customHeight="1">
      <c r="B170" s="23"/>
      <c r="C170" s="49" t="s">
        <v>663</v>
      </c>
      <c r="D170" s="49" t="s">
        <v>664</v>
      </c>
      <c r="E170" s="50" t="s">
        <v>665</v>
      </c>
      <c r="F170" s="50" t="s">
        <v>5</v>
      </c>
      <c r="G170" s="50" t="s">
        <v>43</v>
      </c>
      <c r="H170" s="51" t="s">
        <v>44</v>
      </c>
      <c r="I170" s="51" t="s">
        <v>45</v>
      </c>
      <c r="J170" s="52" t="s">
        <v>101</v>
      </c>
      <c r="K170" s="51" t="s">
        <v>311</v>
      </c>
      <c r="L170" s="53" t="s">
        <v>45</v>
      </c>
      <c r="M170" s="51" t="s">
        <v>103</v>
      </c>
      <c r="N170" s="51" t="s">
        <v>511</v>
      </c>
      <c r="O170" s="51" t="s">
        <v>140</v>
      </c>
      <c r="P170" s="53" t="s">
        <v>51</v>
      </c>
      <c r="Q170" s="53" t="s">
        <v>106</v>
      </c>
      <c r="R170" s="51">
        <v>5069996.18</v>
      </c>
      <c r="S170" s="51">
        <v>5069996.18</v>
      </c>
      <c r="T170" s="51">
        <v>5069996.18</v>
      </c>
      <c r="U170" s="51">
        <v>5069996.18</v>
      </c>
      <c r="V170" s="51">
        <v>3869078.11</v>
      </c>
      <c r="W170" s="51">
        <v>3869078.11</v>
      </c>
      <c r="X170" s="51">
        <v>3869078.11</v>
      </c>
      <c r="Y170" s="54">
        <f t="shared" si="2"/>
        <v>76.313235210366571</v>
      </c>
      <c r="Z170" s="53">
        <v>0</v>
      </c>
      <c r="AA170" s="53" t="s">
        <v>236</v>
      </c>
      <c r="AB170" s="47">
        <v>0</v>
      </c>
      <c r="AC170" s="54">
        <v>0</v>
      </c>
      <c r="AD170" s="54">
        <v>100</v>
      </c>
      <c r="AE170" s="55" t="s">
        <v>344</v>
      </c>
      <c r="AF170" s="23"/>
    </row>
    <row r="171" spans="2:32" ht="60.75" customHeight="1">
      <c r="B171" s="23"/>
      <c r="C171" s="49" t="s">
        <v>666</v>
      </c>
      <c r="D171" s="49" t="s">
        <v>667</v>
      </c>
      <c r="E171" s="50" t="s">
        <v>668</v>
      </c>
      <c r="F171" s="50" t="s">
        <v>5</v>
      </c>
      <c r="G171" s="50" t="s">
        <v>43</v>
      </c>
      <c r="H171" s="51" t="s">
        <v>44</v>
      </c>
      <c r="I171" s="51" t="s">
        <v>45</v>
      </c>
      <c r="J171" s="52" t="s">
        <v>101</v>
      </c>
      <c r="K171" s="51" t="s">
        <v>311</v>
      </c>
      <c r="L171" s="53" t="s">
        <v>45</v>
      </c>
      <c r="M171" s="51" t="s">
        <v>103</v>
      </c>
      <c r="N171" s="51" t="s">
        <v>511</v>
      </c>
      <c r="O171" s="51" t="s">
        <v>140</v>
      </c>
      <c r="P171" s="53" t="s">
        <v>51</v>
      </c>
      <c r="Q171" s="53" t="s">
        <v>106</v>
      </c>
      <c r="R171" s="51">
        <v>3382310.92</v>
      </c>
      <c r="S171" s="51">
        <v>3382310.2</v>
      </c>
      <c r="T171" s="51">
        <v>3382310.2</v>
      </c>
      <c r="U171" s="51">
        <v>3382310.2</v>
      </c>
      <c r="V171" s="51">
        <v>2745612.86</v>
      </c>
      <c r="W171" s="51">
        <v>2745612.86</v>
      </c>
      <c r="X171" s="51">
        <v>2745612.86</v>
      </c>
      <c r="Y171" s="54">
        <f t="shared" si="2"/>
        <v>81.175666856339774</v>
      </c>
      <c r="Z171" s="53">
        <v>0</v>
      </c>
      <c r="AA171" s="53" t="s">
        <v>236</v>
      </c>
      <c r="AB171" s="47">
        <v>0</v>
      </c>
      <c r="AC171" s="54">
        <v>0</v>
      </c>
      <c r="AD171" s="54">
        <v>95</v>
      </c>
      <c r="AE171" s="55" t="s">
        <v>321</v>
      </c>
      <c r="AF171" s="23"/>
    </row>
    <row r="172" spans="2:32" ht="60.75" customHeight="1">
      <c r="B172" s="23"/>
      <c r="C172" s="49" t="s">
        <v>669</v>
      </c>
      <c r="D172" s="49" t="s">
        <v>670</v>
      </c>
      <c r="E172" s="50" t="s">
        <v>671</v>
      </c>
      <c r="F172" s="50" t="s">
        <v>5</v>
      </c>
      <c r="G172" s="50" t="s">
        <v>43</v>
      </c>
      <c r="H172" s="51" t="s">
        <v>44</v>
      </c>
      <c r="I172" s="51" t="s">
        <v>45</v>
      </c>
      <c r="J172" s="52" t="s">
        <v>101</v>
      </c>
      <c r="K172" s="51" t="s">
        <v>311</v>
      </c>
      <c r="L172" s="53" t="s">
        <v>45</v>
      </c>
      <c r="M172" s="51" t="s">
        <v>103</v>
      </c>
      <c r="N172" s="51" t="s">
        <v>511</v>
      </c>
      <c r="O172" s="51" t="s">
        <v>140</v>
      </c>
      <c r="P172" s="53" t="s">
        <v>51</v>
      </c>
      <c r="Q172" s="53" t="s">
        <v>106</v>
      </c>
      <c r="R172" s="51">
        <v>7468157.6799999997</v>
      </c>
      <c r="S172" s="51">
        <v>7468157.7999999998</v>
      </c>
      <c r="T172" s="51">
        <v>7468157.7999999998</v>
      </c>
      <c r="U172" s="51">
        <v>7468157.7999999998</v>
      </c>
      <c r="V172" s="51">
        <v>5993590.71</v>
      </c>
      <c r="W172" s="51">
        <v>5993590.71</v>
      </c>
      <c r="X172" s="51">
        <v>5993590.71</v>
      </c>
      <c r="Y172" s="54">
        <f t="shared" si="2"/>
        <v>80.25527674308114</v>
      </c>
      <c r="Z172" s="53">
        <v>0</v>
      </c>
      <c r="AA172" s="53" t="s">
        <v>236</v>
      </c>
      <c r="AB172" s="47">
        <v>0</v>
      </c>
      <c r="AC172" s="54">
        <v>0</v>
      </c>
      <c r="AD172" s="54">
        <v>70</v>
      </c>
      <c r="AE172" s="55" t="s">
        <v>321</v>
      </c>
      <c r="AF172" s="23"/>
    </row>
    <row r="173" spans="2:32" ht="81" customHeight="1">
      <c r="B173" s="23"/>
      <c r="C173" s="49" t="s">
        <v>672</v>
      </c>
      <c r="D173" s="49" t="s">
        <v>673</v>
      </c>
      <c r="E173" s="50" t="s">
        <v>674</v>
      </c>
      <c r="F173" s="50" t="s">
        <v>5</v>
      </c>
      <c r="G173" s="50" t="s">
        <v>43</v>
      </c>
      <c r="H173" s="51" t="s">
        <v>44</v>
      </c>
      <c r="I173" s="51" t="s">
        <v>45</v>
      </c>
      <c r="J173" s="52" t="s">
        <v>101</v>
      </c>
      <c r="K173" s="51" t="s">
        <v>311</v>
      </c>
      <c r="L173" s="53" t="s">
        <v>45</v>
      </c>
      <c r="M173" s="51" t="s">
        <v>103</v>
      </c>
      <c r="N173" s="51" t="s">
        <v>511</v>
      </c>
      <c r="O173" s="51" t="s">
        <v>655</v>
      </c>
      <c r="P173" s="53" t="s">
        <v>51</v>
      </c>
      <c r="Q173" s="53" t="s">
        <v>106</v>
      </c>
      <c r="R173" s="51">
        <v>3269771.91</v>
      </c>
      <c r="S173" s="51">
        <v>3269771.91</v>
      </c>
      <c r="T173" s="51">
        <v>3269771.91</v>
      </c>
      <c r="U173" s="51">
        <v>3269771.91</v>
      </c>
      <c r="V173" s="51">
        <v>817442.98</v>
      </c>
      <c r="W173" s="51">
        <v>817442.98</v>
      </c>
      <c r="X173" s="51">
        <v>817442.98</v>
      </c>
      <c r="Y173" s="54">
        <f t="shared" si="2"/>
        <v>25.00000007645793</v>
      </c>
      <c r="Z173" s="53">
        <v>0</v>
      </c>
      <c r="AA173" s="53" t="s">
        <v>236</v>
      </c>
      <c r="AB173" s="47">
        <v>0</v>
      </c>
      <c r="AC173" s="54">
        <v>0</v>
      </c>
      <c r="AD173" s="54">
        <v>5</v>
      </c>
      <c r="AE173" s="55" t="s">
        <v>321</v>
      </c>
      <c r="AF173" s="23"/>
    </row>
    <row r="174" spans="2:32" ht="81" customHeight="1">
      <c r="B174" s="23"/>
      <c r="C174" s="49" t="s">
        <v>675</v>
      </c>
      <c r="D174" s="49" t="s">
        <v>676</v>
      </c>
      <c r="E174" s="50" t="s">
        <v>677</v>
      </c>
      <c r="F174" s="50" t="s">
        <v>5</v>
      </c>
      <c r="G174" s="50" t="s">
        <v>43</v>
      </c>
      <c r="H174" s="51" t="s">
        <v>44</v>
      </c>
      <c r="I174" s="51" t="s">
        <v>45</v>
      </c>
      <c r="J174" s="52" t="s">
        <v>101</v>
      </c>
      <c r="K174" s="51" t="s">
        <v>311</v>
      </c>
      <c r="L174" s="53" t="s">
        <v>45</v>
      </c>
      <c r="M174" s="51" t="s">
        <v>103</v>
      </c>
      <c r="N174" s="51" t="s">
        <v>511</v>
      </c>
      <c r="O174" s="51" t="s">
        <v>655</v>
      </c>
      <c r="P174" s="53" t="s">
        <v>51</v>
      </c>
      <c r="Q174" s="53" t="s">
        <v>106</v>
      </c>
      <c r="R174" s="51">
        <v>3328458.75</v>
      </c>
      <c r="S174" s="51">
        <v>3328458.75</v>
      </c>
      <c r="T174" s="51">
        <v>3328458.75</v>
      </c>
      <c r="U174" s="51">
        <v>3328458.75</v>
      </c>
      <c r="V174" s="51">
        <v>832114.68</v>
      </c>
      <c r="W174" s="51">
        <v>832114.68</v>
      </c>
      <c r="X174" s="51">
        <v>832114.68</v>
      </c>
      <c r="Y174" s="54">
        <f t="shared" si="2"/>
        <v>24.999999774670485</v>
      </c>
      <c r="Z174" s="53">
        <v>0</v>
      </c>
      <c r="AA174" s="53" t="s">
        <v>236</v>
      </c>
      <c r="AB174" s="47">
        <v>0</v>
      </c>
      <c r="AC174" s="54">
        <v>0</v>
      </c>
      <c r="AD174" s="54">
        <v>55</v>
      </c>
      <c r="AE174" s="55" t="s">
        <v>678</v>
      </c>
      <c r="AF174" s="23"/>
    </row>
    <row r="175" spans="2:32" ht="67.5" customHeight="1">
      <c r="B175" s="23"/>
      <c r="C175" s="49" t="s">
        <v>679</v>
      </c>
      <c r="D175" s="49" t="s">
        <v>680</v>
      </c>
      <c r="E175" s="50" t="s">
        <v>681</v>
      </c>
      <c r="F175" s="50" t="s">
        <v>5</v>
      </c>
      <c r="G175" s="50" t="s">
        <v>43</v>
      </c>
      <c r="H175" s="51" t="s">
        <v>44</v>
      </c>
      <c r="I175" s="51" t="s">
        <v>45</v>
      </c>
      <c r="J175" s="52" t="s">
        <v>101</v>
      </c>
      <c r="K175" s="51" t="s">
        <v>311</v>
      </c>
      <c r="L175" s="53" t="s">
        <v>45</v>
      </c>
      <c r="M175" s="51" t="s">
        <v>103</v>
      </c>
      <c r="N175" s="51" t="s">
        <v>511</v>
      </c>
      <c r="O175" s="51" t="s">
        <v>140</v>
      </c>
      <c r="P175" s="53" t="s">
        <v>51</v>
      </c>
      <c r="Q175" s="53" t="s">
        <v>106</v>
      </c>
      <c r="R175" s="51">
        <v>1439734.18</v>
      </c>
      <c r="S175" s="51">
        <v>1439734.18</v>
      </c>
      <c r="T175" s="51">
        <v>1439734.18</v>
      </c>
      <c r="U175" s="51">
        <v>1439734.18</v>
      </c>
      <c r="V175" s="51">
        <v>939813.09</v>
      </c>
      <c r="W175" s="51">
        <v>939813.09</v>
      </c>
      <c r="X175" s="51">
        <v>939813.09</v>
      </c>
      <c r="Y175" s="54">
        <f t="shared" si="2"/>
        <v>65.276847841453616</v>
      </c>
      <c r="Z175" s="53">
        <v>0</v>
      </c>
      <c r="AA175" s="53" t="s">
        <v>236</v>
      </c>
      <c r="AB175" s="47">
        <v>0</v>
      </c>
      <c r="AC175" s="54">
        <v>0</v>
      </c>
      <c r="AD175" s="54">
        <v>75</v>
      </c>
      <c r="AE175" s="55" t="s">
        <v>682</v>
      </c>
      <c r="AF175" s="23"/>
    </row>
    <row r="176" spans="2:32" ht="60.75" customHeight="1">
      <c r="B176" s="23"/>
      <c r="C176" s="49" t="s">
        <v>683</v>
      </c>
      <c r="D176" s="49" t="s">
        <v>684</v>
      </c>
      <c r="E176" s="50" t="s">
        <v>685</v>
      </c>
      <c r="F176" s="50" t="s">
        <v>5</v>
      </c>
      <c r="G176" s="50" t="s">
        <v>43</v>
      </c>
      <c r="H176" s="51" t="s">
        <v>44</v>
      </c>
      <c r="I176" s="51" t="s">
        <v>45</v>
      </c>
      <c r="J176" s="52" t="s">
        <v>101</v>
      </c>
      <c r="K176" s="51" t="s">
        <v>311</v>
      </c>
      <c r="L176" s="53" t="s">
        <v>45</v>
      </c>
      <c r="M176" s="51" t="s">
        <v>103</v>
      </c>
      <c r="N176" s="51" t="s">
        <v>511</v>
      </c>
      <c r="O176" s="51" t="s">
        <v>140</v>
      </c>
      <c r="P176" s="53" t="s">
        <v>51</v>
      </c>
      <c r="Q176" s="53" t="s">
        <v>106</v>
      </c>
      <c r="R176" s="51">
        <v>998750.24</v>
      </c>
      <c r="S176" s="51">
        <v>998750.24</v>
      </c>
      <c r="T176" s="51">
        <v>998750.24</v>
      </c>
      <c r="U176" s="51">
        <v>998750.24</v>
      </c>
      <c r="V176" s="51">
        <v>998750.24</v>
      </c>
      <c r="W176" s="51">
        <v>998750.24</v>
      </c>
      <c r="X176" s="51">
        <v>998750.24</v>
      </c>
      <c r="Y176" s="54">
        <f t="shared" si="2"/>
        <v>100</v>
      </c>
      <c r="Z176" s="53">
        <v>0</v>
      </c>
      <c r="AA176" s="53" t="s">
        <v>236</v>
      </c>
      <c r="AB176" s="47">
        <v>0</v>
      </c>
      <c r="AC176" s="54">
        <v>0</v>
      </c>
      <c r="AD176" s="54">
        <v>100</v>
      </c>
      <c r="AE176" s="55" t="s">
        <v>546</v>
      </c>
      <c r="AF176" s="23"/>
    </row>
    <row r="177" spans="2:32" ht="60.75" customHeight="1">
      <c r="B177" s="23"/>
      <c r="C177" s="49" t="s">
        <v>686</v>
      </c>
      <c r="D177" s="49" t="s">
        <v>687</v>
      </c>
      <c r="E177" s="50" t="s">
        <v>688</v>
      </c>
      <c r="F177" s="50" t="s">
        <v>5</v>
      </c>
      <c r="G177" s="50" t="s">
        <v>43</v>
      </c>
      <c r="H177" s="51" t="s">
        <v>44</v>
      </c>
      <c r="I177" s="51" t="s">
        <v>45</v>
      </c>
      <c r="J177" s="52" t="s">
        <v>101</v>
      </c>
      <c r="K177" s="51" t="s">
        <v>311</v>
      </c>
      <c r="L177" s="53" t="s">
        <v>45</v>
      </c>
      <c r="M177" s="51" t="s">
        <v>103</v>
      </c>
      <c r="N177" s="51" t="s">
        <v>511</v>
      </c>
      <c r="O177" s="51" t="s">
        <v>140</v>
      </c>
      <c r="P177" s="53" t="s">
        <v>51</v>
      </c>
      <c r="Q177" s="53" t="s">
        <v>106</v>
      </c>
      <c r="R177" s="51">
        <v>999587.49</v>
      </c>
      <c r="S177" s="51">
        <v>999587.49</v>
      </c>
      <c r="T177" s="51">
        <v>999587.49</v>
      </c>
      <c r="U177" s="51">
        <v>999587.49</v>
      </c>
      <c r="V177" s="51">
        <v>999587.49</v>
      </c>
      <c r="W177" s="51">
        <v>999587.49</v>
      </c>
      <c r="X177" s="51">
        <v>999587.49</v>
      </c>
      <c r="Y177" s="54">
        <f t="shared" si="2"/>
        <v>100</v>
      </c>
      <c r="Z177" s="53">
        <v>0</v>
      </c>
      <c r="AA177" s="53" t="s">
        <v>236</v>
      </c>
      <c r="AB177" s="47">
        <v>0</v>
      </c>
      <c r="AC177" s="54">
        <v>0</v>
      </c>
      <c r="AD177" s="54">
        <v>100</v>
      </c>
      <c r="AE177" s="55" t="s">
        <v>546</v>
      </c>
      <c r="AF177" s="23"/>
    </row>
    <row r="178" spans="2:32" ht="60.75" customHeight="1">
      <c r="B178" s="23"/>
      <c r="C178" s="49" t="s">
        <v>689</v>
      </c>
      <c r="D178" s="49" t="s">
        <v>690</v>
      </c>
      <c r="E178" s="50" t="s">
        <v>691</v>
      </c>
      <c r="F178" s="50" t="s">
        <v>5</v>
      </c>
      <c r="G178" s="50" t="s">
        <v>43</v>
      </c>
      <c r="H178" s="51" t="s">
        <v>44</v>
      </c>
      <c r="I178" s="51" t="s">
        <v>45</v>
      </c>
      <c r="J178" s="52" t="s">
        <v>101</v>
      </c>
      <c r="K178" s="51" t="s">
        <v>311</v>
      </c>
      <c r="L178" s="53" t="s">
        <v>45</v>
      </c>
      <c r="M178" s="51" t="s">
        <v>103</v>
      </c>
      <c r="N178" s="51" t="s">
        <v>511</v>
      </c>
      <c r="O178" s="51" t="s">
        <v>140</v>
      </c>
      <c r="P178" s="53" t="s">
        <v>51</v>
      </c>
      <c r="Q178" s="53" t="s">
        <v>106</v>
      </c>
      <c r="R178" s="51">
        <v>1000115.36</v>
      </c>
      <c r="S178" s="51">
        <v>1000115.36</v>
      </c>
      <c r="T178" s="51">
        <v>1000115.36</v>
      </c>
      <c r="U178" s="51">
        <v>1000115.36</v>
      </c>
      <c r="V178" s="51">
        <v>682358.63</v>
      </c>
      <c r="W178" s="51">
        <v>682358.63</v>
      </c>
      <c r="X178" s="51">
        <v>682358.63</v>
      </c>
      <c r="Y178" s="54">
        <f t="shared" si="2"/>
        <v>68.227992218817633</v>
      </c>
      <c r="Z178" s="53">
        <v>0</v>
      </c>
      <c r="AA178" s="53" t="s">
        <v>236</v>
      </c>
      <c r="AB178" s="47">
        <v>0</v>
      </c>
      <c r="AC178" s="54">
        <v>0</v>
      </c>
      <c r="AD178" s="54">
        <v>100</v>
      </c>
      <c r="AE178" s="55" t="s">
        <v>344</v>
      </c>
      <c r="AF178" s="23"/>
    </row>
    <row r="179" spans="2:32" ht="60.75" customHeight="1">
      <c r="B179" s="23"/>
      <c r="C179" s="49" t="s">
        <v>692</v>
      </c>
      <c r="D179" s="49" t="s">
        <v>693</v>
      </c>
      <c r="E179" s="50" t="s">
        <v>694</v>
      </c>
      <c r="F179" s="50" t="s">
        <v>5</v>
      </c>
      <c r="G179" s="50" t="s">
        <v>43</v>
      </c>
      <c r="H179" s="51" t="s">
        <v>44</v>
      </c>
      <c r="I179" s="51" t="s">
        <v>45</v>
      </c>
      <c r="J179" s="52" t="s">
        <v>101</v>
      </c>
      <c r="K179" s="51" t="s">
        <v>311</v>
      </c>
      <c r="L179" s="53" t="s">
        <v>45</v>
      </c>
      <c r="M179" s="51" t="s">
        <v>103</v>
      </c>
      <c r="N179" s="51" t="s">
        <v>511</v>
      </c>
      <c r="O179" s="51" t="s">
        <v>140</v>
      </c>
      <c r="P179" s="53" t="s">
        <v>51</v>
      </c>
      <c r="Q179" s="53" t="s">
        <v>106</v>
      </c>
      <c r="R179" s="51">
        <v>1001250.87</v>
      </c>
      <c r="S179" s="51">
        <v>1001250.87</v>
      </c>
      <c r="T179" s="51">
        <v>1001250.87</v>
      </c>
      <c r="U179" s="51">
        <v>1001250.87</v>
      </c>
      <c r="V179" s="51">
        <v>1001250.87</v>
      </c>
      <c r="W179" s="51">
        <v>1001250.87</v>
      </c>
      <c r="X179" s="51">
        <v>1001250.87</v>
      </c>
      <c r="Y179" s="54">
        <f t="shared" si="2"/>
        <v>100</v>
      </c>
      <c r="Z179" s="53">
        <v>0</v>
      </c>
      <c r="AA179" s="53" t="s">
        <v>236</v>
      </c>
      <c r="AB179" s="47">
        <v>0</v>
      </c>
      <c r="AC179" s="54">
        <v>0</v>
      </c>
      <c r="AD179" s="54">
        <v>100</v>
      </c>
      <c r="AE179" s="55" t="s">
        <v>546</v>
      </c>
      <c r="AF179" s="23"/>
    </row>
    <row r="180" spans="2:32" ht="60.75" customHeight="1">
      <c r="B180" s="23"/>
      <c r="C180" s="49" t="s">
        <v>695</v>
      </c>
      <c r="D180" s="49" t="s">
        <v>696</v>
      </c>
      <c r="E180" s="50" t="s">
        <v>697</v>
      </c>
      <c r="F180" s="50" t="s">
        <v>5</v>
      </c>
      <c r="G180" s="50" t="s">
        <v>43</v>
      </c>
      <c r="H180" s="51" t="s">
        <v>44</v>
      </c>
      <c r="I180" s="51" t="s">
        <v>45</v>
      </c>
      <c r="J180" s="52" t="s">
        <v>101</v>
      </c>
      <c r="K180" s="51" t="s">
        <v>311</v>
      </c>
      <c r="L180" s="53" t="s">
        <v>45</v>
      </c>
      <c r="M180" s="51" t="s">
        <v>103</v>
      </c>
      <c r="N180" s="51" t="s">
        <v>511</v>
      </c>
      <c r="O180" s="51" t="s">
        <v>140</v>
      </c>
      <c r="P180" s="53" t="s">
        <v>51</v>
      </c>
      <c r="Q180" s="53" t="s">
        <v>106</v>
      </c>
      <c r="R180" s="51">
        <v>1002128.72</v>
      </c>
      <c r="S180" s="51">
        <v>1002128.72</v>
      </c>
      <c r="T180" s="51">
        <v>1002128.72</v>
      </c>
      <c r="U180" s="51">
        <v>1002128.72</v>
      </c>
      <c r="V180" s="51">
        <v>532569</v>
      </c>
      <c r="W180" s="51">
        <v>532569</v>
      </c>
      <c r="X180" s="51">
        <v>532569</v>
      </c>
      <c r="Y180" s="54">
        <f t="shared" si="2"/>
        <v>53.143771790114947</v>
      </c>
      <c r="Z180" s="53">
        <v>0</v>
      </c>
      <c r="AA180" s="53" t="s">
        <v>236</v>
      </c>
      <c r="AB180" s="47">
        <v>0</v>
      </c>
      <c r="AC180" s="54">
        <v>0</v>
      </c>
      <c r="AD180" s="54">
        <v>100</v>
      </c>
      <c r="AE180" s="55" t="s">
        <v>698</v>
      </c>
      <c r="AF180" s="23"/>
    </row>
    <row r="181" spans="2:32" ht="60.75" customHeight="1">
      <c r="B181" s="23"/>
      <c r="C181" s="49" t="s">
        <v>699</v>
      </c>
      <c r="D181" s="49" t="s">
        <v>700</v>
      </c>
      <c r="E181" s="50" t="s">
        <v>701</v>
      </c>
      <c r="F181" s="50" t="s">
        <v>5</v>
      </c>
      <c r="G181" s="50" t="s">
        <v>43</v>
      </c>
      <c r="H181" s="51" t="s">
        <v>44</v>
      </c>
      <c r="I181" s="51" t="s">
        <v>45</v>
      </c>
      <c r="J181" s="52" t="s">
        <v>101</v>
      </c>
      <c r="K181" s="51" t="s">
        <v>311</v>
      </c>
      <c r="L181" s="53" t="s">
        <v>45</v>
      </c>
      <c r="M181" s="51" t="s">
        <v>103</v>
      </c>
      <c r="N181" s="51" t="s">
        <v>511</v>
      </c>
      <c r="O181" s="51" t="s">
        <v>140</v>
      </c>
      <c r="P181" s="53" t="s">
        <v>51</v>
      </c>
      <c r="Q181" s="53" t="s">
        <v>106</v>
      </c>
      <c r="R181" s="51">
        <v>997115.6</v>
      </c>
      <c r="S181" s="51">
        <v>997115.6</v>
      </c>
      <c r="T181" s="51">
        <v>997115.6</v>
      </c>
      <c r="U181" s="51">
        <v>997115.6</v>
      </c>
      <c r="V181" s="51">
        <v>759349.26</v>
      </c>
      <c r="W181" s="51">
        <v>759349.26</v>
      </c>
      <c r="X181" s="51">
        <v>759349.26</v>
      </c>
      <c r="Y181" s="54">
        <f t="shared" si="2"/>
        <v>76.154586288691107</v>
      </c>
      <c r="Z181" s="53">
        <v>0</v>
      </c>
      <c r="AA181" s="53" t="s">
        <v>236</v>
      </c>
      <c r="AB181" s="47">
        <v>0</v>
      </c>
      <c r="AC181" s="54">
        <v>0</v>
      </c>
      <c r="AD181" s="54">
        <v>100</v>
      </c>
      <c r="AE181" s="55" t="s">
        <v>344</v>
      </c>
      <c r="AF181" s="23"/>
    </row>
    <row r="182" spans="2:32" ht="60.75" customHeight="1">
      <c r="B182" s="23"/>
      <c r="C182" s="49" t="s">
        <v>702</v>
      </c>
      <c r="D182" s="49" t="s">
        <v>703</v>
      </c>
      <c r="E182" s="50" t="s">
        <v>704</v>
      </c>
      <c r="F182" s="50" t="s">
        <v>5</v>
      </c>
      <c r="G182" s="50" t="s">
        <v>43</v>
      </c>
      <c r="H182" s="51" t="s">
        <v>44</v>
      </c>
      <c r="I182" s="51" t="s">
        <v>45</v>
      </c>
      <c r="J182" s="52" t="s">
        <v>101</v>
      </c>
      <c r="K182" s="51" t="s">
        <v>311</v>
      </c>
      <c r="L182" s="53" t="s">
        <v>45</v>
      </c>
      <c r="M182" s="51" t="s">
        <v>103</v>
      </c>
      <c r="N182" s="51" t="s">
        <v>511</v>
      </c>
      <c r="O182" s="51" t="s">
        <v>140</v>
      </c>
      <c r="P182" s="53" t="s">
        <v>51</v>
      </c>
      <c r="Q182" s="53" t="s">
        <v>106</v>
      </c>
      <c r="R182" s="51">
        <v>1003154.53</v>
      </c>
      <c r="S182" s="51">
        <v>1003154.53</v>
      </c>
      <c r="T182" s="51">
        <v>1003154.53</v>
      </c>
      <c r="U182" s="51">
        <v>1003154.53</v>
      </c>
      <c r="V182" s="51">
        <v>878651.7</v>
      </c>
      <c r="W182" s="51">
        <v>878651.7</v>
      </c>
      <c r="X182" s="51">
        <v>878651.7</v>
      </c>
      <c r="Y182" s="54">
        <f t="shared" si="2"/>
        <v>87.588868287321588</v>
      </c>
      <c r="Z182" s="53">
        <v>0</v>
      </c>
      <c r="AA182" s="53" t="s">
        <v>236</v>
      </c>
      <c r="AB182" s="47">
        <v>0</v>
      </c>
      <c r="AC182" s="54">
        <v>0</v>
      </c>
      <c r="AD182" s="54">
        <v>100</v>
      </c>
      <c r="AE182" s="55" t="s">
        <v>344</v>
      </c>
      <c r="AF182" s="23"/>
    </row>
    <row r="183" spans="2:32" ht="60.75" customHeight="1">
      <c r="B183" s="23"/>
      <c r="C183" s="49" t="s">
        <v>705</v>
      </c>
      <c r="D183" s="49" t="s">
        <v>706</v>
      </c>
      <c r="E183" s="50" t="s">
        <v>707</v>
      </c>
      <c r="F183" s="50" t="s">
        <v>5</v>
      </c>
      <c r="G183" s="50" t="s">
        <v>43</v>
      </c>
      <c r="H183" s="51" t="s">
        <v>44</v>
      </c>
      <c r="I183" s="51" t="s">
        <v>45</v>
      </c>
      <c r="J183" s="52" t="s">
        <v>101</v>
      </c>
      <c r="K183" s="51" t="s">
        <v>311</v>
      </c>
      <c r="L183" s="53" t="s">
        <v>45</v>
      </c>
      <c r="M183" s="51" t="s">
        <v>103</v>
      </c>
      <c r="N183" s="51" t="s">
        <v>511</v>
      </c>
      <c r="O183" s="51" t="s">
        <v>140</v>
      </c>
      <c r="P183" s="53" t="s">
        <v>51</v>
      </c>
      <c r="Q183" s="53" t="s">
        <v>106</v>
      </c>
      <c r="R183" s="51">
        <v>990472.15</v>
      </c>
      <c r="S183" s="51">
        <v>990472.15</v>
      </c>
      <c r="T183" s="51">
        <v>990472.15</v>
      </c>
      <c r="U183" s="51">
        <v>990472.15</v>
      </c>
      <c r="V183" s="51">
        <v>990425.97</v>
      </c>
      <c r="W183" s="51">
        <v>990425.97</v>
      </c>
      <c r="X183" s="51">
        <v>990425.97</v>
      </c>
      <c r="Y183" s="54">
        <f t="shared" si="2"/>
        <v>99.995337577134293</v>
      </c>
      <c r="Z183" s="53">
        <v>0</v>
      </c>
      <c r="AA183" s="53" t="s">
        <v>236</v>
      </c>
      <c r="AB183" s="47">
        <v>0</v>
      </c>
      <c r="AC183" s="54">
        <v>0</v>
      </c>
      <c r="AD183" s="54">
        <v>100</v>
      </c>
      <c r="AE183" s="55" t="s">
        <v>546</v>
      </c>
      <c r="AF183" s="23"/>
    </row>
    <row r="184" spans="2:32" ht="81" customHeight="1">
      <c r="B184" s="23"/>
      <c r="C184" s="49" t="s">
        <v>708</v>
      </c>
      <c r="D184" s="49" t="s">
        <v>709</v>
      </c>
      <c r="E184" s="50" t="s">
        <v>710</v>
      </c>
      <c r="F184" s="50" t="s">
        <v>5</v>
      </c>
      <c r="G184" s="50" t="s">
        <v>43</v>
      </c>
      <c r="H184" s="51" t="s">
        <v>44</v>
      </c>
      <c r="I184" s="51" t="s">
        <v>45</v>
      </c>
      <c r="J184" s="52" t="s">
        <v>46</v>
      </c>
      <c r="K184" s="51" t="s">
        <v>612</v>
      </c>
      <c r="L184" s="53" t="s">
        <v>45</v>
      </c>
      <c r="M184" s="51" t="s">
        <v>613</v>
      </c>
      <c r="N184" s="51" t="s">
        <v>122</v>
      </c>
      <c r="O184" s="51" t="s">
        <v>50</v>
      </c>
      <c r="P184" s="53" t="s">
        <v>51</v>
      </c>
      <c r="Q184" s="53" t="s">
        <v>106</v>
      </c>
      <c r="R184" s="51">
        <v>17930</v>
      </c>
      <c r="S184" s="51">
        <v>17930</v>
      </c>
      <c r="T184" s="51">
        <v>8965</v>
      </c>
      <c r="U184" s="51">
        <v>17930</v>
      </c>
      <c r="V184" s="51">
        <v>17930</v>
      </c>
      <c r="W184" s="51">
        <v>8965</v>
      </c>
      <c r="X184" s="51">
        <v>8965</v>
      </c>
      <c r="Y184" s="54">
        <f t="shared" si="2"/>
        <v>50</v>
      </c>
      <c r="Z184" s="53">
        <v>0</v>
      </c>
      <c r="AA184" s="53" t="s">
        <v>236</v>
      </c>
      <c r="AB184" s="47">
        <v>0</v>
      </c>
      <c r="AC184" s="54">
        <v>0</v>
      </c>
      <c r="AD184" s="54">
        <v>1</v>
      </c>
      <c r="AE184" s="55" t="s">
        <v>711</v>
      </c>
      <c r="AF184" s="23"/>
    </row>
    <row r="185" spans="2:32" ht="94.5" customHeight="1">
      <c r="B185" s="23"/>
      <c r="C185" s="49" t="s">
        <v>712</v>
      </c>
      <c r="D185" s="49" t="s">
        <v>713</v>
      </c>
      <c r="E185" s="50" t="s">
        <v>714</v>
      </c>
      <c r="F185" s="50" t="s">
        <v>5</v>
      </c>
      <c r="G185" s="50" t="s">
        <v>43</v>
      </c>
      <c r="H185" s="51" t="s">
        <v>44</v>
      </c>
      <c r="I185" s="51" t="s">
        <v>45</v>
      </c>
      <c r="J185" s="52" t="s">
        <v>46</v>
      </c>
      <c r="K185" s="51" t="s">
        <v>612</v>
      </c>
      <c r="L185" s="53" t="s">
        <v>45</v>
      </c>
      <c r="M185" s="51" t="s">
        <v>613</v>
      </c>
      <c r="N185" s="51" t="s">
        <v>122</v>
      </c>
      <c r="O185" s="51" t="s">
        <v>50</v>
      </c>
      <c r="P185" s="53" t="s">
        <v>51</v>
      </c>
      <c r="Q185" s="53" t="s">
        <v>106</v>
      </c>
      <c r="R185" s="51">
        <v>17930</v>
      </c>
      <c r="S185" s="51">
        <v>17930</v>
      </c>
      <c r="T185" s="51">
        <v>8965</v>
      </c>
      <c r="U185" s="51">
        <v>17930</v>
      </c>
      <c r="V185" s="51">
        <v>17930</v>
      </c>
      <c r="W185" s="51">
        <v>8965</v>
      </c>
      <c r="X185" s="51">
        <v>8965</v>
      </c>
      <c r="Y185" s="54">
        <f t="shared" si="2"/>
        <v>50</v>
      </c>
      <c r="Z185" s="53">
        <v>0</v>
      </c>
      <c r="AA185" s="53" t="s">
        <v>236</v>
      </c>
      <c r="AB185" s="47">
        <v>0</v>
      </c>
      <c r="AC185" s="54">
        <v>0</v>
      </c>
      <c r="AD185" s="54">
        <v>1</v>
      </c>
      <c r="AE185" s="55" t="s">
        <v>641</v>
      </c>
      <c r="AF185" s="23"/>
    </row>
    <row r="186" spans="2:32" ht="94.5" customHeight="1">
      <c r="B186" s="23"/>
      <c r="C186" s="49" t="s">
        <v>715</v>
      </c>
      <c r="D186" s="49" t="s">
        <v>716</v>
      </c>
      <c r="E186" s="50" t="s">
        <v>717</v>
      </c>
      <c r="F186" s="50" t="s">
        <v>5</v>
      </c>
      <c r="G186" s="50" t="s">
        <v>43</v>
      </c>
      <c r="H186" s="51" t="s">
        <v>44</v>
      </c>
      <c r="I186" s="51" t="s">
        <v>45</v>
      </c>
      <c r="J186" s="52" t="s">
        <v>46</v>
      </c>
      <c r="K186" s="51" t="s">
        <v>612</v>
      </c>
      <c r="L186" s="53" t="s">
        <v>45</v>
      </c>
      <c r="M186" s="51" t="s">
        <v>613</v>
      </c>
      <c r="N186" s="51" t="s">
        <v>122</v>
      </c>
      <c r="O186" s="51" t="s">
        <v>50</v>
      </c>
      <c r="P186" s="53" t="s">
        <v>51</v>
      </c>
      <c r="Q186" s="53" t="s">
        <v>106</v>
      </c>
      <c r="R186" s="51">
        <v>17468</v>
      </c>
      <c r="S186" s="51">
        <v>17468</v>
      </c>
      <c r="T186" s="51">
        <v>8734</v>
      </c>
      <c r="U186" s="51">
        <v>17468</v>
      </c>
      <c r="V186" s="51">
        <v>17468</v>
      </c>
      <c r="W186" s="51">
        <v>8734</v>
      </c>
      <c r="X186" s="51">
        <v>8734</v>
      </c>
      <c r="Y186" s="54">
        <f t="shared" si="2"/>
        <v>50</v>
      </c>
      <c r="Z186" s="53">
        <v>0</v>
      </c>
      <c r="AA186" s="53" t="s">
        <v>236</v>
      </c>
      <c r="AB186" s="47">
        <v>0</v>
      </c>
      <c r="AC186" s="54">
        <v>0</v>
      </c>
      <c r="AD186" s="54">
        <v>100</v>
      </c>
      <c r="AE186" s="55" t="s">
        <v>718</v>
      </c>
      <c r="AF186" s="23"/>
    </row>
    <row r="187" spans="2:32" ht="94.5" customHeight="1">
      <c r="B187" s="23"/>
      <c r="C187" s="49" t="s">
        <v>719</v>
      </c>
      <c r="D187" s="49" t="s">
        <v>720</v>
      </c>
      <c r="E187" s="50" t="s">
        <v>721</v>
      </c>
      <c r="F187" s="50" t="s">
        <v>5</v>
      </c>
      <c r="G187" s="50" t="s">
        <v>43</v>
      </c>
      <c r="H187" s="51" t="s">
        <v>44</v>
      </c>
      <c r="I187" s="51" t="s">
        <v>45</v>
      </c>
      <c r="J187" s="52" t="s">
        <v>46</v>
      </c>
      <c r="K187" s="51" t="s">
        <v>612</v>
      </c>
      <c r="L187" s="53" t="s">
        <v>45</v>
      </c>
      <c r="M187" s="51" t="s">
        <v>613</v>
      </c>
      <c r="N187" s="51" t="s">
        <v>122</v>
      </c>
      <c r="O187" s="51" t="s">
        <v>50</v>
      </c>
      <c r="P187" s="53" t="s">
        <v>51</v>
      </c>
      <c r="Q187" s="53" t="s">
        <v>106</v>
      </c>
      <c r="R187" s="51">
        <v>17930</v>
      </c>
      <c r="S187" s="51">
        <v>17930</v>
      </c>
      <c r="T187" s="51">
        <v>8965</v>
      </c>
      <c r="U187" s="51">
        <v>17930</v>
      </c>
      <c r="V187" s="51">
        <v>17930</v>
      </c>
      <c r="W187" s="51">
        <v>8965</v>
      </c>
      <c r="X187" s="51">
        <v>8965</v>
      </c>
      <c r="Y187" s="54">
        <f t="shared" si="2"/>
        <v>50</v>
      </c>
      <c r="Z187" s="53">
        <v>0</v>
      </c>
      <c r="AA187" s="53" t="s">
        <v>236</v>
      </c>
      <c r="AB187" s="47">
        <v>0</v>
      </c>
      <c r="AC187" s="54">
        <v>0</v>
      </c>
      <c r="AD187" s="54">
        <v>1</v>
      </c>
      <c r="AE187" s="55" t="s">
        <v>641</v>
      </c>
      <c r="AF187" s="23"/>
    </row>
    <row r="188" spans="2:32" ht="81" customHeight="1">
      <c r="B188" s="23"/>
      <c r="C188" s="49" t="s">
        <v>722</v>
      </c>
      <c r="D188" s="49" t="s">
        <v>723</v>
      </c>
      <c r="E188" s="50" t="s">
        <v>724</v>
      </c>
      <c r="F188" s="50" t="s">
        <v>5</v>
      </c>
      <c r="G188" s="50" t="s">
        <v>43</v>
      </c>
      <c r="H188" s="51" t="s">
        <v>44</v>
      </c>
      <c r="I188" s="51" t="s">
        <v>45</v>
      </c>
      <c r="J188" s="52" t="s">
        <v>46</v>
      </c>
      <c r="K188" s="51" t="s">
        <v>612</v>
      </c>
      <c r="L188" s="53" t="s">
        <v>45</v>
      </c>
      <c r="M188" s="51" t="s">
        <v>613</v>
      </c>
      <c r="N188" s="51" t="s">
        <v>122</v>
      </c>
      <c r="O188" s="51" t="s">
        <v>50</v>
      </c>
      <c r="P188" s="53" t="s">
        <v>51</v>
      </c>
      <c r="Q188" s="53" t="s">
        <v>106</v>
      </c>
      <c r="R188" s="51">
        <v>17930</v>
      </c>
      <c r="S188" s="51">
        <v>17930</v>
      </c>
      <c r="T188" s="51">
        <v>8965</v>
      </c>
      <c r="U188" s="51">
        <v>17930</v>
      </c>
      <c r="V188" s="51">
        <v>17930</v>
      </c>
      <c r="W188" s="51">
        <v>8965</v>
      </c>
      <c r="X188" s="51">
        <v>8965</v>
      </c>
      <c r="Y188" s="54">
        <f t="shared" si="2"/>
        <v>50</v>
      </c>
      <c r="Z188" s="53">
        <v>0</v>
      </c>
      <c r="AA188" s="53" t="s">
        <v>236</v>
      </c>
      <c r="AB188" s="47">
        <v>0</v>
      </c>
      <c r="AC188" s="54">
        <v>0</v>
      </c>
      <c r="AD188" s="54">
        <v>1</v>
      </c>
      <c r="AE188" s="55" t="s">
        <v>662</v>
      </c>
      <c r="AF188" s="23"/>
    </row>
    <row r="189" spans="2:32" ht="81" customHeight="1">
      <c r="B189" s="23"/>
      <c r="C189" s="49" t="s">
        <v>725</v>
      </c>
      <c r="D189" s="49" t="s">
        <v>726</v>
      </c>
      <c r="E189" s="50" t="s">
        <v>727</v>
      </c>
      <c r="F189" s="50" t="s">
        <v>5</v>
      </c>
      <c r="G189" s="50" t="s">
        <v>43</v>
      </c>
      <c r="H189" s="51" t="s">
        <v>44</v>
      </c>
      <c r="I189" s="51" t="s">
        <v>45</v>
      </c>
      <c r="J189" s="52" t="s">
        <v>46</v>
      </c>
      <c r="K189" s="51" t="s">
        <v>612</v>
      </c>
      <c r="L189" s="53" t="s">
        <v>45</v>
      </c>
      <c r="M189" s="51" t="s">
        <v>613</v>
      </c>
      <c r="N189" s="51" t="s">
        <v>122</v>
      </c>
      <c r="O189" s="51" t="s">
        <v>50</v>
      </c>
      <c r="P189" s="53" t="s">
        <v>51</v>
      </c>
      <c r="Q189" s="53" t="s">
        <v>106</v>
      </c>
      <c r="R189" s="51">
        <v>17930</v>
      </c>
      <c r="S189" s="51">
        <v>17930</v>
      </c>
      <c r="T189" s="51">
        <v>8965</v>
      </c>
      <c r="U189" s="51">
        <v>17930</v>
      </c>
      <c r="V189" s="51">
        <v>17930</v>
      </c>
      <c r="W189" s="51">
        <v>8965</v>
      </c>
      <c r="X189" s="51">
        <v>8965</v>
      </c>
      <c r="Y189" s="54">
        <f t="shared" si="2"/>
        <v>50</v>
      </c>
      <c r="Z189" s="53">
        <v>0</v>
      </c>
      <c r="AA189" s="53" t="s">
        <v>236</v>
      </c>
      <c r="AB189" s="47">
        <v>0</v>
      </c>
      <c r="AC189" s="54">
        <v>0</v>
      </c>
      <c r="AD189" s="54">
        <v>100</v>
      </c>
      <c r="AE189" s="55" t="s">
        <v>711</v>
      </c>
      <c r="AF189" s="23"/>
    </row>
    <row r="190" spans="2:32" ht="94.5" customHeight="1">
      <c r="B190" s="23"/>
      <c r="C190" s="49" t="s">
        <v>728</v>
      </c>
      <c r="D190" s="49" t="s">
        <v>729</v>
      </c>
      <c r="E190" s="50" t="s">
        <v>730</v>
      </c>
      <c r="F190" s="50" t="s">
        <v>5</v>
      </c>
      <c r="G190" s="50" t="s">
        <v>43</v>
      </c>
      <c r="H190" s="51" t="s">
        <v>44</v>
      </c>
      <c r="I190" s="51" t="s">
        <v>45</v>
      </c>
      <c r="J190" s="52" t="s">
        <v>46</v>
      </c>
      <c r="K190" s="51" t="s">
        <v>612</v>
      </c>
      <c r="L190" s="53" t="s">
        <v>45</v>
      </c>
      <c r="M190" s="51" t="s">
        <v>613</v>
      </c>
      <c r="N190" s="51" t="s">
        <v>122</v>
      </c>
      <c r="O190" s="51" t="s">
        <v>50</v>
      </c>
      <c r="P190" s="53" t="s">
        <v>51</v>
      </c>
      <c r="Q190" s="53" t="s">
        <v>106</v>
      </c>
      <c r="R190" s="51">
        <v>17930</v>
      </c>
      <c r="S190" s="51">
        <v>17930</v>
      </c>
      <c r="T190" s="51">
        <v>8965</v>
      </c>
      <c r="U190" s="51">
        <v>17930</v>
      </c>
      <c r="V190" s="51">
        <v>17930</v>
      </c>
      <c r="W190" s="51">
        <v>8965</v>
      </c>
      <c r="X190" s="51">
        <v>8965</v>
      </c>
      <c r="Y190" s="54">
        <f t="shared" si="2"/>
        <v>50</v>
      </c>
      <c r="Z190" s="53">
        <v>0</v>
      </c>
      <c r="AA190" s="53" t="s">
        <v>236</v>
      </c>
      <c r="AB190" s="47">
        <v>0</v>
      </c>
      <c r="AC190" s="54">
        <v>0</v>
      </c>
      <c r="AD190" s="54">
        <v>100</v>
      </c>
      <c r="AE190" s="55" t="s">
        <v>641</v>
      </c>
      <c r="AF190" s="23"/>
    </row>
    <row r="191" spans="2:32" ht="94.5" customHeight="1">
      <c r="B191" s="23"/>
      <c r="C191" s="49" t="s">
        <v>731</v>
      </c>
      <c r="D191" s="49" t="s">
        <v>732</v>
      </c>
      <c r="E191" s="50" t="s">
        <v>733</v>
      </c>
      <c r="F191" s="50" t="s">
        <v>5</v>
      </c>
      <c r="G191" s="50" t="s">
        <v>43</v>
      </c>
      <c r="H191" s="51" t="s">
        <v>44</v>
      </c>
      <c r="I191" s="51" t="s">
        <v>45</v>
      </c>
      <c r="J191" s="52" t="s">
        <v>46</v>
      </c>
      <c r="K191" s="51" t="s">
        <v>612</v>
      </c>
      <c r="L191" s="53" t="s">
        <v>45</v>
      </c>
      <c r="M191" s="51" t="s">
        <v>613</v>
      </c>
      <c r="N191" s="51" t="s">
        <v>122</v>
      </c>
      <c r="O191" s="51" t="s">
        <v>50</v>
      </c>
      <c r="P191" s="53" t="s">
        <v>51</v>
      </c>
      <c r="Q191" s="53" t="s">
        <v>106</v>
      </c>
      <c r="R191" s="51">
        <v>32342</v>
      </c>
      <c r="S191" s="51">
        <v>32342</v>
      </c>
      <c r="T191" s="51">
        <v>16171</v>
      </c>
      <c r="U191" s="51">
        <v>32342</v>
      </c>
      <c r="V191" s="51">
        <v>32342</v>
      </c>
      <c r="W191" s="51">
        <v>16171</v>
      </c>
      <c r="X191" s="51">
        <v>16171</v>
      </c>
      <c r="Y191" s="54">
        <f t="shared" si="2"/>
        <v>50</v>
      </c>
      <c r="Z191" s="53">
        <v>0</v>
      </c>
      <c r="AA191" s="53" t="s">
        <v>236</v>
      </c>
      <c r="AB191" s="47">
        <v>0</v>
      </c>
      <c r="AC191" s="54">
        <v>0</v>
      </c>
      <c r="AD191" s="54">
        <v>100</v>
      </c>
      <c r="AE191" s="55" t="s">
        <v>734</v>
      </c>
      <c r="AF191" s="23"/>
    </row>
    <row r="192" spans="2:32" ht="94.5" customHeight="1">
      <c r="B192" s="23"/>
      <c r="C192" s="49" t="s">
        <v>735</v>
      </c>
      <c r="D192" s="49" t="s">
        <v>736</v>
      </c>
      <c r="E192" s="50" t="s">
        <v>737</v>
      </c>
      <c r="F192" s="50" t="s">
        <v>5</v>
      </c>
      <c r="G192" s="50" t="s">
        <v>43</v>
      </c>
      <c r="H192" s="51" t="s">
        <v>44</v>
      </c>
      <c r="I192" s="51" t="s">
        <v>45</v>
      </c>
      <c r="J192" s="52" t="s">
        <v>46</v>
      </c>
      <c r="K192" s="51" t="s">
        <v>612</v>
      </c>
      <c r="L192" s="53" t="s">
        <v>45</v>
      </c>
      <c r="M192" s="51" t="s">
        <v>613</v>
      </c>
      <c r="N192" s="51" t="s">
        <v>122</v>
      </c>
      <c r="O192" s="51" t="s">
        <v>50</v>
      </c>
      <c r="P192" s="53" t="s">
        <v>51</v>
      </c>
      <c r="Q192" s="53" t="s">
        <v>106</v>
      </c>
      <c r="R192" s="51">
        <v>6288372</v>
      </c>
      <c r="S192" s="51">
        <v>6288372</v>
      </c>
      <c r="T192" s="51">
        <v>3144186</v>
      </c>
      <c r="U192" s="51">
        <v>6288372</v>
      </c>
      <c r="V192" s="51">
        <v>6288372</v>
      </c>
      <c r="W192" s="51">
        <v>0</v>
      </c>
      <c r="X192" s="51">
        <v>0</v>
      </c>
      <c r="Y192" s="54">
        <f t="shared" si="2"/>
        <v>0</v>
      </c>
      <c r="Z192" s="53">
        <v>0</v>
      </c>
      <c r="AA192" s="53" t="s">
        <v>236</v>
      </c>
      <c r="AB192" s="47">
        <v>0</v>
      </c>
      <c r="AC192" s="54">
        <v>0</v>
      </c>
      <c r="AD192" s="54">
        <v>0</v>
      </c>
      <c r="AE192" s="55" t="s">
        <v>738</v>
      </c>
      <c r="AF192" s="23"/>
    </row>
    <row r="193" spans="2:32" ht="67.5" customHeight="1">
      <c r="B193" s="23"/>
      <c r="C193" s="49" t="s">
        <v>739</v>
      </c>
      <c r="D193" s="49" t="s">
        <v>740</v>
      </c>
      <c r="E193" s="50" t="s">
        <v>741</v>
      </c>
      <c r="F193" s="50" t="s">
        <v>5</v>
      </c>
      <c r="G193" s="50" t="s">
        <v>43</v>
      </c>
      <c r="H193" s="51" t="s">
        <v>44</v>
      </c>
      <c r="I193" s="51" t="s">
        <v>45</v>
      </c>
      <c r="J193" s="52" t="s">
        <v>101</v>
      </c>
      <c r="K193" s="51" t="s">
        <v>311</v>
      </c>
      <c r="L193" s="53" t="s">
        <v>45</v>
      </c>
      <c r="M193" s="51" t="s">
        <v>103</v>
      </c>
      <c r="N193" s="51" t="s">
        <v>511</v>
      </c>
      <c r="O193" s="51" t="s">
        <v>140</v>
      </c>
      <c r="P193" s="53" t="s">
        <v>51</v>
      </c>
      <c r="Q193" s="53" t="s">
        <v>106</v>
      </c>
      <c r="R193" s="51">
        <v>988477.86</v>
      </c>
      <c r="S193" s="51">
        <v>988477.86</v>
      </c>
      <c r="T193" s="51">
        <v>988477.86</v>
      </c>
      <c r="U193" s="51">
        <v>988477.86</v>
      </c>
      <c r="V193" s="51">
        <v>987447.92</v>
      </c>
      <c r="W193" s="51">
        <v>987447.92</v>
      </c>
      <c r="X193" s="51">
        <v>987447.92</v>
      </c>
      <c r="Y193" s="54">
        <f t="shared" si="2"/>
        <v>99.895805455875362</v>
      </c>
      <c r="Z193" s="53">
        <v>0</v>
      </c>
      <c r="AA193" s="53" t="s">
        <v>236</v>
      </c>
      <c r="AB193" s="47">
        <v>0</v>
      </c>
      <c r="AC193" s="54">
        <v>0</v>
      </c>
      <c r="AD193" s="54">
        <v>100</v>
      </c>
      <c r="AE193" s="55" t="s">
        <v>742</v>
      </c>
      <c r="AF193" s="23"/>
    </row>
    <row r="194" spans="2:32" ht="60.75" customHeight="1">
      <c r="B194" s="23"/>
      <c r="C194" s="49" t="s">
        <v>743</v>
      </c>
      <c r="D194" s="49" t="s">
        <v>744</v>
      </c>
      <c r="E194" s="50" t="s">
        <v>745</v>
      </c>
      <c r="F194" s="50" t="s">
        <v>5</v>
      </c>
      <c r="G194" s="50" t="s">
        <v>43</v>
      </c>
      <c r="H194" s="51" t="s">
        <v>44</v>
      </c>
      <c r="I194" s="51" t="s">
        <v>45</v>
      </c>
      <c r="J194" s="52" t="s">
        <v>101</v>
      </c>
      <c r="K194" s="51" t="s">
        <v>311</v>
      </c>
      <c r="L194" s="53" t="s">
        <v>45</v>
      </c>
      <c r="M194" s="51" t="s">
        <v>103</v>
      </c>
      <c r="N194" s="51" t="s">
        <v>511</v>
      </c>
      <c r="O194" s="51" t="s">
        <v>140</v>
      </c>
      <c r="P194" s="53" t="s">
        <v>51</v>
      </c>
      <c r="Q194" s="53" t="s">
        <v>106</v>
      </c>
      <c r="R194" s="51">
        <v>996236.89</v>
      </c>
      <c r="S194" s="51">
        <v>996236.89</v>
      </c>
      <c r="T194" s="51">
        <v>996236.89</v>
      </c>
      <c r="U194" s="51">
        <v>996236.89</v>
      </c>
      <c r="V194" s="51">
        <v>747138.82</v>
      </c>
      <c r="W194" s="51">
        <v>747138.82</v>
      </c>
      <c r="X194" s="51">
        <v>747138.82</v>
      </c>
      <c r="Y194" s="54">
        <f t="shared" si="2"/>
        <v>74.9961005760387</v>
      </c>
      <c r="Z194" s="53">
        <v>0</v>
      </c>
      <c r="AA194" s="53" t="s">
        <v>236</v>
      </c>
      <c r="AB194" s="47">
        <v>0</v>
      </c>
      <c r="AC194" s="54">
        <v>0</v>
      </c>
      <c r="AD194" s="54">
        <v>100</v>
      </c>
      <c r="AE194" s="55" t="s">
        <v>344</v>
      </c>
      <c r="AF194" s="23"/>
    </row>
    <row r="195" spans="2:32" ht="60.75" customHeight="1">
      <c r="B195" s="23"/>
      <c r="C195" s="49" t="s">
        <v>746</v>
      </c>
      <c r="D195" s="49" t="s">
        <v>747</v>
      </c>
      <c r="E195" s="50" t="s">
        <v>748</v>
      </c>
      <c r="F195" s="50" t="s">
        <v>5</v>
      </c>
      <c r="G195" s="50" t="s">
        <v>43</v>
      </c>
      <c r="H195" s="51" t="s">
        <v>44</v>
      </c>
      <c r="I195" s="51" t="s">
        <v>45</v>
      </c>
      <c r="J195" s="52" t="s">
        <v>101</v>
      </c>
      <c r="K195" s="51" t="s">
        <v>311</v>
      </c>
      <c r="L195" s="53" t="s">
        <v>45</v>
      </c>
      <c r="M195" s="51" t="s">
        <v>103</v>
      </c>
      <c r="N195" s="51" t="s">
        <v>511</v>
      </c>
      <c r="O195" s="51" t="s">
        <v>140</v>
      </c>
      <c r="P195" s="53" t="s">
        <v>51</v>
      </c>
      <c r="Q195" s="53" t="s">
        <v>106</v>
      </c>
      <c r="R195" s="51">
        <v>1492750.23</v>
      </c>
      <c r="S195" s="51">
        <v>1492750.23</v>
      </c>
      <c r="T195" s="51">
        <v>1492750.23</v>
      </c>
      <c r="U195" s="51">
        <v>1492750.23</v>
      </c>
      <c r="V195" s="51">
        <v>0</v>
      </c>
      <c r="W195" s="51">
        <v>0</v>
      </c>
      <c r="X195" s="51">
        <v>0</v>
      </c>
      <c r="Y195" s="54">
        <f t="shared" si="2"/>
        <v>0</v>
      </c>
      <c r="Z195" s="53">
        <v>0</v>
      </c>
      <c r="AA195" s="53" t="s">
        <v>236</v>
      </c>
      <c r="AB195" s="47">
        <v>0</v>
      </c>
      <c r="AC195" s="54">
        <v>0</v>
      </c>
      <c r="AD195" s="54">
        <v>0</v>
      </c>
      <c r="AE195" s="55" t="s">
        <v>749</v>
      </c>
      <c r="AF195" s="23"/>
    </row>
    <row r="196" spans="2:32" ht="67.5" customHeight="1">
      <c r="B196" s="23"/>
      <c r="C196" s="49" t="s">
        <v>750</v>
      </c>
      <c r="D196" s="49" t="s">
        <v>751</v>
      </c>
      <c r="E196" s="50" t="s">
        <v>752</v>
      </c>
      <c r="F196" s="50" t="s">
        <v>5</v>
      </c>
      <c r="G196" s="50" t="s">
        <v>43</v>
      </c>
      <c r="H196" s="51" t="s">
        <v>44</v>
      </c>
      <c r="I196" s="51" t="s">
        <v>45</v>
      </c>
      <c r="J196" s="52" t="s">
        <v>101</v>
      </c>
      <c r="K196" s="51" t="s">
        <v>311</v>
      </c>
      <c r="L196" s="53" t="s">
        <v>45</v>
      </c>
      <c r="M196" s="51" t="s">
        <v>103</v>
      </c>
      <c r="N196" s="51" t="s">
        <v>511</v>
      </c>
      <c r="O196" s="51" t="s">
        <v>140</v>
      </c>
      <c r="P196" s="53" t="s">
        <v>51</v>
      </c>
      <c r="Q196" s="53" t="s">
        <v>106</v>
      </c>
      <c r="R196" s="51">
        <v>1480115.18</v>
      </c>
      <c r="S196" s="51">
        <v>1480115.18</v>
      </c>
      <c r="T196" s="51">
        <v>1480115.18</v>
      </c>
      <c r="U196" s="51">
        <v>1480115.18</v>
      </c>
      <c r="V196" s="51">
        <v>925269.82</v>
      </c>
      <c r="W196" s="51">
        <v>925269.82</v>
      </c>
      <c r="X196" s="51">
        <v>925269.82</v>
      </c>
      <c r="Y196" s="54">
        <f t="shared" si="2"/>
        <v>62.513366020609283</v>
      </c>
      <c r="Z196" s="53">
        <v>0</v>
      </c>
      <c r="AA196" s="53" t="s">
        <v>236</v>
      </c>
      <c r="AB196" s="47">
        <v>0</v>
      </c>
      <c r="AC196" s="54">
        <v>0</v>
      </c>
      <c r="AD196" s="54">
        <v>50</v>
      </c>
      <c r="AE196" s="55" t="s">
        <v>645</v>
      </c>
      <c r="AF196" s="23"/>
    </row>
    <row r="197" spans="2:32" ht="67.5" customHeight="1">
      <c r="B197" s="23"/>
      <c r="C197" s="49" t="s">
        <v>753</v>
      </c>
      <c r="D197" s="49" t="s">
        <v>754</v>
      </c>
      <c r="E197" s="50" t="s">
        <v>755</v>
      </c>
      <c r="F197" s="50" t="s">
        <v>5</v>
      </c>
      <c r="G197" s="50" t="s">
        <v>43</v>
      </c>
      <c r="H197" s="51" t="s">
        <v>44</v>
      </c>
      <c r="I197" s="51" t="s">
        <v>45</v>
      </c>
      <c r="J197" s="52" t="s">
        <v>101</v>
      </c>
      <c r="K197" s="51" t="s">
        <v>311</v>
      </c>
      <c r="L197" s="53" t="s">
        <v>45</v>
      </c>
      <c r="M197" s="51" t="s">
        <v>103</v>
      </c>
      <c r="N197" s="51" t="s">
        <v>511</v>
      </c>
      <c r="O197" s="51" t="s">
        <v>140</v>
      </c>
      <c r="P197" s="53" t="s">
        <v>51</v>
      </c>
      <c r="Q197" s="53" t="s">
        <v>106</v>
      </c>
      <c r="R197" s="51">
        <v>8929443.7100000009</v>
      </c>
      <c r="S197" s="51">
        <v>8929443.7100000009</v>
      </c>
      <c r="T197" s="51">
        <v>8929443.7100000009</v>
      </c>
      <c r="U197" s="51">
        <v>8929443.7100000009</v>
      </c>
      <c r="V197" s="51">
        <v>0</v>
      </c>
      <c r="W197" s="51">
        <v>0</v>
      </c>
      <c r="X197" s="51">
        <v>0</v>
      </c>
      <c r="Y197" s="54">
        <f t="shared" si="2"/>
        <v>0</v>
      </c>
      <c r="Z197" s="53">
        <v>0</v>
      </c>
      <c r="AA197" s="53" t="s">
        <v>236</v>
      </c>
      <c r="AB197" s="47">
        <v>0</v>
      </c>
      <c r="AC197" s="54">
        <v>0</v>
      </c>
      <c r="AD197" s="54">
        <v>2</v>
      </c>
      <c r="AE197" s="55" t="s">
        <v>756</v>
      </c>
      <c r="AF197" s="23"/>
    </row>
    <row r="198" spans="2:32" ht="81" customHeight="1">
      <c r="B198" s="23"/>
      <c r="C198" s="49" t="s">
        <v>757</v>
      </c>
      <c r="D198" s="49" t="s">
        <v>758</v>
      </c>
      <c r="E198" s="50" t="s">
        <v>759</v>
      </c>
      <c r="F198" s="50" t="s">
        <v>5</v>
      </c>
      <c r="G198" s="50" t="s">
        <v>43</v>
      </c>
      <c r="H198" s="51" t="s">
        <v>44</v>
      </c>
      <c r="I198" s="51" t="s">
        <v>45</v>
      </c>
      <c r="J198" s="52" t="s">
        <v>101</v>
      </c>
      <c r="K198" s="51" t="s">
        <v>311</v>
      </c>
      <c r="L198" s="53" t="s">
        <v>45</v>
      </c>
      <c r="M198" s="51" t="s">
        <v>103</v>
      </c>
      <c r="N198" s="51" t="s">
        <v>511</v>
      </c>
      <c r="O198" s="51" t="s">
        <v>140</v>
      </c>
      <c r="P198" s="53" t="s">
        <v>51</v>
      </c>
      <c r="Q198" s="53" t="s">
        <v>106</v>
      </c>
      <c r="R198" s="51">
        <v>10276943.060000001</v>
      </c>
      <c r="S198" s="51">
        <v>10276943.060000001</v>
      </c>
      <c r="T198" s="51">
        <v>10276943.060000001</v>
      </c>
      <c r="U198" s="51">
        <v>10276943.060000001</v>
      </c>
      <c r="V198" s="51">
        <v>1386682.96</v>
      </c>
      <c r="W198" s="51">
        <v>1386682.96</v>
      </c>
      <c r="X198" s="51">
        <v>1386682.96</v>
      </c>
      <c r="Y198" s="54">
        <f t="shared" si="2"/>
        <v>13.493146278072304</v>
      </c>
      <c r="Z198" s="53">
        <v>0</v>
      </c>
      <c r="AA198" s="53" t="s">
        <v>236</v>
      </c>
      <c r="AB198" s="47">
        <v>0</v>
      </c>
      <c r="AC198" s="54">
        <v>0</v>
      </c>
      <c r="AD198" s="54">
        <v>5</v>
      </c>
      <c r="AE198" s="55" t="s">
        <v>760</v>
      </c>
      <c r="AF198" s="23"/>
    </row>
    <row r="199" spans="2:32" ht="60.75" customHeight="1">
      <c r="B199" s="23"/>
      <c r="C199" s="49" t="s">
        <v>761</v>
      </c>
      <c r="D199" s="49" t="s">
        <v>762</v>
      </c>
      <c r="E199" s="50" t="s">
        <v>763</v>
      </c>
      <c r="F199" s="50" t="s">
        <v>5</v>
      </c>
      <c r="G199" s="50" t="s">
        <v>43</v>
      </c>
      <c r="H199" s="51" t="s">
        <v>44</v>
      </c>
      <c r="I199" s="51" t="s">
        <v>45</v>
      </c>
      <c r="J199" s="52" t="s">
        <v>101</v>
      </c>
      <c r="K199" s="51" t="s">
        <v>311</v>
      </c>
      <c r="L199" s="53" t="s">
        <v>45</v>
      </c>
      <c r="M199" s="51" t="s">
        <v>103</v>
      </c>
      <c r="N199" s="51" t="s">
        <v>511</v>
      </c>
      <c r="O199" s="51" t="s">
        <v>140</v>
      </c>
      <c r="P199" s="53" t="s">
        <v>51</v>
      </c>
      <c r="Q199" s="53" t="s">
        <v>106</v>
      </c>
      <c r="R199" s="51">
        <v>2998448.3</v>
      </c>
      <c r="S199" s="51">
        <v>2998448</v>
      </c>
      <c r="T199" s="51">
        <v>2998448</v>
      </c>
      <c r="U199" s="51">
        <v>2998448</v>
      </c>
      <c r="V199" s="51">
        <v>0</v>
      </c>
      <c r="W199" s="51">
        <v>0</v>
      </c>
      <c r="X199" s="51">
        <v>0</v>
      </c>
      <c r="Y199" s="54">
        <f t="shared" si="2"/>
        <v>0</v>
      </c>
      <c r="Z199" s="53">
        <v>0</v>
      </c>
      <c r="AA199" s="53" t="s">
        <v>236</v>
      </c>
      <c r="AB199" s="47">
        <v>0</v>
      </c>
      <c r="AC199" s="54">
        <v>0</v>
      </c>
      <c r="AD199" s="54">
        <v>5</v>
      </c>
      <c r="AE199" s="55" t="s">
        <v>764</v>
      </c>
      <c r="AF199" s="23"/>
    </row>
    <row r="200" spans="2:32" ht="60.75" customHeight="1">
      <c r="B200" s="23"/>
      <c r="C200" s="49" t="s">
        <v>765</v>
      </c>
      <c r="D200" s="49" t="s">
        <v>766</v>
      </c>
      <c r="E200" s="50" t="s">
        <v>767</v>
      </c>
      <c r="F200" s="50" t="s">
        <v>5</v>
      </c>
      <c r="G200" s="50" t="s">
        <v>43</v>
      </c>
      <c r="H200" s="51" t="s">
        <v>44</v>
      </c>
      <c r="I200" s="51" t="s">
        <v>45</v>
      </c>
      <c r="J200" s="52" t="s">
        <v>101</v>
      </c>
      <c r="K200" s="51" t="s">
        <v>311</v>
      </c>
      <c r="L200" s="53" t="s">
        <v>45</v>
      </c>
      <c r="M200" s="51" t="s">
        <v>103</v>
      </c>
      <c r="N200" s="51" t="s">
        <v>511</v>
      </c>
      <c r="O200" s="51" t="s">
        <v>568</v>
      </c>
      <c r="P200" s="53" t="s">
        <v>51</v>
      </c>
      <c r="Q200" s="53" t="s">
        <v>106</v>
      </c>
      <c r="R200" s="51">
        <v>7420078.3799999999</v>
      </c>
      <c r="S200" s="51">
        <v>7420078.3799999999</v>
      </c>
      <c r="T200" s="51">
        <v>7420078.3799999999</v>
      </c>
      <c r="U200" s="51">
        <v>7420078.3799999999</v>
      </c>
      <c r="V200" s="51">
        <v>0</v>
      </c>
      <c r="W200" s="51">
        <v>0</v>
      </c>
      <c r="X200" s="51">
        <v>0</v>
      </c>
      <c r="Y200" s="54">
        <f t="shared" si="2"/>
        <v>0</v>
      </c>
      <c r="Z200" s="53">
        <v>0</v>
      </c>
      <c r="AA200" s="53" t="s">
        <v>236</v>
      </c>
      <c r="AB200" s="47">
        <v>0</v>
      </c>
      <c r="AC200" s="54">
        <v>0</v>
      </c>
      <c r="AD200" s="54">
        <v>15</v>
      </c>
      <c r="AE200" s="55" t="s">
        <v>764</v>
      </c>
      <c r="AF200" s="23"/>
    </row>
    <row r="201" spans="2:32" ht="67.5" customHeight="1">
      <c r="B201" s="23"/>
      <c r="C201" s="49" t="s">
        <v>768</v>
      </c>
      <c r="D201" s="49" t="s">
        <v>769</v>
      </c>
      <c r="E201" s="50" t="s">
        <v>770</v>
      </c>
      <c r="F201" s="50" t="s">
        <v>5</v>
      </c>
      <c r="G201" s="50" t="s">
        <v>43</v>
      </c>
      <c r="H201" s="51" t="s">
        <v>44</v>
      </c>
      <c r="I201" s="51" t="s">
        <v>45</v>
      </c>
      <c r="J201" s="52" t="s">
        <v>101</v>
      </c>
      <c r="K201" s="51" t="s">
        <v>311</v>
      </c>
      <c r="L201" s="53" t="s">
        <v>45</v>
      </c>
      <c r="M201" s="51" t="s">
        <v>103</v>
      </c>
      <c r="N201" s="51" t="s">
        <v>511</v>
      </c>
      <c r="O201" s="51" t="s">
        <v>568</v>
      </c>
      <c r="P201" s="53" t="s">
        <v>51</v>
      </c>
      <c r="Q201" s="53" t="s">
        <v>106</v>
      </c>
      <c r="R201" s="51">
        <v>8768312.9199999999</v>
      </c>
      <c r="S201" s="51">
        <v>8768312.9199999999</v>
      </c>
      <c r="T201" s="51">
        <v>8768312.9199999999</v>
      </c>
      <c r="U201" s="51">
        <v>8768312.9199999999</v>
      </c>
      <c r="V201" s="51">
        <v>424224.9</v>
      </c>
      <c r="W201" s="51">
        <v>424224.9</v>
      </c>
      <c r="X201" s="51">
        <v>424224.9</v>
      </c>
      <c r="Y201" s="54">
        <f t="shared" si="2"/>
        <v>4.8381587640692922</v>
      </c>
      <c r="Z201" s="53">
        <v>0</v>
      </c>
      <c r="AA201" s="53" t="s">
        <v>236</v>
      </c>
      <c r="AB201" s="47">
        <v>0</v>
      </c>
      <c r="AC201" s="54">
        <v>0</v>
      </c>
      <c r="AD201" s="54">
        <v>50</v>
      </c>
      <c r="AE201" s="55" t="s">
        <v>678</v>
      </c>
      <c r="AF201" s="23"/>
    </row>
    <row r="202" spans="2:32" ht="67.5" customHeight="1">
      <c r="B202" s="23"/>
      <c r="C202" s="49" t="s">
        <v>771</v>
      </c>
      <c r="D202" s="49" t="s">
        <v>772</v>
      </c>
      <c r="E202" s="50" t="s">
        <v>773</v>
      </c>
      <c r="F202" s="50" t="s">
        <v>5</v>
      </c>
      <c r="G202" s="50" t="s">
        <v>43</v>
      </c>
      <c r="H202" s="51" t="s">
        <v>44</v>
      </c>
      <c r="I202" s="51" t="s">
        <v>45</v>
      </c>
      <c r="J202" s="52" t="s">
        <v>101</v>
      </c>
      <c r="K202" s="51" t="s">
        <v>311</v>
      </c>
      <c r="L202" s="53" t="s">
        <v>45</v>
      </c>
      <c r="M202" s="51" t="s">
        <v>103</v>
      </c>
      <c r="N202" s="51" t="s">
        <v>511</v>
      </c>
      <c r="O202" s="51" t="s">
        <v>568</v>
      </c>
      <c r="P202" s="53" t="s">
        <v>51</v>
      </c>
      <c r="Q202" s="53" t="s">
        <v>106</v>
      </c>
      <c r="R202" s="51">
        <v>7913055.7999999998</v>
      </c>
      <c r="S202" s="51">
        <v>7913055.7999999998</v>
      </c>
      <c r="T202" s="51">
        <v>7913055.7999999998</v>
      </c>
      <c r="U202" s="51">
        <v>7913055.7999999998</v>
      </c>
      <c r="V202" s="51">
        <v>0</v>
      </c>
      <c r="W202" s="51">
        <v>0</v>
      </c>
      <c r="X202" s="51">
        <v>0</v>
      </c>
      <c r="Y202" s="54">
        <f t="shared" si="2"/>
        <v>0</v>
      </c>
      <c r="Z202" s="53">
        <v>0</v>
      </c>
      <c r="AA202" s="53" t="s">
        <v>236</v>
      </c>
      <c r="AB202" s="47">
        <v>0</v>
      </c>
      <c r="AC202" s="54">
        <v>0</v>
      </c>
      <c r="AD202" s="54">
        <v>30</v>
      </c>
      <c r="AE202" s="55" t="s">
        <v>756</v>
      </c>
      <c r="AF202" s="23"/>
    </row>
    <row r="203" spans="2:32" ht="60.75" customHeight="1">
      <c r="B203" s="23"/>
      <c r="C203" s="49" t="s">
        <v>774</v>
      </c>
      <c r="D203" s="49" t="s">
        <v>775</v>
      </c>
      <c r="E203" s="50" t="s">
        <v>776</v>
      </c>
      <c r="F203" s="50" t="s">
        <v>5</v>
      </c>
      <c r="G203" s="50" t="s">
        <v>43</v>
      </c>
      <c r="H203" s="51" t="s">
        <v>44</v>
      </c>
      <c r="I203" s="51" t="s">
        <v>45</v>
      </c>
      <c r="J203" s="52" t="s">
        <v>101</v>
      </c>
      <c r="K203" s="51" t="s">
        <v>311</v>
      </c>
      <c r="L203" s="53" t="s">
        <v>45</v>
      </c>
      <c r="M203" s="51" t="s">
        <v>103</v>
      </c>
      <c r="N203" s="51" t="s">
        <v>511</v>
      </c>
      <c r="O203" s="51" t="s">
        <v>140</v>
      </c>
      <c r="P203" s="53" t="s">
        <v>51</v>
      </c>
      <c r="Q203" s="53" t="s">
        <v>106</v>
      </c>
      <c r="R203" s="51">
        <v>1494945.36</v>
      </c>
      <c r="S203" s="51">
        <v>1494945.6</v>
      </c>
      <c r="T203" s="51">
        <v>1494945.6</v>
      </c>
      <c r="U203" s="51">
        <v>1494945.6</v>
      </c>
      <c r="V203" s="51">
        <v>1016877.5</v>
      </c>
      <c r="W203" s="51">
        <v>1016877.5</v>
      </c>
      <c r="X203" s="51">
        <v>1016877.5</v>
      </c>
      <c r="Y203" s="54">
        <f t="shared" ref="Y203:Y269" si="3">IF(ISERROR(W203/S203),0,((W203/S203)*100))</f>
        <v>68.021037019674822</v>
      </c>
      <c r="Z203" s="53">
        <v>0</v>
      </c>
      <c r="AA203" s="53" t="s">
        <v>236</v>
      </c>
      <c r="AB203" s="47">
        <v>0</v>
      </c>
      <c r="AC203" s="54">
        <v>0</v>
      </c>
      <c r="AD203" s="54">
        <v>100</v>
      </c>
      <c r="AE203" s="55" t="s">
        <v>348</v>
      </c>
      <c r="AF203" s="23"/>
    </row>
    <row r="204" spans="2:32" ht="60.75" customHeight="1">
      <c r="B204" s="23"/>
      <c r="C204" s="49" t="s">
        <v>777</v>
      </c>
      <c r="D204" s="49" t="s">
        <v>778</v>
      </c>
      <c r="E204" s="50" t="s">
        <v>779</v>
      </c>
      <c r="F204" s="50" t="s">
        <v>5</v>
      </c>
      <c r="G204" s="50" t="s">
        <v>43</v>
      </c>
      <c r="H204" s="51" t="s">
        <v>44</v>
      </c>
      <c r="I204" s="51" t="s">
        <v>45</v>
      </c>
      <c r="J204" s="52" t="s">
        <v>101</v>
      </c>
      <c r="K204" s="51" t="s">
        <v>311</v>
      </c>
      <c r="L204" s="53" t="s">
        <v>45</v>
      </c>
      <c r="M204" s="51" t="s">
        <v>103</v>
      </c>
      <c r="N204" s="51" t="s">
        <v>511</v>
      </c>
      <c r="O204" s="51" t="s">
        <v>140</v>
      </c>
      <c r="P204" s="53" t="s">
        <v>51</v>
      </c>
      <c r="Q204" s="53" t="s">
        <v>106</v>
      </c>
      <c r="R204" s="51">
        <v>1498832.34</v>
      </c>
      <c r="S204" s="51">
        <v>1498832.34</v>
      </c>
      <c r="T204" s="51">
        <v>1498832.34</v>
      </c>
      <c r="U204" s="51">
        <v>1498832.34</v>
      </c>
      <c r="V204" s="51">
        <v>1320826.98</v>
      </c>
      <c r="W204" s="51">
        <v>1320826.98</v>
      </c>
      <c r="X204" s="51">
        <v>1320826.98</v>
      </c>
      <c r="Y204" s="54">
        <f t="shared" si="3"/>
        <v>88.123731037188577</v>
      </c>
      <c r="Z204" s="53">
        <v>0</v>
      </c>
      <c r="AA204" s="53" t="s">
        <v>236</v>
      </c>
      <c r="AB204" s="47">
        <v>0</v>
      </c>
      <c r="AC204" s="54">
        <v>0</v>
      </c>
      <c r="AD204" s="54">
        <v>100</v>
      </c>
      <c r="AE204" s="55" t="s">
        <v>348</v>
      </c>
      <c r="AF204" s="23"/>
    </row>
    <row r="205" spans="2:32" ht="60.75" customHeight="1">
      <c r="B205" s="23"/>
      <c r="C205" s="49" t="s">
        <v>780</v>
      </c>
      <c r="D205" s="49" t="s">
        <v>781</v>
      </c>
      <c r="E205" s="50" t="s">
        <v>782</v>
      </c>
      <c r="F205" s="50" t="s">
        <v>5</v>
      </c>
      <c r="G205" s="50" t="s">
        <v>43</v>
      </c>
      <c r="H205" s="51" t="s">
        <v>44</v>
      </c>
      <c r="I205" s="51" t="s">
        <v>45</v>
      </c>
      <c r="J205" s="52" t="s">
        <v>101</v>
      </c>
      <c r="K205" s="51" t="s">
        <v>311</v>
      </c>
      <c r="L205" s="53" t="s">
        <v>45</v>
      </c>
      <c r="M205" s="51" t="s">
        <v>103</v>
      </c>
      <c r="N205" s="51" t="s">
        <v>511</v>
      </c>
      <c r="O205" s="51" t="s">
        <v>140</v>
      </c>
      <c r="P205" s="53" t="s">
        <v>51</v>
      </c>
      <c r="Q205" s="53" t="s">
        <v>106</v>
      </c>
      <c r="R205" s="51">
        <v>1492150.48</v>
      </c>
      <c r="S205" s="51">
        <v>1492150.48</v>
      </c>
      <c r="T205" s="51">
        <v>1492150.48</v>
      </c>
      <c r="U205" s="51">
        <v>1492150.48</v>
      </c>
      <c r="V205" s="51">
        <v>1183003.95</v>
      </c>
      <c r="W205" s="51">
        <v>1183003.95</v>
      </c>
      <c r="X205" s="51">
        <v>1183003.95</v>
      </c>
      <c r="Y205" s="54">
        <f t="shared" si="3"/>
        <v>79.2818127833863</v>
      </c>
      <c r="Z205" s="53">
        <v>0</v>
      </c>
      <c r="AA205" s="53" t="s">
        <v>236</v>
      </c>
      <c r="AB205" s="47">
        <v>0</v>
      </c>
      <c r="AC205" s="54">
        <v>0</v>
      </c>
      <c r="AD205" s="54">
        <v>100</v>
      </c>
      <c r="AE205" s="55" t="s">
        <v>538</v>
      </c>
      <c r="AF205" s="23"/>
    </row>
    <row r="206" spans="2:32" ht="60.75" customHeight="1">
      <c r="B206" s="23"/>
      <c r="C206" s="49" t="s">
        <v>783</v>
      </c>
      <c r="D206" s="49" t="s">
        <v>784</v>
      </c>
      <c r="E206" s="50" t="s">
        <v>785</v>
      </c>
      <c r="F206" s="50" t="s">
        <v>5</v>
      </c>
      <c r="G206" s="50" t="s">
        <v>43</v>
      </c>
      <c r="H206" s="51" t="s">
        <v>44</v>
      </c>
      <c r="I206" s="51" t="s">
        <v>45</v>
      </c>
      <c r="J206" s="52" t="s">
        <v>101</v>
      </c>
      <c r="K206" s="51" t="s">
        <v>311</v>
      </c>
      <c r="L206" s="53" t="s">
        <v>45</v>
      </c>
      <c r="M206" s="51" t="s">
        <v>103</v>
      </c>
      <c r="N206" s="51" t="s">
        <v>511</v>
      </c>
      <c r="O206" s="51" t="s">
        <v>140</v>
      </c>
      <c r="P206" s="53" t="s">
        <v>51</v>
      </c>
      <c r="Q206" s="53" t="s">
        <v>106</v>
      </c>
      <c r="R206" s="51">
        <v>1478083.67</v>
      </c>
      <c r="S206" s="51">
        <v>1478083.67</v>
      </c>
      <c r="T206" s="51">
        <v>1478083.67</v>
      </c>
      <c r="U206" s="51">
        <v>1478083.67</v>
      </c>
      <c r="V206" s="51">
        <v>1149722.6399999999</v>
      </c>
      <c r="W206" s="51">
        <v>1149722.6399999999</v>
      </c>
      <c r="X206" s="51">
        <v>1149722.6399999999</v>
      </c>
      <c r="Y206" s="54">
        <f t="shared" si="3"/>
        <v>77.784679131188824</v>
      </c>
      <c r="Z206" s="53">
        <v>0</v>
      </c>
      <c r="AA206" s="53" t="s">
        <v>236</v>
      </c>
      <c r="AB206" s="47">
        <v>0</v>
      </c>
      <c r="AC206" s="54">
        <v>0</v>
      </c>
      <c r="AD206" s="54">
        <v>100</v>
      </c>
      <c r="AE206" s="55" t="s">
        <v>348</v>
      </c>
      <c r="AF206" s="23"/>
    </row>
    <row r="207" spans="2:32" ht="81" customHeight="1">
      <c r="B207" s="23"/>
      <c r="C207" s="49" t="s">
        <v>786</v>
      </c>
      <c r="D207" s="49" t="s">
        <v>787</v>
      </c>
      <c r="E207" s="50" t="s">
        <v>788</v>
      </c>
      <c r="F207" s="50" t="s">
        <v>5</v>
      </c>
      <c r="G207" s="50" t="s">
        <v>43</v>
      </c>
      <c r="H207" s="51" t="s">
        <v>44</v>
      </c>
      <c r="I207" s="51" t="s">
        <v>45</v>
      </c>
      <c r="J207" s="52" t="s">
        <v>101</v>
      </c>
      <c r="K207" s="51" t="s">
        <v>311</v>
      </c>
      <c r="L207" s="53" t="s">
        <v>45</v>
      </c>
      <c r="M207" s="51" t="s">
        <v>103</v>
      </c>
      <c r="N207" s="51" t="s">
        <v>511</v>
      </c>
      <c r="O207" s="51" t="s">
        <v>140</v>
      </c>
      <c r="P207" s="53" t="s">
        <v>51</v>
      </c>
      <c r="Q207" s="53" t="s">
        <v>106</v>
      </c>
      <c r="R207" s="51">
        <v>986034.8</v>
      </c>
      <c r="S207" s="51">
        <v>986034.8</v>
      </c>
      <c r="T207" s="51">
        <v>986034.8</v>
      </c>
      <c r="U207" s="51">
        <v>986034.8</v>
      </c>
      <c r="V207" s="51">
        <v>658424.73</v>
      </c>
      <c r="W207" s="51">
        <v>658424.73</v>
      </c>
      <c r="X207" s="51">
        <v>658424.73</v>
      </c>
      <c r="Y207" s="54">
        <f t="shared" si="3"/>
        <v>66.774999219094482</v>
      </c>
      <c r="Z207" s="53">
        <v>0</v>
      </c>
      <c r="AA207" s="53" t="s">
        <v>236</v>
      </c>
      <c r="AB207" s="47">
        <v>0</v>
      </c>
      <c r="AC207" s="54">
        <v>0</v>
      </c>
      <c r="AD207" s="54">
        <v>0</v>
      </c>
      <c r="AE207" s="55" t="s">
        <v>789</v>
      </c>
      <c r="AF207" s="23"/>
    </row>
    <row r="208" spans="2:32" ht="81" customHeight="1">
      <c r="B208" s="23"/>
      <c r="C208" s="49" t="s">
        <v>790</v>
      </c>
      <c r="D208" s="49" t="s">
        <v>791</v>
      </c>
      <c r="E208" s="50" t="s">
        <v>792</v>
      </c>
      <c r="F208" s="50" t="s">
        <v>5</v>
      </c>
      <c r="G208" s="50" t="s">
        <v>43</v>
      </c>
      <c r="H208" s="51" t="s">
        <v>44</v>
      </c>
      <c r="I208" s="51" t="s">
        <v>45</v>
      </c>
      <c r="J208" s="52" t="s">
        <v>101</v>
      </c>
      <c r="K208" s="51" t="s">
        <v>311</v>
      </c>
      <c r="L208" s="53" t="s">
        <v>45</v>
      </c>
      <c r="M208" s="51" t="s">
        <v>103</v>
      </c>
      <c r="N208" s="51" t="s">
        <v>511</v>
      </c>
      <c r="O208" s="51" t="s">
        <v>140</v>
      </c>
      <c r="P208" s="53" t="s">
        <v>51</v>
      </c>
      <c r="Q208" s="53" t="s">
        <v>106</v>
      </c>
      <c r="R208" s="51">
        <v>1479766.1</v>
      </c>
      <c r="S208" s="51">
        <v>1479766.1</v>
      </c>
      <c r="T208" s="51">
        <v>1479766.1</v>
      </c>
      <c r="U208" s="51">
        <v>1479766.1</v>
      </c>
      <c r="V208" s="51">
        <v>1077981.18</v>
      </c>
      <c r="W208" s="51">
        <v>1077981.18</v>
      </c>
      <c r="X208" s="51">
        <v>1077981.18</v>
      </c>
      <c r="Y208" s="54">
        <f t="shared" si="3"/>
        <v>72.848079166024945</v>
      </c>
      <c r="Z208" s="53">
        <v>0</v>
      </c>
      <c r="AA208" s="53" t="s">
        <v>236</v>
      </c>
      <c r="AB208" s="47">
        <v>0</v>
      </c>
      <c r="AC208" s="54">
        <v>0</v>
      </c>
      <c r="AD208" s="54">
        <v>99</v>
      </c>
      <c r="AE208" s="55" t="s">
        <v>321</v>
      </c>
      <c r="AF208" s="23"/>
    </row>
    <row r="209" spans="2:32" ht="81" customHeight="1">
      <c r="B209" s="23"/>
      <c r="C209" s="49" t="s">
        <v>793</v>
      </c>
      <c r="D209" s="49" t="s">
        <v>794</v>
      </c>
      <c r="E209" s="50" t="s">
        <v>795</v>
      </c>
      <c r="F209" s="50" t="s">
        <v>5</v>
      </c>
      <c r="G209" s="50" t="s">
        <v>43</v>
      </c>
      <c r="H209" s="51" t="s">
        <v>44</v>
      </c>
      <c r="I209" s="51" t="s">
        <v>45</v>
      </c>
      <c r="J209" s="52" t="s">
        <v>101</v>
      </c>
      <c r="K209" s="51" t="s">
        <v>311</v>
      </c>
      <c r="L209" s="53" t="s">
        <v>45</v>
      </c>
      <c r="M209" s="51" t="s">
        <v>103</v>
      </c>
      <c r="N209" s="51" t="s">
        <v>511</v>
      </c>
      <c r="O209" s="51" t="s">
        <v>105</v>
      </c>
      <c r="P209" s="53" t="s">
        <v>51</v>
      </c>
      <c r="Q209" s="53" t="s">
        <v>106</v>
      </c>
      <c r="R209" s="51">
        <v>1498750.44</v>
      </c>
      <c r="S209" s="51">
        <v>1498750.44</v>
      </c>
      <c r="T209" s="51">
        <v>1498750.44</v>
      </c>
      <c r="U209" s="51">
        <v>1498750.44</v>
      </c>
      <c r="V209" s="51">
        <v>794730.67</v>
      </c>
      <c r="W209" s="51">
        <v>794730.67</v>
      </c>
      <c r="X209" s="51">
        <v>794730.67</v>
      </c>
      <c r="Y209" s="54">
        <f t="shared" si="3"/>
        <v>53.026217626998658</v>
      </c>
      <c r="Z209" s="53">
        <v>0</v>
      </c>
      <c r="AA209" s="53" t="s">
        <v>236</v>
      </c>
      <c r="AB209" s="47">
        <v>0</v>
      </c>
      <c r="AC209" s="54">
        <v>0</v>
      </c>
      <c r="AD209" s="54">
        <v>100</v>
      </c>
      <c r="AE209" s="55" t="s">
        <v>542</v>
      </c>
      <c r="AF209" s="23"/>
    </row>
    <row r="210" spans="2:32" ht="67.5" customHeight="1">
      <c r="B210" s="23"/>
      <c r="C210" s="49" t="s">
        <v>796</v>
      </c>
      <c r="D210" s="49" t="s">
        <v>797</v>
      </c>
      <c r="E210" s="50" t="s">
        <v>798</v>
      </c>
      <c r="F210" s="50" t="s">
        <v>5</v>
      </c>
      <c r="G210" s="50" t="s">
        <v>43</v>
      </c>
      <c r="H210" s="51" t="s">
        <v>44</v>
      </c>
      <c r="I210" s="51" t="s">
        <v>45</v>
      </c>
      <c r="J210" s="52" t="s">
        <v>101</v>
      </c>
      <c r="K210" s="51" t="s">
        <v>311</v>
      </c>
      <c r="L210" s="53" t="s">
        <v>45</v>
      </c>
      <c r="M210" s="51" t="s">
        <v>103</v>
      </c>
      <c r="N210" s="51" t="s">
        <v>511</v>
      </c>
      <c r="O210" s="51" t="s">
        <v>799</v>
      </c>
      <c r="P210" s="53" t="s">
        <v>51</v>
      </c>
      <c r="Q210" s="53" t="s">
        <v>106</v>
      </c>
      <c r="R210" s="51">
        <v>932552.22</v>
      </c>
      <c r="S210" s="51">
        <v>932552.2</v>
      </c>
      <c r="T210" s="51">
        <v>932552.2</v>
      </c>
      <c r="U210" s="51">
        <v>932552.2</v>
      </c>
      <c r="V210" s="51">
        <v>0</v>
      </c>
      <c r="W210" s="51">
        <v>0</v>
      </c>
      <c r="X210" s="51">
        <v>0</v>
      </c>
      <c r="Y210" s="54">
        <f t="shared" si="3"/>
        <v>0</v>
      </c>
      <c r="Z210" s="53">
        <v>0</v>
      </c>
      <c r="AA210" s="53" t="s">
        <v>236</v>
      </c>
      <c r="AB210" s="47">
        <v>0</v>
      </c>
      <c r="AC210" s="54">
        <v>0</v>
      </c>
      <c r="AD210" s="54">
        <v>100</v>
      </c>
      <c r="AE210" s="55" t="s">
        <v>348</v>
      </c>
      <c r="AF210" s="23"/>
    </row>
    <row r="211" spans="2:32" ht="67.5" customHeight="1">
      <c r="B211" s="23"/>
      <c r="C211" s="49" t="s">
        <v>800</v>
      </c>
      <c r="D211" s="49" t="s">
        <v>801</v>
      </c>
      <c r="E211" s="50" t="s">
        <v>802</v>
      </c>
      <c r="F211" s="50" t="s">
        <v>5</v>
      </c>
      <c r="G211" s="50" t="s">
        <v>43</v>
      </c>
      <c r="H211" s="51" t="s">
        <v>44</v>
      </c>
      <c r="I211" s="51" t="s">
        <v>45</v>
      </c>
      <c r="J211" s="52" t="s">
        <v>101</v>
      </c>
      <c r="K211" s="51" t="s">
        <v>311</v>
      </c>
      <c r="L211" s="53" t="s">
        <v>45</v>
      </c>
      <c r="M211" s="51" t="s">
        <v>103</v>
      </c>
      <c r="N211" s="51" t="s">
        <v>511</v>
      </c>
      <c r="O211" s="51" t="s">
        <v>140</v>
      </c>
      <c r="P211" s="53" t="s">
        <v>51</v>
      </c>
      <c r="Q211" s="53" t="s">
        <v>106</v>
      </c>
      <c r="R211" s="51">
        <v>1350125.87</v>
      </c>
      <c r="S211" s="51">
        <v>1350125.87</v>
      </c>
      <c r="T211" s="51">
        <v>1350125.87</v>
      </c>
      <c r="U211" s="51">
        <v>1350125.87</v>
      </c>
      <c r="V211" s="51">
        <v>985591.87</v>
      </c>
      <c r="W211" s="51">
        <v>985591.87</v>
      </c>
      <c r="X211" s="51">
        <v>985591.87</v>
      </c>
      <c r="Y211" s="54">
        <f t="shared" si="3"/>
        <v>72.999998881585753</v>
      </c>
      <c r="Z211" s="53">
        <v>0</v>
      </c>
      <c r="AA211" s="53" t="s">
        <v>236</v>
      </c>
      <c r="AB211" s="47">
        <v>0</v>
      </c>
      <c r="AC211" s="54">
        <v>0</v>
      </c>
      <c r="AD211" s="54">
        <v>0</v>
      </c>
      <c r="AE211" s="55" t="s">
        <v>803</v>
      </c>
      <c r="AF211" s="23"/>
    </row>
    <row r="212" spans="2:32" ht="60.75" customHeight="1">
      <c r="B212" s="23"/>
      <c r="C212" s="49" t="s">
        <v>804</v>
      </c>
      <c r="D212" s="49" t="s">
        <v>805</v>
      </c>
      <c r="E212" s="50" t="s">
        <v>806</v>
      </c>
      <c r="F212" s="50" t="s">
        <v>5</v>
      </c>
      <c r="G212" s="50" t="s">
        <v>43</v>
      </c>
      <c r="H212" s="51" t="s">
        <v>44</v>
      </c>
      <c r="I212" s="51" t="s">
        <v>45</v>
      </c>
      <c r="J212" s="52" t="s">
        <v>101</v>
      </c>
      <c r="K212" s="51" t="s">
        <v>311</v>
      </c>
      <c r="L212" s="53" t="s">
        <v>45</v>
      </c>
      <c r="M212" s="51" t="s">
        <v>103</v>
      </c>
      <c r="N212" s="51" t="s">
        <v>511</v>
      </c>
      <c r="O212" s="51" t="s">
        <v>140</v>
      </c>
      <c r="P212" s="53" t="s">
        <v>51</v>
      </c>
      <c r="Q212" s="53" t="s">
        <v>106</v>
      </c>
      <c r="R212" s="51">
        <v>1492596.99</v>
      </c>
      <c r="S212" s="51">
        <v>1492596.99</v>
      </c>
      <c r="T212" s="51">
        <v>1492596.99</v>
      </c>
      <c r="U212" s="51">
        <v>1492596.99</v>
      </c>
      <c r="V212" s="51">
        <v>0</v>
      </c>
      <c r="W212" s="51">
        <v>0</v>
      </c>
      <c r="X212" s="51">
        <v>0</v>
      </c>
      <c r="Y212" s="54">
        <f t="shared" si="3"/>
        <v>0</v>
      </c>
      <c r="Z212" s="53">
        <v>0</v>
      </c>
      <c r="AA212" s="53" t="s">
        <v>236</v>
      </c>
      <c r="AB212" s="47">
        <v>0</v>
      </c>
      <c r="AC212" s="54">
        <v>0</v>
      </c>
      <c r="AD212" s="54">
        <v>100</v>
      </c>
      <c r="AE212" s="55" t="s">
        <v>348</v>
      </c>
      <c r="AF212" s="23"/>
    </row>
    <row r="213" spans="2:32" ht="60.75" customHeight="1">
      <c r="B213" s="23"/>
      <c r="C213" s="49" t="s">
        <v>807</v>
      </c>
      <c r="D213" s="49" t="s">
        <v>808</v>
      </c>
      <c r="E213" s="50" t="s">
        <v>809</v>
      </c>
      <c r="F213" s="50" t="s">
        <v>5</v>
      </c>
      <c r="G213" s="50" t="s">
        <v>43</v>
      </c>
      <c r="H213" s="51" t="s">
        <v>44</v>
      </c>
      <c r="I213" s="51" t="s">
        <v>45</v>
      </c>
      <c r="J213" s="52" t="s">
        <v>101</v>
      </c>
      <c r="K213" s="51" t="s">
        <v>311</v>
      </c>
      <c r="L213" s="53" t="s">
        <v>45</v>
      </c>
      <c r="M213" s="51" t="s">
        <v>103</v>
      </c>
      <c r="N213" s="51" t="s">
        <v>511</v>
      </c>
      <c r="O213" s="51" t="s">
        <v>105</v>
      </c>
      <c r="P213" s="53" t="s">
        <v>51</v>
      </c>
      <c r="Q213" s="53" t="s">
        <v>106</v>
      </c>
      <c r="R213" s="51">
        <v>950216.14</v>
      </c>
      <c r="S213" s="51">
        <v>950216.14</v>
      </c>
      <c r="T213" s="51">
        <v>950216.14</v>
      </c>
      <c r="U213" s="51">
        <v>950216.14</v>
      </c>
      <c r="V213" s="51">
        <v>0</v>
      </c>
      <c r="W213" s="51">
        <v>0</v>
      </c>
      <c r="X213" s="51">
        <v>0</v>
      </c>
      <c r="Y213" s="54">
        <f t="shared" si="3"/>
        <v>0</v>
      </c>
      <c r="Z213" s="53">
        <v>0</v>
      </c>
      <c r="AA213" s="53" t="s">
        <v>236</v>
      </c>
      <c r="AB213" s="47">
        <v>0</v>
      </c>
      <c r="AC213" s="54">
        <v>0</v>
      </c>
      <c r="AD213" s="54">
        <v>100</v>
      </c>
      <c r="AE213" s="55" t="s">
        <v>810</v>
      </c>
      <c r="AF213" s="23"/>
    </row>
    <row r="214" spans="2:32" ht="67.5" customHeight="1">
      <c r="B214" s="23"/>
      <c r="C214" s="49" t="s">
        <v>811</v>
      </c>
      <c r="D214" s="49" t="s">
        <v>812</v>
      </c>
      <c r="E214" s="50" t="s">
        <v>813</v>
      </c>
      <c r="F214" s="50" t="s">
        <v>5</v>
      </c>
      <c r="G214" s="50" t="s">
        <v>43</v>
      </c>
      <c r="H214" s="51" t="s">
        <v>44</v>
      </c>
      <c r="I214" s="51" t="s">
        <v>45</v>
      </c>
      <c r="J214" s="52" t="s">
        <v>101</v>
      </c>
      <c r="K214" s="51" t="s">
        <v>311</v>
      </c>
      <c r="L214" s="53" t="s">
        <v>45</v>
      </c>
      <c r="M214" s="51" t="s">
        <v>103</v>
      </c>
      <c r="N214" s="51" t="s">
        <v>511</v>
      </c>
      <c r="O214" s="51" t="s">
        <v>140</v>
      </c>
      <c r="P214" s="53" t="s">
        <v>51</v>
      </c>
      <c r="Q214" s="53" t="s">
        <v>106</v>
      </c>
      <c r="R214" s="51">
        <v>1494567.16</v>
      </c>
      <c r="S214" s="51">
        <v>1494567.6</v>
      </c>
      <c r="T214" s="51">
        <v>1494567.6</v>
      </c>
      <c r="U214" s="51">
        <v>1494567.6</v>
      </c>
      <c r="V214" s="51">
        <v>848405.2</v>
      </c>
      <c r="W214" s="51">
        <v>848405.2</v>
      </c>
      <c r="X214" s="51">
        <v>848405.2</v>
      </c>
      <c r="Y214" s="54">
        <f t="shared" si="3"/>
        <v>56.765930159331702</v>
      </c>
      <c r="Z214" s="53">
        <v>0</v>
      </c>
      <c r="AA214" s="53" t="s">
        <v>236</v>
      </c>
      <c r="AB214" s="47">
        <v>0</v>
      </c>
      <c r="AC214" s="54">
        <v>0</v>
      </c>
      <c r="AD214" s="54">
        <v>100</v>
      </c>
      <c r="AE214" s="55" t="s">
        <v>348</v>
      </c>
      <c r="AF214" s="23"/>
    </row>
    <row r="215" spans="2:32" ht="81" customHeight="1">
      <c r="B215" s="23"/>
      <c r="C215" s="49" t="s">
        <v>814</v>
      </c>
      <c r="D215" s="49" t="s">
        <v>815</v>
      </c>
      <c r="E215" s="50" t="s">
        <v>816</v>
      </c>
      <c r="F215" s="50" t="s">
        <v>5</v>
      </c>
      <c r="G215" s="50" t="s">
        <v>43</v>
      </c>
      <c r="H215" s="51" t="s">
        <v>44</v>
      </c>
      <c r="I215" s="51" t="s">
        <v>45</v>
      </c>
      <c r="J215" s="52" t="s">
        <v>101</v>
      </c>
      <c r="K215" s="51" t="s">
        <v>311</v>
      </c>
      <c r="L215" s="53" t="s">
        <v>45</v>
      </c>
      <c r="M215" s="51" t="s">
        <v>103</v>
      </c>
      <c r="N215" s="51" t="s">
        <v>511</v>
      </c>
      <c r="O215" s="51" t="s">
        <v>140</v>
      </c>
      <c r="P215" s="53" t="s">
        <v>51</v>
      </c>
      <c r="Q215" s="53" t="s">
        <v>106</v>
      </c>
      <c r="R215" s="51">
        <v>1421736.05</v>
      </c>
      <c r="S215" s="51">
        <v>1421736.05</v>
      </c>
      <c r="T215" s="51">
        <v>1421736.05</v>
      </c>
      <c r="U215" s="51">
        <v>1421736.05</v>
      </c>
      <c r="V215" s="51">
        <v>1081281.6399999999</v>
      </c>
      <c r="W215" s="51">
        <v>1081281.6399999999</v>
      </c>
      <c r="X215" s="51">
        <v>1081281.6399999999</v>
      </c>
      <c r="Y215" s="54">
        <f t="shared" si="3"/>
        <v>76.053613467844457</v>
      </c>
      <c r="Z215" s="53">
        <v>0</v>
      </c>
      <c r="AA215" s="53" t="s">
        <v>236</v>
      </c>
      <c r="AB215" s="47">
        <v>0</v>
      </c>
      <c r="AC215" s="54">
        <v>0</v>
      </c>
      <c r="AD215" s="54">
        <v>99</v>
      </c>
      <c r="AE215" s="55" t="s">
        <v>321</v>
      </c>
      <c r="AF215" s="23"/>
    </row>
    <row r="216" spans="2:32" ht="81" customHeight="1">
      <c r="B216" s="23"/>
      <c r="C216" s="49" t="s">
        <v>817</v>
      </c>
      <c r="D216" s="49" t="s">
        <v>818</v>
      </c>
      <c r="E216" s="50" t="s">
        <v>819</v>
      </c>
      <c r="F216" s="50" t="s">
        <v>5</v>
      </c>
      <c r="G216" s="50" t="s">
        <v>43</v>
      </c>
      <c r="H216" s="51" t="s">
        <v>44</v>
      </c>
      <c r="I216" s="51" t="s">
        <v>45</v>
      </c>
      <c r="J216" s="52" t="s">
        <v>101</v>
      </c>
      <c r="K216" s="51" t="s">
        <v>311</v>
      </c>
      <c r="L216" s="53" t="s">
        <v>45</v>
      </c>
      <c r="M216" s="51" t="s">
        <v>103</v>
      </c>
      <c r="N216" s="51" t="s">
        <v>511</v>
      </c>
      <c r="O216" s="51" t="s">
        <v>193</v>
      </c>
      <c r="P216" s="53" t="s">
        <v>51</v>
      </c>
      <c r="Q216" s="53" t="s">
        <v>106</v>
      </c>
      <c r="R216" s="51">
        <v>1495360.54</v>
      </c>
      <c r="S216" s="51">
        <v>1495360.54</v>
      </c>
      <c r="T216" s="51">
        <v>1495360.54</v>
      </c>
      <c r="U216" s="51">
        <v>1495360.54</v>
      </c>
      <c r="V216" s="51">
        <v>983450.13</v>
      </c>
      <c r="W216" s="51">
        <v>983450.13</v>
      </c>
      <c r="X216" s="51">
        <v>983450.13</v>
      </c>
      <c r="Y216" s="54">
        <f t="shared" si="3"/>
        <v>65.766756825079781</v>
      </c>
      <c r="Z216" s="53">
        <v>0</v>
      </c>
      <c r="AA216" s="53" t="s">
        <v>236</v>
      </c>
      <c r="AB216" s="47">
        <v>0</v>
      </c>
      <c r="AC216" s="54">
        <v>0</v>
      </c>
      <c r="AD216" s="54">
        <v>100</v>
      </c>
      <c r="AE216" s="55" t="s">
        <v>344</v>
      </c>
      <c r="AF216" s="23"/>
    </row>
    <row r="217" spans="2:32" ht="81" customHeight="1">
      <c r="B217" s="23"/>
      <c r="C217" s="49" t="s">
        <v>820</v>
      </c>
      <c r="D217" s="49" t="s">
        <v>821</v>
      </c>
      <c r="E217" s="50" t="s">
        <v>822</v>
      </c>
      <c r="F217" s="50" t="s">
        <v>5</v>
      </c>
      <c r="G217" s="50" t="s">
        <v>43</v>
      </c>
      <c r="H217" s="51" t="s">
        <v>44</v>
      </c>
      <c r="I217" s="51" t="s">
        <v>45</v>
      </c>
      <c r="J217" s="52" t="s">
        <v>101</v>
      </c>
      <c r="K217" s="51" t="s">
        <v>311</v>
      </c>
      <c r="L217" s="53" t="s">
        <v>45</v>
      </c>
      <c r="M217" s="51" t="s">
        <v>103</v>
      </c>
      <c r="N217" s="51" t="s">
        <v>511</v>
      </c>
      <c r="O217" s="51" t="s">
        <v>140</v>
      </c>
      <c r="P217" s="53" t="s">
        <v>51</v>
      </c>
      <c r="Q217" s="53" t="s">
        <v>106</v>
      </c>
      <c r="R217" s="51">
        <v>1358863.01</v>
      </c>
      <c r="S217" s="51">
        <v>1358863.01</v>
      </c>
      <c r="T217" s="51">
        <v>1358863.01</v>
      </c>
      <c r="U217" s="51">
        <v>1358863.01</v>
      </c>
      <c r="V217" s="51">
        <v>0</v>
      </c>
      <c r="W217" s="51">
        <v>0</v>
      </c>
      <c r="X217" s="51">
        <v>0</v>
      </c>
      <c r="Y217" s="54">
        <f t="shared" si="3"/>
        <v>0</v>
      </c>
      <c r="Z217" s="53">
        <v>0</v>
      </c>
      <c r="AA217" s="53" t="s">
        <v>236</v>
      </c>
      <c r="AB217" s="47">
        <v>0</v>
      </c>
      <c r="AC217" s="54">
        <v>0</v>
      </c>
      <c r="AD217" s="54">
        <v>100</v>
      </c>
      <c r="AE217" s="55" t="s">
        <v>344</v>
      </c>
      <c r="AF217" s="23"/>
    </row>
    <row r="218" spans="2:32" ht="67.5" customHeight="1">
      <c r="B218" s="23"/>
      <c r="C218" s="49" t="s">
        <v>823</v>
      </c>
      <c r="D218" s="49" t="s">
        <v>824</v>
      </c>
      <c r="E218" s="50" t="s">
        <v>825</v>
      </c>
      <c r="F218" s="50" t="s">
        <v>5</v>
      </c>
      <c r="G218" s="50" t="s">
        <v>43</v>
      </c>
      <c r="H218" s="51" t="s">
        <v>44</v>
      </c>
      <c r="I218" s="51" t="s">
        <v>45</v>
      </c>
      <c r="J218" s="52" t="s">
        <v>101</v>
      </c>
      <c r="K218" s="51" t="s">
        <v>311</v>
      </c>
      <c r="L218" s="53" t="s">
        <v>45</v>
      </c>
      <c r="M218" s="51" t="s">
        <v>103</v>
      </c>
      <c r="N218" s="51" t="s">
        <v>511</v>
      </c>
      <c r="O218" s="51" t="s">
        <v>140</v>
      </c>
      <c r="P218" s="53" t="s">
        <v>51</v>
      </c>
      <c r="Q218" s="53" t="s">
        <v>106</v>
      </c>
      <c r="R218" s="51">
        <v>650250.36</v>
      </c>
      <c r="S218" s="51">
        <v>650250.36</v>
      </c>
      <c r="T218" s="51">
        <v>650250.36</v>
      </c>
      <c r="U218" s="51">
        <v>650250.36</v>
      </c>
      <c r="V218" s="51">
        <v>275843.39</v>
      </c>
      <c r="W218" s="51">
        <v>275843.39</v>
      </c>
      <c r="X218" s="51">
        <v>275843.39</v>
      </c>
      <c r="Y218" s="54">
        <f t="shared" si="3"/>
        <v>42.421105310883647</v>
      </c>
      <c r="Z218" s="53">
        <v>0</v>
      </c>
      <c r="AA218" s="53" t="s">
        <v>236</v>
      </c>
      <c r="AB218" s="47">
        <v>0</v>
      </c>
      <c r="AC218" s="54">
        <v>0</v>
      </c>
      <c r="AD218" s="54">
        <v>100</v>
      </c>
      <c r="AE218" s="55" t="s">
        <v>348</v>
      </c>
      <c r="AF218" s="23"/>
    </row>
    <row r="219" spans="2:32" ht="67.5" customHeight="1">
      <c r="B219" s="23"/>
      <c r="C219" s="49" t="s">
        <v>826</v>
      </c>
      <c r="D219" s="49" t="s">
        <v>827</v>
      </c>
      <c r="E219" s="50" t="s">
        <v>828</v>
      </c>
      <c r="F219" s="50" t="s">
        <v>5</v>
      </c>
      <c r="G219" s="50" t="s">
        <v>43</v>
      </c>
      <c r="H219" s="51" t="s">
        <v>44</v>
      </c>
      <c r="I219" s="51" t="s">
        <v>45</v>
      </c>
      <c r="J219" s="52" t="s">
        <v>101</v>
      </c>
      <c r="K219" s="51" t="s">
        <v>311</v>
      </c>
      <c r="L219" s="53" t="s">
        <v>45</v>
      </c>
      <c r="M219" s="51" t="s">
        <v>103</v>
      </c>
      <c r="N219" s="51" t="s">
        <v>511</v>
      </c>
      <c r="O219" s="51" t="s">
        <v>140</v>
      </c>
      <c r="P219" s="53" t="s">
        <v>51</v>
      </c>
      <c r="Q219" s="53" t="s">
        <v>106</v>
      </c>
      <c r="R219" s="51">
        <v>1199639.3999999999</v>
      </c>
      <c r="S219" s="51">
        <v>1199639.3999999999</v>
      </c>
      <c r="T219" s="51">
        <v>1199639.3999999999</v>
      </c>
      <c r="U219" s="51">
        <v>1199639.3999999999</v>
      </c>
      <c r="V219" s="51">
        <v>0</v>
      </c>
      <c r="W219" s="51">
        <v>0</v>
      </c>
      <c r="X219" s="51">
        <v>0</v>
      </c>
      <c r="Y219" s="54">
        <f t="shared" si="3"/>
        <v>0</v>
      </c>
      <c r="Z219" s="53">
        <v>0</v>
      </c>
      <c r="AA219" s="53" t="s">
        <v>236</v>
      </c>
      <c r="AB219" s="47">
        <v>0</v>
      </c>
      <c r="AC219" s="54">
        <v>0</v>
      </c>
      <c r="AD219" s="54">
        <v>0</v>
      </c>
      <c r="AE219" s="55" t="s">
        <v>829</v>
      </c>
      <c r="AF219" s="23"/>
    </row>
    <row r="220" spans="2:32" ht="60.75" customHeight="1">
      <c r="B220" s="23"/>
      <c r="C220" s="49" t="s">
        <v>830</v>
      </c>
      <c r="D220" s="49" t="s">
        <v>831</v>
      </c>
      <c r="E220" s="50" t="s">
        <v>832</v>
      </c>
      <c r="F220" s="50" t="s">
        <v>5</v>
      </c>
      <c r="G220" s="50" t="s">
        <v>43</v>
      </c>
      <c r="H220" s="51" t="s">
        <v>44</v>
      </c>
      <c r="I220" s="51" t="s">
        <v>45</v>
      </c>
      <c r="J220" s="52" t="s">
        <v>101</v>
      </c>
      <c r="K220" s="51" t="s">
        <v>311</v>
      </c>
      <c r="L220" s="53" t="s">
        <v>45</v>
      </c>
      <c r="M220" s="51" t="s">
        <v>103</v>
      </c>
      <c r="N220" s="51" t="s">
        <v>511</v>
      </c>
      <c r="O220" s="51" t="s">
        <v>140</v>
      </c>
      <c r="P220" s="53" t="s">
        <v>51</v>
      </c>
      <c r="Q220" s="53" t="s">
        <v>106</v>
      </c>
      <c r="R220" s="51">
        <v>1342102.7</v>
      </c>
      <c r="S220" s="51">
        <v>1342102.7</v>
      </c>
      <c r="T220" s="51">
        <v>1342102.7</v>
      </c>
      <c r="U220" s="51">
        <v>1342102.7</v>
      </c>
      <c r="V220" s="51">
        <v>0</v>
      </c>
      <c r="W220" s="51">
        <v>0</v>
      </c>
      <c r="X220" s="51">
        <v>0</v>
      </c>
      <c r="Y220" s="54">
        <f t="shared" si="3"/>
        <v>0</v>
      </c>
      <c r="Z220" s="53">
        <v>0</v>
      </c>
      <c r="AA220" s="53" t="s">
        <v>236</v>
      </c>
      <c r="AB220" s="47">
        <v>0</v>
      </c>
      <c r="AC220" s="54">
        <v>0</v>
      </c>
      <c r="AD220" s="54">
        <v>60</v>
      </c>
      <c r="AE220" s="55" t="s">
        <v>764</v>
      </c>
      <c r="AF220" s="23"/>
    </row>
    <row r="221" spans="2:32" ht="60.75" customHeight="1">
      <c r="B221" s="23"/>
      <c r="C221" s="49" t="s">
        <v>833</v>
      </c>
      <c r="D221" s="49" t="s">
        <v>834</v>
      </c>
      <c r="E221" s="50" t="s">
        <v>835</v>
      </c>
      <c r="F221" s="50" t="s">
        <v>5</v>
      </c>
      <c r="G221" s="50" t="s">
        <v>43</v>
      </c>
      <c r="H221" s="51" t="s">
        <v>44</v>
      </c>
      <c r="I221" s="51" t="s">
        <v>45</v>
      </c>
      <c r="J221" s="52" t="s">
        <v>101</v>
      </c>
      <c r="K221" s="51" t="s">
        <v>311</v>
      </c>
      <c r="L221" s="53" t="s">
        <v>45</v>
      </c>
      <c r="M221" s="51" t="s">
        <v>103</v>
      </c>
      <c r="N221" s="51" t="s">
        <v>511</v>
      </c>
      <c r="O221" s="51" t="s">
        <v>140</v>
      </c>
      <c r="P221" s="53" t="s">
        <v>51</v>
      </c>
      <c r="Q221" s="53" t="s">
        <v>106</v>
      </c>
      <c r="R221" s="51">
        <v>915870.14</v>
      </c>
      <c r="S221" s="51">
        <v>915870.14</v>
      </c>
      <c r="T221" s="51">
        <v>915870.14</v>
      </c>
      <c r="U221" s="51">
        <v>915870.14</v>
      </c>
      <c r="V221" s="51">
        <v>0</v>
      </c>
      <c r="W221" s="51">
        <v>0</v>
      </c>
      <c r="X221" s="51">
        <v>0</v>
      </c>
      <c r="Y221" s="54">
        <f t="shared" si="3"/>
        <v>0</v>
      </c>
      <c r="Z221" s="53">
        <v>0</v>
      </c>
      <c r="AA221" s="53" t="s">
        <v>236</v>
      </c>
      <c r="AB221" s="47">
        <v>0</v>
      </c>
      <c r="AC221" s="54">
        <v>0</v>
      </c>
      <c r="AD221" s="54">
        <v>100</v>
      </c>
      <c r="AE221" s="55" t="s">
        <v>344</v>
      </c>
      <c r="AF221" s="23"/>
    </row>
    <row r="222" spans="2:32" ht="60.75" customHeight="1">
      <c r="B222" s="23"/>
      <c r="C222" s="49" t="s">
        <v>836</v>
      </c>
      <c r="D222" s="49" t="s">
        <v>837</v>
      </c>
      <c r="E222" s="50" t="s">
        <v>838</v>
      </c>
      <c r="F222" s="50" t="s">
        <v>5</v>
      </c>
      <c r="G222" s="50" t="s">
        <v>43</v>
      </c>
      <c r="H222" s="51" t="s">
        <v>44</v>
      </c>
      <c r="I222" s="51" t="s">
        <v>45</v>
      </c>
      <c r="J222" s="52" t="s">
        <v>101</v>
      </c>
      <c r="K222" s="51" t="s">
        <v>311</v>
      </c>
      <c r="L222" s="53" t="s">
        <v>45</v>
      </c>
      <c r="M222" s="51" t="s">
        <v>103</v>
      </c>
      <c r="N222" s="51" t="s">
        <v>511</v>
      </c>
      <c r="O222" s="51" t="s">
        <v>140</v>
      </c>
      <c r="P222" s="53" t="s">
        <v>51</v>
      </c>
      <c r="Q222" s="53" t="s">
        <v>106</v>
      </c>
      <c r="R222" s="51">
        <v>556069.19999999995</v>
      </c>
      <c r="S222" s="51">
        <v>556069.19999999995</v>
      </c>
      <c r="T222" s="51">
        <v>556069.19999999995</v>
      </c>
      <c r="U222" s="51">
        <v>556069.19999999995</v>
      </c>
      <c r="V222" s="51">
        <v>0</v>
      </c>
      <c r="W222" s="51">
        <v>0</v>
      </c>
      <c r="X222" s="51">
        <v>0</v>
      </c>
      <c r="Y222" s="54">
        <f t="shared" si="3"/>
        <v>0</v>
      </c>
      <c r="Z222" s="53">
        <v>0</v>
      </c>
      <c r="AA222" s="53" t="s">
        <v>236</v>
      </c>
      <c r="AB222" s="47">
        <v>0</v>
      </c>
      <c r="AC222" s="54">
        <v>0</v>
      </c>
      <c r="AD222" s="54">
        <v>0</v>
      </c>
      <c r="AE222" s="55" t="s">
        <v>829</v>
      </c>
      <c r="AF222" s="23"/>
    </row>
    <row r="223" spans="2:32" ht="81" customHeight="1">
      <c r="B223" s="23"/>
      <c r="C223" s="49" t="s">
        <v>839</v>
      </c>
      <c r="D223" s="49" t="s">
        <v>840</v>
      </c>
      <c r="E223" s="50" t="s">
        <v>841</v>
      </c>
      <c r="F223" s="50" t="s">
        <v>5</v>
      </c>
      <c r="G223" s="50" t="s">
        <v>43</v>
      </c>
      <c r="H223" s="51" t="s">
        <v>44</v>
      </c>
      <c r="I223" s="51" t="s">
        <v>45</v>
      </c>
      <c r="J223" s="52" t="s">
        <v>101</v>
      </c>
      <c r="K223" s="51" t="s">
        <v>311</v>
      </c>
      <c r="L223" s="53" t="s">
        <v>45</v>
      </c>
      <c r="M223" s="51" t="s">
        <v>103</v>
      </c>
      <c r="N223" s="51" t="s">
        <v>511</v>
      </c>
      <c r="O223" s="51" t="s">
        <v>140</v>
      </c>
      <c r="P223" s="53" t="s">
        <v>51</v>
      </c>
      <c r="Q223" s="53" t="s">
        <v>106</v>
      </c>
      <c r="R223" s="51">
        <v>1480216.87</v>
      </c>
      <c r="S223" s="51">
        <v>1480216.7</v>
      </c>
      <c r="T223" s="51">
        <v>1480216.7</v>
      </c>
      <c r="U223" s="51">
        <v>1480216.7</v>
      </c>
      <c r="V223" s="51">
        <v>0</v>
      </c>
      <c r="W223" s="51">
        <v>0</v>
      </c>
      <c r="X223" s="51">
        <v>0</v>
      </c>
      <c r="Y223" s="54">
        <f t="shared" si="3"/>
        <v>0</v>
      </c>
      <c r="Z223" s="53">
        <v>0</v>
      </c>
      <c r="AA223" s="53" t="s">
        <v>236</v>
      </c>
      <c r="AB223" s="47">
        <v>0</v>
      </c>
      <c r="AC223" s="54">
        <v>0</v>
      </c>
      <c r="AD223" s="54">
        <v>35</v>
      </c>
      <c r="AE223" s="55" t="s">
        <v>842</v>
      </c>
      <c r="AF223" s="23"/>
    </row>
    <row r="224" spans="2:32" ht="94.5" customHeight="1">
      <c r="B224" s="23"/>
      <c r="C224" s="49" t="s">
        <v>843</v>
      </c>
      <c r="D224" s="49" t="s">
        <v>844</v>
      </c>
      <c r="E224" s="50" t="s">
        <v>845</v>
      </c>
      <c r="F224" s="50" t="s">
        <v>5</v>
      </c>
      <c r="G224" s="50" t="s">
        <v>43</v>
      </c>
      <c r="H224" s="51" t="s">
        <v>44</v>
      </c>
      <c r="I224" s="51" t="s">
        <v>45</v>
      </c>
      <c r="J224" s="52" t="s">
        <v>101</v>
      </c>
      <c r="K224" s="51" t="s">
        <v>311</v>
      </c>
      <c r="L224" s="53" t="s">
        <v>45</v>
      </c>
      <c r="M224" s="51" t="s">
        <v>103</v>
      </c>
      <c r="N224" s="51" t="s">
        <v>511</v>
      </c>
      <c r="O224" s="51" t="s">
        <v>655</v>
      </c>
      <c r="P224" s="53" t="s">
        <v>51</v>
      </c>
      <c r="Q224" s="53" t="s">
        <v>106</v>
      </c>
      <c r="R224" s="51">
        <v>315620.47999999998</v>
      </c>
      <c r="S224" s="51">
        <v>315620.47999999998</v>
      </c>
      <c r="T224" s="51">
        <v>315620.47999999998</v>
      </c>
      <c r="U224" s="51">
        <v>315620.47999999998</v>
      </c>
      <c r="V224" s="51">
        <v>0</v>
      </c>
      <c r="W224" s="51">
        <v>0</v>
      </c>
      <c r="X224" s="51">
        <v>0</v>
      </c>
      <c r="Y224" s="54">
        <f t="shared" si="3"/>
        <v>0</v>
      </c>
      <c r="Z224" s="53">
        <v>0</v>
      </c>
      <c r="AA224" s="53" t="s">
        <v>236</v>
      </c>
      <c r="AB224" s="47">
        <v>0</v>
      </c>
      <c r="AC224" s="54">
        <v>0</v>
      </c>
      <c r="AD224" s="54">
        <v>100</v>
      </c>
      <c r="AE224" s="55" t="s">
        <v>348</v>
      </c>
      <c r="AF224" s="23"/>
    </row>
    <row r="225" spans="2:32" ht="94.5" customHeight="1">
      <c r="B225" s="23"/>
      <c r="C225" s="49" t="s">
        <v>846</v>
      </c>
      <c r="D225" s="49" t="s">
        <v>847</v>
      </c>
      <c r="E225" s="50" t="s">
        <v>848</v>
      </c>
      <c r="F225" s="50" t="s">
        <v>5</v>
      </c>
      <c r="G225" s="50" t="s">
        <v>43</v>
      </c>
      <c r="H225" s="51" t="s">
        <v>44</v>
      </c>
      <c r="I225" s="51" t="s">
        <v>45</v>
      </c>
      <c r="J225" s="52" t="s">
        <v>101</v>
      </c>
      <c r="K225" s="51" t="s">
        <v>311</v>
      </c>
      <c r="L225" s="53" t="s">
        <v>45</v>
      </c>
      <c r="M225" s="51" t="s">
        <v>103</v>
      </c>
      <c r="N225" s="51" t="s">
        <v>511</v>
      </c>
      <c r="O225" s="51" t="s">
        <v>140</v>
      </c>
      <c r="P225" s="53" t="s">
        <v>51</v>
      </c>
      <c r="Q225" s="53" t="s">
        <v>106</v>
      </c>
      <c r="R225" s="51">
        <v>1276850.24</v>
      </c>
      <c r="S225" s="51">
        <v>1276850.3999999999</v>
      </c>
      <c r="T225" s="51">
        <v>1276850.3999999999</v>
      </c>
      <c r="U225" s="51">
        <v>1276850.3999999999</v>
      </c>
      <c r="V225" s="51">
        <v>737789.55</v>
      </c>
      <c r="W225" s="51">
        <v>737789.55</v>
      </c>
      <c r="X225" s="51">
        <v>737789.55</v>
      </c>
      <c r="Y225" s="54">
        <f t="shared" si="3"/>
        <v>57.781988398954184</v>
      </c>
      <c r="Z225" s="53">
        <v>0</v>
      </c>
      <c r="AA225" s="53" t="s">
        <v>236</v>
      </c>
      <c r="AB225" s="47">
        <v>0</v>
      </c>
      <c r="AC225" s="54">
        <v>0</v>
      </c>
      <c r="AD225" s="54">
        <v>50</v>
      </c>
      <c r="AE225" s="55" t="s">
        <v>849</v>
      </c>
      <c r="AF225" s="23"/>
    </row>
    <row r="226" spans="2:32" ht="81" customHeight="1">
      <c r="B226" s="23"/>
      <c r="C226" s="49" t="s">
        <v>850</v>
      </c>
      <c r="D226" s="49" t="s">
        <v>851</v>
      </c>
      <c r="E226" s="50" t="s">
        <v>852</v>
      </c>
      <c r="F226" s="50" t="s">
        <v>5</v>
      </c>
      <c r="G226" s="50" t="s">
        <v>43</v>
      </c>
      <c r="H226" s="51" t="s">
        <v>44</v>
      </c>
      <c r="I226" s="51" t="s">
        <v>45</v>
      </c>
      <c r="J226" s="52" t="s">
        <v>101</v>
      </c>
      <c r="K226" s="51" t="s">
        <v>311</v>
      </c>
      <c r="L226" s="53" t="s">
        <v>45</v>
      </c>
      <c r="M226" s="51" t="s">
        <v>103</v>
      </c>
      <c r="N226" s="51" t="s">
        <v>511</v>
      </c>
      <c r="O226" s="51" t="s">
        <v>193</v>
      </c>
      <c r="P226" s="53" t="s">
        <v>51</v>
      </c>
      <c r="Q226" s="53" t="s">
        <v>106</v>
      </c>
      <c r="R226" s="51">
        <v>1510250.48</v>
      </c>
      <c r="S226" s="51">
        <v>1510250.48</v>
      </c>
      <c r="T226" s="51">
        <v>1510250.48</v>
      </c>
      <c r="U226" s="51">
        <v>1510250.48</v>
      </c>
      <c r="V226" s="51">
        <v>0</v>
      </c>
      <c r="W226" s="51">
        <v>0</v>
      </c>
      <c r="X226" s="51">
        <v>0</v>
      </c>
      <c r="Y226" s="54">
        <f t="shared" si="3"/>
        <v>0</v>
      </c>
      <c r="Z226" s="53">
        <v>0</v>
      </c>
      <c r="AA226" s="53" t="s">
        <v>236</v>
      </c>
      <c r="AB226" s="47">
        <v>0</v>
      </c>
      <c r="AC226" s="54">
        <v>0</v>
      </c>
      <c r="AD226" s="54">
        <v>30</v>
      </c>
      <c r="AE226" s="55" t="s">
        <v>853</v>
      </c>
      <c r="AF226" s="23"/>
    </row>
    <row r="227" spans="2:32" ht="67.5" customHeight="1">
      <c r="B227" s="23"/>
      <c r="C227" s="49" t="s">
        <v>854</v>
      </c>
      <c r="D227" s="49" t="s">
        <v>855</v>
      </c>
      <c r="E227" s="50" t="s">
        <v>856</v>
      </c>
      <c r="F227" s="50" t="s">
        <v>5</v>
      </c>
      <c r="G227" s="50" t="s">
        <v>43</v>
      </c>
      <c r="H227" s="51" t="s">
        <v>44</v>
      </c>
      <c r="I227" s="51" t="s">
        <v>45</v>
      </c>
      <c r="J227" s="52" t="s">
        <v>101</v>
      </c>
      <c r="K227" s="51" t="s">
        <v>311</v>
      </c>
      <c r="L227" s="53" t="s">
        <v>45</v>
      </c>
      <c r="M227" s="51" t="s">
        <v>103</v>
      </c>
      <c r="N227" s="51" t="s">
        <v>511</v>
      </c>
      <c r="O227" s="51" t="s">
        <v>193</v>
      </c>
      <c r="P227" s="53" t="s">
        <v>51</v>
      </c>
      <c r="Q227" s="53" t="s">
        <v>106</v>
      </c>
      <c r="R227" s="51">
        <v>1368256.1</v>
      </c>
      <c r="S227" s="51">
        <v>1368256.1</v>
      </c>
      <c r="T227" s="51">
        <v>1368256.1</v>
      </c>
      <c r="U227" s="51">
        <v>1368256.1</v>
      </c>
      <c r="V227" s="51">
        <v>749788.62</v>
      </c>
      <c r="W227" s="51">
        <v>749788.62</v>
      </c>
      <c r="X227" s="51">
        <v>749788.62</v>
      </c>
      <c r="Y227" s="54">
        <f t="shared" si="3"/>
        <v>54.798850887637187</v>
      </c>
      <c r="Z227" s="53">
        <v>0</v>
      </c>
      <c r="AA227" s="53" t="s">
        <v>236</v>
      </c>
      <c r="AB227" s="47">
        <v>0</v>
      </c>
      <c r="AC227" s="54">
        <v>0</v>
      </c>
      <c r="AD227" s="54">
        <v>100</v>
      </c>
      <c r="AE227" s="55" t="s">
        <v>348</v>
      </c>
      <c r="AF227" s="23"/>
    </row>
    <row r="228" spans="2:32" ht="81" customHeight="1">
      <c r="B228" s="23"/>
      <c r="C228" s="49" t="s">
        <v>857</v>
      </c>
      <c r="D228" s="49" t="s">
        <v>858</v>
      </c>
      <c r="E228" s="50" t="s">
        <v>859</v>
      </c>
      <c r="F228" s="50" t="s">
        <v>5</v>
      </c>
      <c r="G228" s="50" t="s">
        <v>43</v>
      </c>
      <c r="H228" s="51" t="s">
        <v>44</v>
      </c>
      <c r="I228" s="51" t="s">
        <v>45</v>
      </c>
      <c r="J228" s="52" t="s">
        <v>101</v>
      </c>
      <c r="K228" s="51" t="s">
        <v>311</v>
      </c>
      <c r="L228" s="53" t="s">
        <v>45</v>
      </c>
      <c r="M228" s="51" t="s">
        <v>103</v>
      </c>
      <c r="N228" s="51" t="s">
        <v>511</v>
      </c>
      <c r="O228" s="51" t="s">
        <v>193</v>
      </c>
      <c r="P228" s="53" t="s">
        <v>51</v>
      </c>
      <c r="Q228" s="53" t="s">
        <v>106</v>
      </c>
      <c r="R228" s="51">
        <v>1495678.36</v>
      </c>
      <c r="S228" s="51">
        <v>1495678.36</v>
      </c>
      <c r="T228" s="51">
        <v>1495678.36</v>
      </c>
      <c r="U228" s="51">
        <v>1495678.36</v>
      </c>
      <c r="V228" s="51">
        <v>1117355.8700000001</v>
      </c>
      <c r="W228" s="51">
        <v>1117355.8700000001</v>
      </c>
      <c r="X228" s="51">
        <v>1117355.8700000001</v>
      </c>
      <c r="Y228" s="54">
        <f t="shared" si="3"/>
        <v>74.70562521209439</v>
      </c>
      <c r="Z228" s="53">
        <v>0</v>
      </c>
      <c r="AA228" s="53" t="s">
        <v>236</v>
      </c>
      <c r="AB228" s="47">
        <v>0</v>
      </c>
      <c r="AC228" s="54">
        <v>0</v>
      </c>
      <c r="AD228" s="54">
        <v>90</v>
      </c>
      <c r="AE228" s="55" t="s">
        <v>321</v>
      </c>
      <c r="AF228" s="23"/>
    </row>
    <row r="229" spans="2:32" ht="81" customHeight="1">
      <c r="B229" s="23"/>
      <c r="C229" s="49" t="s">
        <v>860</v>
      </c>
      <c r="D229" s="49" t="s">
        <v>861</v>
      </c>
      <c r="E229" s="50" t="s">
        <v>862</v>
      </c>
      <c r="F229" s="50" t="s">
        <v>5</v>
      </c>
      <c r="G229" s="50" t="s">
        <v>43</v>
      </c>
      <c r="H229" s="51" t="s">
        <v>44</v>
      </c>
      <c r="I229" s="51" t="s">
        <v>45</v>
      </c>
      <c r="J229" s="52" t="s">
        <v>101</v>
      </c>
      <c r="K229" s="51" t="s">
        <v>311</v>
      </c>
      <c r="L229" s="53" t="s">
        <v>45</v>
      </c>
      <c r="M229" s="51" t="s">
        <v>103</v>
      </c>
      <c r="N229" s="51" t="s">
        <v>511</v>
      </c>
      <c r="O229" s="51" t="s">
        <v>140</v>
      </c>
      <c r="P229" s="53" t="s">
        <v>51</v>
      </c>
      <c r="Q229" s="53" t="s">
        <v>106</v>
      </c>
      <c r="R229" s="51">
        <v>1538300.1</v>
      </c>
      <c r="S229" s="51">
        <v>1538300.1</v>
      </c>
      <c r="T229" s="51">
        <v>1538300.1</v>
      </c>
      <c r="U229" s="51">
        <v>1538300.1</v>
      </c>
      <c r="V229" s="51">
        <v>1131822.3500000001</v>
      </c>
      <c r="W229" s="51">
        <v>1131822.3500000001</v>
      </c>
      <c r="X229" s="51">
        <v>1131822.3500000001</v>
      </c>
      <c r="Y229" s="54">
        <f t="shared" si="3"/>
        <v>73.576173465762622</v>
      </c>
      <c r="Z229" s="53">
        <v>0</v>
      </c>
      <c r="AA229" s="53" t="s">
        <v>236</v>
      </c>
      <c r="AB229" s="47">
        <v>0</v>
      </c>
      <c r="AC229" s="54">
        <v>0</v>
      </c>
      <c r="AD229" s="54">
        <v>100</v>
      </c>
      <c r="AE229" s="55" t="s">
        <v>863</v>
      </c>
      <c r="AF229" s="23"/>
    </row>
    <row r="230" spans="2:32" ht="60.75" customHeight="1">
      <c r="B230" s="23"/>
      <c r="C230" s="49" t="s">
        <v>864</v>
      </c>
      <c r="D230" s="49" t="s">
        <v>865</v>
      </c>
      <c r="E230" s="50" t="s">
        <v>866</v>
      </c>
      <c r="F230" s="50" t="s">
        <v>5</v>
      </c>
      <c r="G230" s="50" t="s">
        <v>43</v>
      </c>
      <c r="H230" s="51" t="s">
        <v>44</v>
      </c>
      <c r="I230" s="51" t="s">
        <v>45</v>
      </c>
      <c r="J230" s="52" t="s">
        <v>101</v>
      </c>
      <c r="K230" s="51" t="s">
        <v>311</v>
      </c>
      <c r="L230" s="53" t="s">
        <v>45</v>
      </c>
      <c r="M230" s="51" t="s">
        <v>103</v>
      </c>
      <c r="N230" s="51" t="s">
        <v>511</v>
      </c>
      <c r="O230" s="51" t="s">
        <v>140</v>
      </c>
      <c r="P230" s="53" t="s">
        <v>51</v>
      </c>
      <c r="Q230" s="53" t="s">
        <v>106</v>
      </c>
      <c r="R230" s="51">
        <v>969037.98</v>
      </c>
      <c r="S230" s="51">
        <v>969037.98</v>
      </c>
      <c r="T230" s="51">
        <v>969037.98</v>
      </c>
      <c r="U230" s="51">
        <v>969037.98</v>
      </c>
      <c r="V230" s="51">
        <v>0</v>
      </c>
      <c r="W230" s="51">
        <v>0</v>
      </c>
      <c r="X230" s="51">
        <v>0</v>
      </c>
      <c r="Y230" s="54">
        <f t="shared" si="3"/>
        <v>0</v>
      </c>
      <c r="Z230" s="53">
        <v>0</v>
      </c>
      <c r="AA230" s="53" t="s">
        <v>236</v>
      </c>
      <c r="AB230" s="47">
        <v>0</v>
      </c>
      <c r="AC230" s="54">
        <v>0</v>
      </c>
      <c r="AD230" s="54">
        <v>1</v>
      </c>
      <c r="AE230" s="55" t="s">
        <v>764</v>
      </c>
      <c r="AF230" s="23"/>
    </row>
    <row r="231" spans="2:32" ht="60.75" customHeight="1">
      <c r="B231" s="23"/>
      <c r="C231" s="49" t="s">
        <v>867</v>
      </c>
      <c r="D231" s="49" t="s">
        <v>868</v>
      </c>
      <c r="E231" s="50" t="s">
        <v>869</v>
      </c>
      <c r="F231" s="50" t="s">
        <v>5</v>
      </c>
      <c r="G231" s="50" t="s">
        <v>43</v>
      </c>
      <c r="H231" s="51" t="s">
        <v>44</v>
      </c>
      <c r="I231" s="51" t="s">
        <v>45</v>
      </c>
      <c r="J231" s="52" t="s">
        <v>101</v>
      </c>
      <c r="K231" s="51" t="s">
        <v>311</v>
      </c>
      <c r="L231" s="53" t="s">
        <v>45</v>
      </c>
      <c r="M231" s="51" t="s">
        <v>103</v>
      </c>
      <c r="N231" s="51" t="s">
        <v>511</v>
      </c>
      <c r="O231" s="51" t="s">
        <v>140</v>
      </c>
      <c r="P231" s="53" t="s">
        <v>51</v>
      </c>
      <c r="Q231" s="53" t="s">
        <v>106</v>
      </c>
      <c r="R231" s="51">
        <v>1365001</v>
      </c>
      <c r="S231" s="51">
        <v>1365001</v>
      </c>
      <c r="T231" s="51">
        <v>1365001</v>
      </c>
      <c r="U231" s="51">
        <v>1365001</v>
      </c>
      <c r="V231" s="51">
        <v>0</v>
      </c>
      <c r="W231" s="51">
        <v>0</v>
      </c>
      <c r="X231" s="51">
        <v>0</v>
      </c>
      <c r="Y231" s="54">
        <f t="shared" si="3"/>
        <v>0</v>
      </c>
      <c r="Z231" s="53">
        <v>0</v>
      </c>
      <c r="AA231" s="53" t="s">
        <v>236</v>
      </c>
      <c r="AB231" s="47">
        <v>0</v>
      </c>
      <c r="AC231" s="54">
        <v>0</v>
      </c>
      <c r="AD231" s="54">
        <v>0</v>
      </c>
      <c r="AE231" s="55" t="s">
        <v>829</v>
      </c>
      <c r="AF231" s="23"/>
    </row>
    <row r="232" spans="2:32" ht="60.75" customHeight="1">
      <c r="B232" s="23"/>
      <c r="C232" s="49" t="s">
        <v>870</v>
      </c>
      <c r="D232" s="49" t="s">
        <v>871</v>
      </c>
      <c r="E232" s="50" t="s">
        <v>872</v>
      </c>
      <c r="F232" s="50" t="s">
        <v>5</v>
      </c>
      <c r="G232" s="50" t="s">
        <v>43</v>
      </c>
      <c r="H232" s="51" t="s">
        <v>44</v>
      </c>
      <c r="I232" s="51" t="s">
        <v>45</v>
      </c>
      <c r="J232" s="52" t="s">
        <v>101</v>
      </c>
      <c r="K232" s="51" t="s">
        <v>311</v>
      </c>
      <c r="L232" s="53" t="s">
        <v>45</v>
      </c>
      <c r="M232" s="51" t="s">
        <v>103</v>
      </c>
      <c r="N232" s="51" t="s">
        <v>511</v>
      </c>
      <c r="O232" s="51" t="s">
        <v>140</v>
      </c>
      <c r="P232" s="53" t="s">
        <v>51</v>
      </c>
      <c r="Q232" s="53" t="s">
        <v>106</v>
      </c>
      <c r="R232" s="51">
        <v>1390897.36</v>
      </c>
      <c r="S232" s="51">
        <v>1390897.36</v>
      </c>
      <c r="T232" s="51">
        <v>1390897.36</v>
      </c>
      <c r="U232" s="51">
        <v>1390897.36</v>
      </c>
      <c r="V232" s="51">
        <v>1030842.58</v>
      </c>
      <c r="W232" s="51">
        <v>1030842.58</v>
      </c>
      <c r="X232" s="51">
        <v>1030842.58</v>
      </c>
      <c r="Y232" s="54">
        <f t="shared" si="3"/>
        <v>74.113490300966561</v>
      </c>
      <c r="Z232" s="53">
        <v>0</v>
      </c>
      <c r="AA232" s="53" t="s">
        <v>236</v>
      </c>
      <c r="AB232" s="47">
        <v>0</v>
      </c>
      <c r="AC232" s="54">
        <v>0</v>
      </c>
      <c r="AD232" s="54">
        <v>100</v>
      </c>
      <c r="AE232" s="55" t="s">
        <v>344</v>
      </c>
      <c r="AF232" s="23"/>
    </row>
    <row r="233" spans="2:32" ht="67.5" customHeight="1">
      <c r="B233" s="23"/>
      <c r="C233" s="49" t="s">
        <v>873</v>
      </c>
      <c r="D233" s="49" t="s">
        <v>874</v>
      </c>
      <c r="E233" s="50" t="s">
        <v>875</v>
      </c>
      <c r="F233" s="50" t="s">
        <v>5</v>
      </c>
      <c r="G233" s="50" t="s">
        <v>43</v>
      </c>
      <c r="H233" s="51" t="s">
        <v>44</v>
      </c>
      <c r="I233" s="51" t="s">
        <v>45</v>
      </c>
      <c r="J233" s="52" t="s">
        <v>101</v>
      </c>
      <c r="K233" s="51" t="s">
        <v>311</v>
      </c>
      <c r="L233" s="53" t="s">
        <v>45</v>
      </c>
      <c r="M233" s="51" t="s">
        <v>103</v>
      </c>
      <c r="N233" s="51" t="s">
        <v>511</v>
      </c>
      <c r="O233" s="51" t="s">
        <v>193</v>
      </c>
      <c r="P233" s="53" t="s">
        <v>51</v>
      </c>
      <c r="Q233" s="53" t="s">
        <v>106</v>
      </c>
      <c r="R233" s="51">
        <v>1472678.88</v>
      </c>
      <c r="S233" s="51">
        <v>1472678.88</v>
      </c>
      <c r="T233" s="51">
        <v>1472678.88</v>
      </c>
      <c r="U233" s="51">
        <v>1472678.88</v>
      </c>
      <c r="V233" s="51">
        <v>0</v>
      </c>
      <c r="W233" s="51">
        <v>0</v>
      </c>
      <c r="X233" s="51">
        <v>0</v>
      </c>
      <c r="Y233" s="54">
        <f t="shared" si="3"/>
        <v>0</v>
      </c>
      <c r="Z233" s="53">
        <v>0</v>
      </c>
      <c r="AA233" s="53" t="s">
        <v>236</v>
      </c>
      <c r="AB233" s="47">
        <v>0</v>
      </c>
      <c r="AC233" s="54">
        <v>0</v>
      </c>
      <c r="AD233" s="54">
        <v>35</v>
      </c>
      <c r="AE233" s="55" t="s">
        <v>876</v>
      </c>
      <c r="AF233" s="23"/>
    </row>
    <row r="234" spans="2:32" ht="67.5" customHeight="1">
      <c r="B234" s="23"/>
      <c r="C234" s="49" t="s">
        <v>877</v>
      </c>
      <c r="D234" s="49" t="s">
        <v>878</v>
      </c>
      <c r="E234" s="50" t="s">
        <v>879</v>
      </c>
      <c r="F234" s="50" t="s">
        <v>5</v>
      </c>
      <c r="G234" s="50" t="s">
        <v>43</v>
      </c>
      <c r="H234" s="51" t="s">
        <v>44</v>
      </c>
      <c r="I234" s="51" t="s">
        <v>45</v>
      </c>
      <c r="J234" s="52" t="s">
        <v>101</v>
      </c>
      <c r="K234" s="51" t="s">
        <v>311</v>
      </c>
      <c r="L234" s="53" t="s">
        <v>45</v>
      </c>
      <c r="M234" s="51" t="s">
        <v>103</v>
      </c>
      <c r="N234" s="51" t="s">
        <v>511</v>
      </c>
      <c r="O234" s="51" t="s">
        <v>105</v>
      </c>
      <c r="P234" s="53" t="s">
        <v>51</v>
      </c>
      <c r="Q234" s="53" t="s">
        <v>106</v>
      </c>
      <c r="R234" s="51">
        <v>1095388.1499999999</v>
      </c>
      <c r="S234" s="51">
        <v>1095388.1499999999</v>
      </c>
      <c r="T234" s="51">
        <v>1095388.1499999999</v>
      </c>
      <c r="U234" s="51">
        <v>1095388.1499999999</v>
      </c>
      <c r="V234" s="51">
        <v>0</v>
      </c>
      <c r="W234" s="51">
        <v>0</v>
      </c>
      <c r="X234" s="51">
        <v>0</v>
      </c>
      <c r="Y234" s="54">
        <f t="shared" si="3"/>
        <v>0</v>
      </c>
      <c r="Z234" s="53">
        <v>0</v>
      </c>
      <c r="AA234" s="53" t="s">
        <v>236</v>
      </c>
      <c r="AB234" s="47">
        <v>0</v>
      </c>
      <c r="AC234" s="54">
        <v>0</v>
      </c>
      <c r="AD234" s="54">
        <v>0</v>
      </c>
      <c r="AE234" s="55" t="s">
        <v>880</v>
      </c>
      <c r="AF234" s="23"/>
    </row>
    <row r="235" spans="2:32" ht="67.5" customHeight="1">
      <c r="B235" s="23"/>
      <c r="C235" s="49" t="s">
        <v>881</v>
      </c>
      <c r="D235" s="49" t="s">
        <v>882</v>
      </c>
      <c r="E235" s="50" t="s">
        <v>883</v>
      </c>
      <c r="F235" s="50" t="s">
        <v>5</v>
      </c>
      <c r="G235" s="50" t="s">
        <v>43</v>
      </c>
      <c r="H235" s="51" t="s">
        <v>44</v>
      </c>
      <c r="I235" s="51" t="s">
        <v>45</v>
      </c>
      <c r="J235" s="52" t="s">
        <v>101</v>
      </c>
      <c r="K235" s="51" t="s">
        <v>311</v>
      </c>
      <c r="L235" s="53" t="s">
        <v>45</v>
      </c>
      <c r="M235" s="51" t="s">
        <v>103</v>
      </c>
      <c r="N235" s="51" t="s">
        <v>511</v>
      </c>
      <c r="O235" s="51" t="s">
        <v>568</v>
      </c>
      <c r="P235" s="53" t="s">
        <v>51</v>
      </c>
      <c r="Q235" s="53" t="s">
        <v>106</v>
      </c>
      <c r="R235" s="51">
        <v>1485215.47</v>
      </c>
      <c r="S235" s="51">
        <v>1485215.47</v>
      </c>
      <c r="T235" s="51">
        <v>1485215.47</v>
      </c>
      <c r="U235" s="51">
        <v>1485215.47</v>
      </c>
      <c r="V235" s="51">
        <v>0</v>
      </c>
      <c r="W235" s="51">
        <v>0</v>
      </c>
      <c r="X235" s="51">
        <v>0</v>
      </c>
      <c r="Y235" s="54">
        <f t="shared" si="3"/>
        <v>0</v>
      </c>
      <c r="Z235" s="53">
        <v>0</v>
      </c>
      <c r="AA235" s="53" t="s">
        <v>236</v>
      </c>
      <c r="AB235" s="47">
        <v>0</v>
      </c>
      <c r="AC235" s="54">
        <v>0</v>
      </c>
      <c r="AD235" s="54">
        <v>0</v>
      </c>
      <c r="AE235" s="55" t="s">
        <v>829</v>
      </c>
      <c r="AF235" s="23"/>
    </row>
    <row r="236" spans="2:32" ht="81" customHeight="1">
      <c r="B236" s="23"/>
      <c r="C236" s="49" t="s">
        <v>884</v>
      </c>
      <c r="D236" s="49" t="s">
        <v>885</v>
      </c>
      <c r="E236" s="50" t="s">
        <v>886</v>
      </c>
      <c r="F236" s="50" t="s">
        <v>5</v>
      </c>
      <c r="G236" s="50" t="s">
        <v>43</v>
      </c>
      <c r="H236" s="51" t="s">
        <v>44</v>
      </c>
      <c r="I236" s="51" t="s">
        <v>45</v>
      </c>
      <c r="J236" s="52" t="s">
        <v>101</v>
      </c>
      <c r="K236" s="51" t="s">
        <v>311</v>
      </c>
      <c r="L236" s="53" t="s">
        <v>45</v>
      </c>
      <c r="M236" s="51" t="s">
        <v>103</v>
      </c>
      <c r="N236" s="51" t="s">
        <v>511</v>
      </c>
      <c r="O236" s="51" t="s">
        <v>140</v>
      </c>
      <c r="P236" s="53" t="s">
        <v>51</v>
      </c>
      <c r="Q236" s="53" t="s">
        <v>106</v>
      </c>
      <c r="R236" s="51">
        <v>1450236.87</v>
      </c>
      <c r="S236" s="51">
        <v>1450236.87</v>
      </c>
      <c r="T236" s="51">
        <v>1450236.87</v>
      </c>
      <c r="U236" s="51">
        <v>1450236.87</v>
      </c>
      <c r="V236" s="51">
        <v>0</v>
      </c>
      <c r="W236" s="51">
        <v>0</v>
      </c>
      <c r="X236" s="51">
        <v>0</v>
      </c>
      <c r="Y236" s="54">
        <f t="shared" si="3"/>
        <v>0</v>
      </c>
      <c r="Z236" s="53">
        <v>0</v>
      </c>
      <c r="AA236" s="53" t="s">
        <v>236</v>
      </c>
      <c r="AB236" s="47">
        <v>0</v>
      </c>
      <c r="AC236" s="54">
        <v>0</v>
      </c>
      <c r="AD236" s="54">
        <v>15</v>
      </c>
      <c r="AE236" s="55" t="s">
        <v>887</v>
      </c>
      <c r="AF236" s="23"/>
    </row>
    <row r="237" spans="2:32" ht="60.75" customHeight="1">
      <c r="B237" s="23"/>
      <c r="C237" s="49" t="s">
        <v>888</v>
      </c>
      <c r="D237" s="49" t="s">
        <v>889</v>
      </c>
      <c r="E237" s="50" t="s">
        <v>890</v>
      </c>
      <c r="F237" s="50" t="s">
        <v>5</v>
      </c>
      <c r="G237" s="50" t="s">
        <v>43</v>
      </c>
      <c r="H237" s="51" t="s">
        <v>44</v>
      </c>
      <c r="I237" s="51" t="s">
        <v>45</v>
      </c>
      <c r="J237" s="52" t="s">
        <v>101</v>
      </c>
      <c r="K237" s="51" t="s">
        <v>311</v>
      </c>
      <c r="L237" s="53" t="s">
        <v>45</v>
      </c>
      <c r="M237" s="51" t="s">
        <v>103</v>
      </c>
      <c r="N237" s="51" t="s">
        <v>511</v>
      </c>
      <c r="O237" s="51" t="s">
        <v>799</v>
      </c>
      <c r="P237" s="53" t="s">
        <v>51</v>
      </c>
      <c r="Q237" s="53" t="s">
        <v>106</v>
      </c>
      <c r="R237" s="51">
        <v>569255.18999999994</v>
      </c>
      <c r="S237" s="51">
        <v>569255.18999999994</v>
      </c>
      <c r="T237" s="51">
        <v>569255.18999999994</v>
      </c>
      <c r="U237" s="51">
        <v>569255.18999999994</v>
      </c>
      <c r="V237" s="51">
        <v>0</v>
      </c>
      <c r="W237" s="51">
        <v>0</v>
      </c>
      <c r="X237" s="51">
        <v>0</v>
      </c>
      <c r="Y237" s="54">
        <f t="shared" si="3"/>
        <v>0</v>
      </c>
      <c r="Z237" s="53">
        <v>0</v>
      </c>
      <c r="AA237" s="53" t="s">
        <v>236</v>
      </c>
      <c r="AB237" s="47">
        <v>0</v>
      </c>
      <c r="AC237" s="54">
        <v>0</v>
      </c>
      <c r="AD237" s="54">
        <v>0</v>
      </c>
      <c r="AE237" s="55" t="s">
        <v>891</v>
      </c>
      <c r="AF237" s="23"/>
    </row>
    <row r="238" spans="2:32" ht="81" customHeight="1">
      <c r="B238" s="23"/>
      <c r="C238" s="49" t="s">
        <v>892</v>
      </c>
      <c r="D238" s="49" t="s">
        <v>893</v>
      </c>
      <c r="E238" s="50" t="s">
        <v>894</v>
      </c>
      <c r="F238" s="50" t="s">
        <v>5</v>
      </c>
      <c r="G238" s="50" t="s">
        <v>43</v>
      </c>
      <c r="H238" s="51" t="s">
        <v>44</v>
      </c>
      <c r="I238" s="51" t="s">
        <v>45</v>
      </c>
      <c r="J238" s="52" t="s">
        <v>101</v>
      </c>
      <c r="K238" s="51" t="s">
        <v>311</v>
      </c>
      <c r="L238" s="53" t="s">
        <v>45</v>
      </c>
      <c r="M238" s="51" t="s">
        <v>103</v>
      </c>
      <c r="N238" s="51" t="s">
        <v>511</v>
      </c>
      <c r="O238" s="51" t="s">
        <v>140</v>
      </c>
      <c r="P238" s="53" t="s">
        <v>51</v>
      </c>
      <c r="Q238" s="53" t="s">
        <v>106</v>
      </c>
      <c r="R238" s="51">
        <v>876527.94</v>
      </c>
      <c r="S238" s="51">
        <v>876527.94</v>
      </c>
      <c r="T238" s="51">
        <v>876527.94</v>
      </c>
      <c r="U238" s="51">
        <v>876527.94</v>
      </c>
      <c r="V238" s="51">
        <v>0</v>
      </c>
      <c r="W238" s="51">
        <v>0</v>
      </c>
      <c r="X238" s="51">
        <v>0</v>
      </c>
      <c r="Y238" s="54">
        <f t="shared" si="3"/>
        <v>0</v>
      </c>
      <c r="Z238" s="53">
        <v>0</v>
      </c>
      <c r="AA238" s="53" t="s">
        <v>236</v>
      </c>
      <c r="AB238" s="47">
        <v>0</v>
      </c>
      <c r="AC238" s="54">
        <v>0</v>
      </c>
      <c r="AD238" s="54">
        <v>0</v>
      </c>
      <c r="AE238" s="55" t="s">
        <v>829</v>
      </c>
      <c r="AF238" s="23"/>
    </row>
    <row r="239" spans="2:32" ht="67.5" customHeight="1">
      <c r="B239" s="23"/>
      <c r="C239" s="49" t="s">
        <v>895</v>
      </c>
      <c r="D239" s="49" t="s">
        <v>896</v>
      </c>
      <c r="E239" s="50" t="s">
        <v>897</v>
      </c>
      <c r="F239" s="50" t="s">
        <v>5</v>
      </c>
      <c r="G239" s="50" t="s">
        <v>43</v>
      </c>
      <c r="H239" s="51" t="s">
        <v>44</v>
      </c>
      <c r="I239" s="51" t="s">
        <v>45</v>
      </c>
      <c r="J239" s="52" t="s">
        <v>101</v>
      </c>
      <c r="K239" s="51" t="s">
        <v>311</v>
      </c>
      <c r="L239" s="53" t="s">
        <v>45</v>
      </c>
      <c r="M239" s="51" t="s">
        <v>103</v>
      </c>
      <c r="N239" s="51" t="s">
        <v>511</v>
      </c>
      <c r="O239" s="51" t="s">
        <v>105</v>
      </c>
      <c r="P239" s="53" t="s">
        <v>51</v>
      </c>
      <c r="Q239" s="53" t="s">
        <v>106</v>
      </c>
      <c r="R239" s="51">
        <v>924106.84</v>
      </c>
      <c r="S239" s="51">
        <v>924106.84</v>
      </c>
      <c r="T239" s="51">
        <v>924106.84</v>
      </c>
      <c r="U239" s="51">
        <v>924106.84</v>
      </c>
      <c r="V239" s="51">
        <v>0</v>
      </c>
      <c r="W239" s="51">
        <v>0</v>
      </c>
      <c r="X239" s="51">
        <v>0</v>
      </c>
      <c r="Y239" s="54">
        <f t="shared" si="3"/>
        <v>0</v>
      </c>
      <c r="Z239" s="53">
        <v>0</v>
      </c>
      <c r="AA239" s="53" t="s">
        <v>236</v>
      </c>
      <c r="AB239" s="47">
        <v>0</v>
      </c>
      <c r="AC239" s="54">
        <v>0</v>
      </c>
      <c r="AD239" s="54">
        <v>100</v>
      </c>
      <c r="AE239" s="55" t="s">
        <v>348</v>
      </c>
      <c r="AF239" s="23"/>
    </row>
    <row r="240" spans="2:32" ht="60.75" customHeight="1">
      <c r="B240" s="23"/>
      <c r="C240" s="49" t="s">
        <v>898</v>
      </c>
      <c r="D240" s="49" t="s">
        <v>899</v>
      </c>
      <c r="E240" s="50" t="s">
        <v>900</v>
      </c>
      <c r="F240" s="50" t="s">
        <v>5</v>
      </c>
      <c r="G240" s="50" t="s">
        <v>43</v>
      </c>
      <c r="H240" s="51" t="s">
        <v>44</v>
      </c>
      <c r="I240" s="51" t="s">
        <v>45</v>
      </c>
      <c r="J240" s="52" t="s">
        <v>101</v>
      </c>
      <c r="K240" s="51" t="s">
        <v>311</v>
      </c>
      <c r="L240" s="53" t="s">
        <v>45</v>
      </c>
      <c r="M240" s="51" t="s">
        <v>103</v>
      </c>
      <c r="N240" s="51" t="s">
        <v>511</v>
      </c>
      <c r="O240" s="51" t="s">
        <v>105</v>
      </c>
      <c r="P240" s="53" t="s">
        <v>51</v>
      </c>
      <c r="Q240" s="53" t="s">
        <v>106</v>
      </c>
      <c r="R240" s="51">
        <v>626297.09</v>
      </c>
      <c r="S240" s="51">
        <v>626297.09</v>
      </c>
      <c r="T240" s="51">
        <v>626297.09</v>
      </c>
      <c r="U240" s="51">
        <v>626297.09</v>
      </c>
      <c r="V240" s="51">
        <v>447029.89</v>
      </c>
      <c r="W240" s="51">
        <v>447029.89</v>
      </c>
      <c r="X240" s="51">
        <v>447029.89</v>
      </c>
      <c r="Y240" s="54">
        <f t="shared" si="3"/>
        <v>71.376651294994844</v>
      </c>
      <c r="Z240" s="53">
        <v>0</v>
      </c>
      <c r="AA240" s="53" t="s">
        <v>236</v>
      </c>
      <c r="AB240" s="47">
        <v>0</v>
      </c>
      <c r="AC240" s="54">
        <v>0</v>
      </c>
      <c r="AD240" s="54">
        <v>90</v>
      </c>
      <c r="AE240" s="55" t="s">
        <v>901</v>
      </c>
      <c r="AF240" s="23"/>
    </row>
    <row r="241" spans="2:32" ht="67.5" customHeight="1">
      <c r="B241" s="23"/>
      <c r="C241" s="49" t="s">
        <v>902</v>
      </c>
      <c r="D241" s="49" t="s">
        <v>903</v>
      </c>
      <c r="E241" s="50" t="s">
        <v>904</v>
      </c>
      <c r="F241" s="50" t="s">
        <v>5</v>
      </c>
      <c r="G241" s="50" t="s">
        <v>43</v>
      </c>
      <c r="H241" s="51" t="s">
        <v>44</v>
      </c>
      <c r="I241" s="51" t="s">
        <v>45</v>
      </c>
      <c r="J241" s="52" t="s">
        <v>101</v>
      </c>
      <c r="K241" s="51" t="s">
        <v>311</v>
      </c>
      <c r="L241" s="53" t="s">
        <v>45</v>
      </c>
      <c r="M241" s="51" t="s">
        <v>103</v>
      </c>
      <c r="N241" s="51" t="s">
        <v>511</v>
      </c>
      <c r="O241" s="51" t="s">
        <v>193</v>
      </c>
      <c r="P241" s="53" t="s">
        <v>51</v>
      </c>
      <c r="Q241" s="53" t="s">
        <v>106</v>
      </c>
      <c r="R241" s="51">
        <v>17998587.690000001</v>
      </c>
      <c r="S241" s="51">
        <v>17998587.690000001</v>
      </c>
      <c r="T241" s="51">
        <v>17998587.690000001</v>
      </c>
      <c r="U241" s="51">
        <v>17998587.690000001</v>
      </c>
      <c r="V241" s="51">
        <v>9359412.3900000006</v>
      </c>
      <c r="W241" s="51">
        <v>9359412.3900000006</v>
      </c>
      <c r="X241" s="51">
        <v>9359412.3900000006</v>
      </c>
      <c r="Y241" s="54">
        <f t="shared" si="3"/>
        <v>52.0008155706577</v>
      </c>
      <c r="Z241" s="53">
        <v>0</v>
      </c>
      <c r="AA241" s="53" t="s">
        <v>236</v>
      </c>
      <c r="AB241" s="47">
        <v>0</v>
      </c>
      <c r="AC241" s="54">
        <v>0</v>
      </c>
      <c r="AD241" s="54">
        <v>0</v>
      </c>
      <c r="AE241" s="55" t="s">
        <v>905</v>
      </c>
      <c r="AF241" s="23"/>
    </row>
    <row r="242" spans="2:32" ht="60.75" customHeight="1">
      <c r="B242" s="23"/>
      <c r="C242" s="49" t="s">
        <v>906</v>
      </c>
      <c r="D242" s="49" t="s">
        <v>907</v>
      </c>
      <c r="E242" s="50" t="s">
        <v>908</v>
      </c>
      <c r="F242" s="50" t="s">
        <v>5</v>
      </c>
      <c r="G242" s="50" t="s">
        <v>43</v>
      </c>
      <c r="H242" s="51" t="s">
        <v>44</v>
      </c>
      <c r="I242" s="51" t="s">
        <v>45</v>
      </c>
      <c r="J242" s="52" t="s">
        <v>101</v>
      </c>
      <c r="K242" s="51" t="s">
        <v>311</v>
      </c>
      <c r="L242" s="53" t="s">
        <v>45</v>
      </c>
      <c r="M242" s="51" t="s">
        <v>103</v>
      </c>
      <c r="N242" s="51" t="s">
        <v>909</v>
      </c>
      <c r="O242" s="51" t="s">
        <v>356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customHeight="1">
      <c r="B243" s="23"/>
      <c r="C243" s="49" t="s">
        <v>910</v>
      </c>
      <c r="D243" s="49" t="s">
        <v>911</v>
      </c>
      <c r="E243" s="50" t="s">
        <v>908</v>
      </c>
      <c r="F243" s="50" t="s">
        <v>5</v>
      </c>
      <c r="G243" s="50" t="s">
        <v>43</v>
      </c>
      <c r="H243" s="51" t="s">
        <v>44</v>
      </c>
      <c r="I243" s="51" t="s">
        <v>45</v>
      </c>
      <c r="J243" s="52" t="s">
        <v>101</v>
      </c>
      <c r="K243" s="51" t="s">
        <v>311</v>
      </c>
      <c r="L243" s="53" t="s">
        <v>45</v>
      </c>
      <c r="M243" s="51" t="s">
        <v>103</v>
      </c>
      <c r="N243" s="51" t="s">
        <v>912</v>
      </c>
      <c r="O243" s="51" t="s">
        <v>140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customHeight="1">
      <c r="B244" s="23"/>
      <c r="C244" s="49" t="s">
        <v>913</v>
      </c>
      <c r="D244" s="49" t="s">
        <v>914</v>
      </c>
      <c r="E244" s="50" t="s">
        <v>908</v>
      </c>
      <c r="F244" s="50" t="s">
        <v>5</v>
      </c>
      <c r="G244" s="50" t="s">
        <v>43</v>
      </c>
      <c r="H244" s="51" t="s">
        <v>44</v>
      </c>
      <c r="I244" s="51" t="s">
        <v>45</v>
      </c>
      <c r="J244" s="52" t="s">
        <v>101</v>
      </c>
      <c r="K244" s="51" t="s">
        <v>311</v>
      </c>
      <c r="L244" s="53" t="s">
        <v>45</v>
      </c>
      <c r="M244" s="51" t="s">
        <v>103</v>
      </c>
      <c r="N244" s="51" t="s">
        <v>915</v>
      </c>
      <c r="O244" s="51" t="s">
        <v>356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customHeight="1">
      <c r="B245" s="23"/>
      <c r="C245" s="49" t="s">
        <v>916</v>
      </c>
      <c r="D245" s="49" t="s">
        <v>917</v>
      </c>
      <c r="E245" s="50" t="s">
        <v>908</v>
      </c>
      <c r="F245" s="50" t="s">
        <v>5</v>
      </c>
      <c r="G245" s="50" t="s">
        <v>43</v>
      </c>
      <c r="H245" s="51" t="s">
        <v>44</v>
      </c>
      <c r="I245" s="51" t="s">
        <v>45</v>
      </c>
      <c r="J245" s="52" t="s">
        <v>101</v>
      </c>
      <c r="K245" s="51" t="s">
        <v>311</v>
      </c>
      <c r="L245" s="53" t="s">
        <v>45</v>
      </c>
      <c r="M245" s="51" t="s">
        <v>103</v>
      </c>
      <c r="N245" s="51" t="s">
        <v>918</v>
      </c>
      <c r="O245" s="51" t="s">
        <v>140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customHeight="1">
      <c r="B246" s="23"/>
      <c r="C246" s="49" t="s">
        <v>919</v>
      </c>
      <c r="D246" s="49" t="s">
        <v>920</v>
      </c>
      <c r="E246" s="50" t="s">
        <v>908</v>
      </c>
      <c r="F246" s="50" t="s">
        <v>5</v>
      </c>
      <c r="G246" s="50" t="s">
        <v>43</v>
      </c>
      <c r="H246" s="51" t="s">
        <v>44</v>
      </c>
      <c r="I246" s="51" t="s">
        <v>45</v>
      </c>
      <c r="J246" s="52" t="s">
        <v>101</v>
      </c>
      <c r="K246" s="51" t="s">
        <v>311</v>
      </c>
      <c r="L246" s="53" t="s">
        <v>45</v>
      </c>
      <c r="M246" s="51" t="s">
        <v>103</v>
      </c>
      <c r="N246" s="51" t="s">
        <v>921</v>
      </c>
      <c r="O246" s="51" t="s">
        <v>105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60.75" customHeight="1">
      <c r="B247" s="23"/>
      <c r="C247" s="49" t="s">
        <v>922</v>
      </c>
      <c r="D247" s="49" t="s">
        <v>923</v>
      </c>
      <c r="E247" s="50" t="s">
        <v>908</v>
      </c>
      <c r="F247" s="50" t="s">
        <v>5</v>
      </c>
      <c r="G247" s="50" t="s">
        <v>43</v>
      </c>
      <c r="H247" s="51" t="s">
        <v>44</v>
      </c>
      <c r="I247" s="51" t="s">
        <v>45</v>
      </c>
      <c r="J247" s="52" t="s">
        <v>101</v>
      </c>
      <c r="K247" s="51" t="s">
        <v>311</v>
      </c>
      <c r="L247" s="53" t="s">
        <v>45</v>
      </c>
      <c r="M247" s="51" t="s">
        <v>103</v>
      </c>
      <c r="N247" s="51" t="s">
        <v>924</v>
      </c>
      <c r="O247" s="51" t="s">
        <v>140</v>
      </c>
      <c r="P247" s="53" t="s">
        <v>51</v>
      </c>
      <c r="Q247" s="53" t="s">
        <v>45</v>
      </c>
      <c r="R247" s="51"/>
      <c r="S247" s="51"/>
      <c r="T247" s="51"/>
      <c r="U247" s="51"/>
      <c r="V247" s="51"/>
      <c r="W247" s="51"/>
      <c r="X247" s="51"/>
      <c r="Y247" s="54">
        <f t="shared" si="3"/>
        <v>0</v>
      </c>
      <c r="Z247" s="53"/>
      <c r="AA247" s="53" t="s">
        <v>45</v>
      </c>
      <c r="AB247" s="47"/>
      <c r="AC247" s="54"/>
      <c r="AD247" s="54"/>
      <c r="AE247" s="55" t="s">
        <v>52</v>
      </c>
      <c r="AF247" s="23"/>
    </row>
    <row r="248" spans="2:32" ht="60.75" customHeight="1">
      <c r="B248" s="23"/>
      <c r="C248" s="49" t="s">
        <v>925</v>
      </c>
      <c r="D248" s="49" t="s">
        <v>926</v>
      </c>
      <c r="E248" s="50" t="s">
        <v>908</v>
      </c>
      <c r="F248" s="50" t="s">
        <v>5</v>
      </c>
      <c r="G248" s="50" t="s">
        <v>43</v>
      </c>
      <c r="H248" s="51" t="s">
        <v>44</v>
      </c>
      <c r="I248" s="51" t="s">
        <v>45</v>
      </c>
      <c r="J248" s="52" t="s">
        <v>101</v>
      </c>
      <c r="K248" s="51" t="s">
        <v>311</v>
      </c>
      <c r="L248" s="53" t="s">
        <v>45</v>
      </c>
      <c r="M248" s="51" t="s">
        <v>103</v>
      </c>
      <c r="N248" s="51" t="s">
        <v>927</v>
      </c>
      <c r="O248" s="51" t="s">
        <v>140</v>
      </c>
      <c r="P248" s="53" t="s">
        <v>51</v>
      </c>
      <c r="Q248" s="53" t="s">
        <v>45</v>
      </c>
      <c r="R248" s="51"/>
      <c r="S248" s="51"/>
      <c r="T248" s="51"/>
      <c r="U248" s="51"/>
      <c r="V248" s="51"/>
      <c r="W248" s="51"/>
      <c r="X248" s="51"/>
      <c r="Y248" s="54">
        <f t="shared" si="3"/>
        <v>0</v>
      </c>
      <c r="Z248" s="53"/>
      <c r="AA248" s="53" t="s">
        <v>45</v>
      </c>
      <c r="AB248" s="47"/>
      <c r="AC248" s="54"/>
      <c r="AD248" s="54"/>
      <c r="AE248" s="55" t="s">
        <v>52</v>
      </c>
      <c r="AF248" s="23"/>
    </row>
    <row r="249" spans="2:32" ht="60.75" customHeight="1">
      <c r="B249" s="23"/>
      <c r="C249" s="49" t="s">
        <v>928</v>
      </c>
      <c r="D249" s="49" t="s">
        <v>929</v>
      </c>
      <c r="E249" s="50" t="s">
        <v>908</v>
      </c>
      <c r="F249" s="50" t="s">
        <v>5</v>
      </c>
      <c r="G249" s="50" t="s">
        <v>43</v>
      </c>
      <c r="H249" s="51" t="s">
        <v>44</v>
      </c>
      <c r="I249" s="51" t="s">
        <v>45</v>
      </c>
      <c r="J249" s="52" t="s">
        <v>101</v>
      </c>
      <c r="K249" s="51" t="s">
        <v>311</v>
      </c>
      <c r="L249" s="53" t="s">
        <v>45</v>
      </c>
      <c r="M249" s="51" t="s">
        <v>103</v>
      </c>
      <c r="N249" s="51" t="s">
        <v>930</v>
      </c>
      <c r="O249" s="51" t="s">
        <v>140</v>
      </c>
      <c r="P249" s="53" t="s">
        <v>51</v>
      </c>
      <c r="Q249" s="53" t="s">
        <v>45</v>
      </c>
      <c r="R249" s="51"/>
      <c r="S249" s="51"/>
      <c r="T249" s="51"/>
      <c r="U249" s="51"/>
      <c r="V249" s="51"/>
      <c r="W249" s="51"/>
      <c r="X249" s="51"/>
      <c r="Y249" s="54">
        <f t="shared" si="3"/>
        <v>0</v>
      </c>
      <c r="Z249" s="53"/>
      <c r="AA249" s="53" t="s">
        <v>45</v>
      </c>
      <c r="AB249" s="47"/>
      <c r="AC249" s="54"/>
      <c r="AD249" s="54"/>
      <c r="AE249" s="55" t="s">
        <v>52</v>
      </c>
      <c r="AF249" s="23"/>
    </row>
    <row r="250" spans="2:32" ht="60.75" customHeight="1">
      <c r="B250" s="23"/>
      <c r="C250" s="49" t="s">
        <v>931</v>
      </c>
      <c r="D250" s="49" t="s">
        <v>932</v>
      </c>
      <c r="E250" s="50" t="s">
        <v>908</v>
      </c>
      <c r="F250" s="50" t="s">
        <v>5</v>
      </c>
      <c r="G250" s="50" t="s">
        <v>43</v>
      </c>
      <c r="H250" s="51" t="s">
        <v>44</v>
      </c>
      <c r="I250" s="51" t="s">
        <v>45</v>
      </c>
      <c r="J250" s="52" t="s">
        <v>101</v>
      </c>
      <c r="K250" s="51" t="s">
        <v>311</v>
      </c>
      <c r="L250" s="53" t="s">
        <v>45</v>
      </c>
      <c r="M250" s="51" t="s">
        <v>103</v>
      </c>
      <c r="N250" s="51" t="s">
        <v>933</v>
      </c>
      <c r="O250" s="51" t="s">
        <v>356</v>
      </c>
      <c r="P250" s="53" t="s">
        <v>51</v>
      </c>
      <c r="Q250" s="53" t="s">
        <v>45</v>
      </c>
      <c r="R250" s="51"/>
      <c r="S250" s="51"/>
      <c r="T250" s="51"/>
      <c r="U250" s="51"/>
      <c r="V250" s="51"/>
      <c r="W250" s="51"/>
      <c r="X250" s="51"/>
      <c r="Y250" s="54">
        <f t="shared" si="3"/>
        <v>0</v>
      </c>
      <c r="Z250" s="53"/>
      <c r="AA250" s="53" t="s">
        <v>45</v>
      </c>
      <c r="AB250" s="47"/>
      <c r="AC250" s="54"/>
      <c r="AD250" s="54"/>
      <c r="AE250" s="55" t="s">
        <v>52</v>
      </c>
      <c r="AF250" s="23"/>
    </row>
    <row r="251" spans="2:32" ht="60.75" customHeight="1">
      <c r="B251" s="23"/>
      <c r="C251" s="49" t="s">
        <v>934</v>
      </c>
      <c r="D251" s="49" t="s">
        <v>935</v>
      </c>
      <c r="E251" s="50" t="s">
        <v>908</v>
      </c>
      <c r="F251" s="50" t="s">
        <v>5</v>
      </c>
      <c r="G251" s="50" t="s">
        <v>43</v>
      </c>
      <c r="H251" s="51" t="s">
        <v>44</v>
      </c>
      <c r="I251" s="51" t="s">
        <v>45</v>
      </c>
      <c r="J251" s="52" t="s">
        <v>101</v>
      </c>
      <c r="K251" s="51" t="s">
        <v>311</v>
      </c>
      <c r="L251" s="53" t="s">
        <v>45</v>
      </c>
      <c r="M251" s="51" t="s">
        <v>103</v>
      </c>
      <c r="N251" s="51" t="s">
        <v>936</v>
      </c>
      <c r="O251" s="51" t="s">
        <v>50</v>
      </c>
      <c r="P251" s="53" t="s">
        <v>51</v>
      </c>
      <c r="Q251" s="53" t="s">
        <v>45</v>
      </c>
      <c r="R251" s="51"/>
      <c r="S251" s="51"/>
      <c r="T251" s="51"/>
      <c r="U251" s="51"/>
      <c r="V251" s="51"/>
      <c r="W251" s="51"/>
      <c r="X251" s="51"/>
      <c r="Y251" s="54">
        <f t="shared" si="3"/>
        <v>0</v>
      </c>
      <c r="Z251" s="53"/>
      <c r="AA251" s="53" t="s">
        <v>45</v>
      </c>
      <c r="AB251" s="47"/>
      <c r="AC251" s="54"/>
      <c r="AD251" s="54"/>
      <c r="AE251" s="55" t="s">
        <v>52</v>
      </c>
      <c r="AF251" s="23"/>
    </row>
    <row r="252" spans="2:32" ht="81" customHeight="1">
      <c r="B252" s="23"/>
      <c r="C252" s="49" t="s">
        <v>937</v>
      </c>
      <c r="D252" s="49" t="s">
        <v>938</v>
      </c>
      <c r="E252" s="50" t="s">
        <v>939</v>
      </c>
      <c r="F252" s="50" t="s">
        <v>5</v>
      </c>
      <c r="G252" s="50" t="s">
        <v>43</v>
      </c>
      <c r="H252" s="51" t="s">
        <v>44</v>
      </c>
      <c r="I252" s="51" t="s">
        <v>45</v>
      </c>
      <c r="J252" s="52" t="s">
        <v>46</v>
      </c>
      <c r="K252" s="51" t="s">
        <v>940</v>
      </c>
      <c r="L252" s="53" t="s">
        <v>45</v>
      </c>
      <c r="M252" s="51" t="s">
        <v>941</v>
      </c>
      <c r="N252" s="51" t="s">
        <v>942</v>
      </c>
      <c r="O252" s="51" t="s">
        <v>356</v>
      </c>
      <c r="P252" s="53" t="s">
        <v>51</v>
      </c>
      <c r="Q252" s="53" t="s">
        <v>218</v>
      </c>
      <c r="R252" s="51">
        <v>3374400</v>
      </c>
      <c r="S252" s="51">
        <v>3374400</v>
      </c>
      <c r="T252" s="51">
        <v>3374400</v>
      </c>
      <c r="U252" s="51">
        <v>0</v>
      </c>
      <c r="V252" s="51">
        <v>0</v>
      </c>
      <c r="W252" s="51">
        <v>0</v>
      </c>
      <c r="X252" s="51">
        <v>0</v>
      </c>
      <c r="Y252" s="54">
        <f t="shared" si="3"/>
        <v>0</v>
      </c>
      <c r="Z252" s="53">
        <v>0</v>
      </c>
      <c r="AA252" s="53" t="s">
        <v>236</v>
      </c>
      <c r="AB252" s="47">
        <v>0</v>
      </c>
      <c r="AC252" s="54">
        <v>0</v>
      </c>
      <c r="AD252" s="54">
        <v>0</v>
      </c>
      <c r="AE252" s="55" t="s">
        <v>943</v>
      </c>
      <c r="AF252" s="23"/>
    </row>
    <row r="253" spans="2:32" ht="81" customHeight="1">
      <c r="B253" s="23"/>
      <c r="C253" s="49" t="s">
        <v>944</v>
      </c>
      <c r="D253" s="49" t="s">
        <v>945</v>
      </c>
      <c r="E253" s="50" t="s">
        <v>946</v>
      </c>
      <c r="F253" s="50" t="s">
        <v>5</v>
      </c>
      <c r="G253" s="50" t="s">
        <v>43</v>
      </c>
      <c r="H253" s="51" t="s">
        <v>44</v>
      </c>
      <c r="I253" s="51" t="s">
        <v>45</v>
      </c>
      <c r="J253" s="52" t="s">
        <v>46</v>
      </c>
      <c r="K253" s="51" t="s">
        <v>940</v>
      </c>
      <c r="L253" s="53" t="s">
        <v>45</v>
      </c>
      <c r="M253" s="51" t="s">
        <v>941</v>
      </c>
      <c r="N253" s="51" t="s">
        <v>947</v>
      </c>
      <c r="O253" s="51" t="s">
        <v>356</v>
      </c>
      <c r="P253" s="53" t="s">
        <v>51</v>
      </c>
      <c r="Q253" s="53" t="s">
        <v>106</v>
      </c>
      <c r="R253" s="51">
        <v>7235800</v>
      </c>
      <c r="S253" s="51">
        <v>7235800</v>
      </c>
      <c r="T253" s="51">
        <v>1372500</v>
      </c>
      <c r="U253" s="51">
        <v>0</v>
      </c>
      <c r="V253" s="51">
        <v>0</v>
      </c>
      <c r="W253" s="51">
        <v>0</v>
      </c>
      <c r="X253" s="51">
        <v>0</v>
      </c>
      <c r="Y253" s="54">
        <f t="shared" si="3"/>
        <v>0</v>
      </c>
      <c r="Z253" s="53">
        <v>0</v>
      </c>
      <c r="AA253" s="53" t="s">
        <v>236</v>
      </c>
      <c r="AB253" s="47">
        <v>0</v>
      </c>
      <c r="AC253" s="54">
        <v>0</v>
      </c>
      <c r="AD253" s="54">
        <v>0</v>
      </c>
      <c r="AE253" s="55" t="s">
        <v>943</v>
      </c>
      <c r="AF253" s="23"/>
    </row>
    <row r="254" spans="2:32" ht="81" customHeight="1">
      <c r="B254" s="23"/>
      <c r="C254" s="49" t="s">
        <v>948</v>
      </c>
      <c r="D254" s="49" t="s">
        <v>949</v>
      </c>
      <c r="E254" s="50" t="s">
        <v>950</v>
      </c>
      <c r="F254" s="50" t="s">
        <v>5</v>
      </c>
      <c r="G254" s="50" t="s">
        <v>43</v>
      </c>
      <c r="H254" s="51" t="s">
        <v>44</v>
      </c>
      <c r="I254" s="51" t="s">
        <v>45</v>
      </c>
      <c r="J254" s="52" t="s">
        <v>46</v>
      </c>
      <c r="K254" s="51" t="s">
        <v>940</v>
      </c>
      <c r="L254" s="53" t="s">
        <v>45</v>
      </c>
      <c r="M254" s="51" t="s">
        <v>941</v>
      </c>
      <c r="N254" s="51" t="s">
        <v>951</v>
      </c>
      <c r="O254" s="51" t="s">
        <v>356</v>
      </c>
      <c r="P254" s="53" t="s">
        <v>51</v>
      </c>
      <c r="Q254" s="53" t="s">
        <v>106</v>
      </c>
      <c r="R254" s="51">
        <v>5997135</v>
      </c>
      <c r="S254" s="51">
        <v>5997135</v>
      </c>
      <c r="T254" s="51">
        <v>0</v>
      </c>
      <c r="U254" s="51">
        <v>0</v>
      </c>
      <c r="V254" s="51">
        <v>0</v>
      </c>
      <c r="W254" s="51">
        <v>0</v>
      </c>
      <c r="X254" s="51">
        <v>0</v>
      </c>
      <c r="Y254" s="54">
        <f t="shared" si="3"/>
        <v>0</v>
      </c>
      <c r="Z254" s="53">
        <v>0</v>
      </c>
      <c r="AA254" s="53" t="s">
        <v>236</v>
      </c>
      <c r="AB254" s="47">
        <v>0</v>
      </c>
      <c r="AC254" s="54">
        <v>0</v>
      </c>
      <c r="AD254" s="54">
        <v>0</v>
      </c>
      <c r="AE254" s="55" t="s">
        <v>943</v>
      </c>
      <c r="AF254" s="23"/>
    </row>
    <row r="255" spans="2:32" ht="81" customHeight="1">
      <c r="B255" s="23"/>
      <c r="C255" s="49" t="s">
        <v>952</v>
      </c>
      <c r="D255" s="49" t="s">
        <v>953</v>
      </c>
      <c r="E255" s="50" t="s">
        <v>954</v>
      </c>
      <c r="F255" s="50" t="s">
        <v>5</v>
      </c>
      <c r="G255" s="50" t="s">
        <v>43</v>
      </c>
      <c r="H255" s="51" t="s">
        <v>44</v>
      </c>
      <c r="I255" s="51" t="s">
        <v>45</v>
      </c>
      <c r="J255" s="52" t="s">
        <v>46</v>
      </c>
      <c r="K255" s="51" t="s">
        <v>940</v>
      </c>
      <c r="L255" s="53" t="s">
        <v>45</v>
      </c>
      <c r="M255" s="51" t="s">
        <v>941</v>
      </c>
      <c r="N255" s="51" t="s">
        <v>955</v>
      </c>
      <c r="O255" s="51" t="s">
        <v>356</v>
      </c>
      <c r="P255" s="53" t="s">
        <v>51</v>
      </c>
      <c r="Q255" s="53" t="s">
        <v>106</v>
      </c>
      <c r="R255" s="51">
        <v>3048000</v>
      </c>
      <c r="S255" s="51">
        <v>3048000</v>
      </c>
      <c r="T255" s="51">
        <v>0</v>
      </c>
      <c r="U255" s="51">
        <v>0</v>
      </c>
      <c r="V255" s="51">
        <v>0</v>
      </c>
      <c r="W255" s="51">
        <v>0</v>
      </c>
      <c r="X255" s="51">
        <v>0</v>
      </c>
      <c r="Y255" s="54">
        <f t="shared" si="3"/>
        <v>0</v>
      </c>
      <c r="Z255" s="53">
        <v>0</v>
      </c>
      <c r="AA255" s="53" t="s">
        <v>956</v>
      </c>
      <c r="AB255" s="47">
        <v>0</v>
      </c>
      <c r="AC255" s="54">
        <v>0</v>
      </c>
      <c r="AD255" s="54">
        <v>0</v>
      </c>
      <c r="AE255" s="55" t="s">
        <v>943</v>
      </c>
      <c r="AF255" s="23"/>
    </row>
    <row r="256" spans="2:32" ht="81" customHeight="1">
      <c r="B256" s="23"/>
      <c r="C256" s="49" t="s">
        <v>957</v>
      </c>
      <c r="D256" s="49" t="s">
        <v>958</v>
      </c>
      <c r="E256" s="50" t="s">
        <v>959</v>
      </c>
      <c r="F256" s="50" t="s">
        <v>5</v>
      </c>
      <c r="G256" s="50" t="s">
        <v>43</v>
      </c>
      <c r="H256" s="51" t="s">
        <v>44</v>
      </c>
      <c r="I256" s="51" t="s">
        <v>45</v>
      </c>
      <c r="J256" s="52" t="s">
        <v>46</v>
      </c>
      <c r="K256" s="51" t="s">
        <v>940</v>
      </c>
      <c r="L256" s="53" t="s">
        <v>45</v>
      </c>
      <c r="M256" s="51" t="s">
        <v>941</v>
      </c>
      <c r="N256" s="51" t="s">
        <v>947</v>
      </c>
      <c r="O256" s="51" t="s">
        <v>356</v>
      </c>
      <c r="P256" s="53" t="s">
        <v>51</v>
      </c>
      <c r="Q256" s="53" t="s">
        <v>106</v>
      </c>
      <c r="R256" s="51">
        <v>25925000</v>
      </c>
      <c r="S256" s="51">
        <v>25925000</v>
      </c>
      <c r="T256" s="51">
        <v>24574342.5</v>
      </c>
      <c r="U256" s="51">
        <v>0</v>
      </c>
      <c r="V256" s="51">
        <v>0</v>
      </c>
      <c r="W256" s="51">
        <v>0</v>
      </c>
      <c r="X256" s="51">
        <v>0</v>
      </c>
      <c r="Y256" s="54">
        <f t="shared" si="3"/>
        <v>0</v>
      </c>
      <c r="Z256" s="53">
        <v>0</v>
      </c>
      <c r="AA256" s="53" t="s">
        <v>956</v>
      </c>
      <c r="AB256" s="47">
        <v>0</v>
      </c>
      <c r="AC256" s="54">
        <v>0</v>
      </c>
      <c r="AD256" s="54">
        <v>0</v>
      </c>
      <c r="AE256" s="55" t="s">
        <v>943</v>
      </c>
      <c r="AF256" s="23"/>
    </row>
    <row r="257" spans="2:32" ht="81" customHeight="1">
      <c r="B257" s="23"/>
      <c r="C257" s="49" t="s">
        <v>960</v>
      </c>
      <c r="D257" s="49" t="s">
        <v>961</v>
      </c>
      <c r="E257" s="50" t="s">
        <v>962</v>
      </c>
      <c r="F257" s="50" t="s">
        <v>5</v>
      </c>
      <c r="G257" s="50" t="s">
        <v>43</v>
      </c>
      <c r="H257" s="51" t="s">
        <v>44</v>
      </c>
      <c r="I257" s="51" t="s">
        <v>45</v>
      </c>
      <c r="J257" s="52" t="s">
        <v>46</v>
      </c>
      <c r="K257" s="51" t="s">
        <v>940</v>
      </c>
      <c r="L257" s="53" t="s">
        <v>45</v>
      </c>
      <c r="M257" s="51" t="s">
        <v>941</v>
      </c>
      <c r="N257" s="51" t="s">
        <v>947</v>
      </c>
      <c r="O257" s="51" t="s">
        <v>356</v>
      </c>
      <c r="P257" s="53" t="s">
        <v>51</v>
      </c>
      <c r="Q257" s="53" t="s">
        <v>106</v>
      </c>
      <c r="R257" s="51">
        <v>8945312</v>
      </c>
      <c r="S257" s="51">
        <v>8945412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4">
        <f t="shared" si="3"/>
        <v>0</v>
      </c>
      <c r="Z257" s="53">
        <v>0</v>
      </c>
      <c r="AA257" s="53" t="s">
        <v>236</v>
      </c>
      <c r="AB257" s="47">
        <v>0</v>
      </c>
      <c r="AC257" s="54">
        <v>0</v>
      </c>
      <c r="AD257" s="54">
        <v>0</v>
      </c>
      <c r="AE257" s="55" t="s">
        <v>943</v>
      </c>
      <c r="AF257" s="23"/>
    </row>
    <row r="258" spans="2:32" ht="60.75" customHeight="1">
      <c r="B258" s="23"/>
      <c r="C258" s="49" t="s">
        <v>963</v>
      </c>
      <c r="D258" s="49" t="s">
        <v>964</v>
      </c>
      <c r="E258" s="50" t="s">
        <v>965</v>
      </c>
      <c r="F258" s="50" t="s">
        <v>5</v>
      </c>
      <c r="G258" s="50" t="s">
        <v>43</v>
      </c>
      <c r="H258" s="51" t="s">
        <v>44</v>
      </c>
      <c r="I258" s="51" t="s">
        <v>45</v>
      </c>
      <c r="J258" s="52" t="s">
        <v>101</v>
      </c>
      <c r="K258" s="51" t="s">
        <v>311</v>
      </c>
      <c r="L258" s="53" t="s">
        <v>45</v>
      </c>
      <c r="M258" s="51" t="s">
        <v>103</v>
      </c>
      <c r="N258" s="51" t="s">
        <v>966</v>
      </c>
      <c r="O258" s="51" t="s">
        <v>356</v>
      </c>
      <c r="P258" s="53" t="s">
        <v>51</v>
      </c>
      <c r="Q258" s="53" t="s">
        <v>106</v>
      </c>
      <c r="R258" s="51">
        <v>137316944.91999999</v>
      </c>
      <c r="S258" s="51">
        <v>137316944.90000001</v>
      </c>
      <c r="T258" s="51">
        <v>74356642</v>
      </c>
      <c r="U258" s="51">
        <v>74356642</v>
      </c>
      <c r="V258" s="51">
        <v>74356642</v>
      </c>
      <c r="W258" s="51">
        <v>74356642</v>
      </c>
      <c r="X258" s="51">
        <v>74356642</v>
      </c>
      <c r="Y258" s="54">
        <f t="shared" si="3"/>
        <v>54.149647775916975</v>
      </c>
      <c r="Z258" s="53">
        <v>0</v>
      </c>
      <c r="AA258" s="53" t="s">
        <v>236</v>
      </c>
      <c r="AB258" s="47">
        <v>0</v>
      </c>
      <c r="AC258" s="54">
        <v>0</v>
      </c>
      <c r="AD258" s="54">
        <v>54.15</v>
      </c>
      <c r="AE258" s="55" t="s">
        <v>943</v>
      </c>
      <c r="AF258" s="23"/>
    </row>
    <row r="259" spans="2:32" ht="60.75" customHeight="1">
      <c r="B259" s="23"/>
      <c r="C259" s="49" t="s">
        <v>967</v>
      </c>
      <c r="D259" s="49" t="s">
        <v>968</v>
      </c>
      <c r="E259" s="50" t="s">
        <v>969</v>
      </c>
      <c r="F259" s="50" t="s">
        <v>5</v>
      </c>
      <c r="G259" s="50" t="s">
        <v>43</v>
      </c>
      <c r="H259" s="51" t="s">
        <v>44</v>
      </c>
      <c r="I259" s="51" t="s">
        <v>45</v>
      </c>
      <c r="J259" s="52" t="s">
        <v>101</v>
      </c>
      <c r="K259" s="51" t="s">
        <v>311</v>
      </c>
      <c r="L259" s="53" t="s">
        <v>45</v>
      </c>
      <c r="M259" s="51" t="s">
        <v>103</v>
      </c>
      <c r="N259" s="51" t="s">
        <v>970</v>
      </c>
      <c r="O259" s="51" t="s">
        <v>356</v>
      </c>
      <c r="P259" s="53" t="s">
        <v>51</v>
      </c>
      <c r="Q259" s="53" t="s">
        <v>106</v>
      </c>
      <c r="R259" s="51">
        <v>225293183.37</v>
      </c>
      <c r="S259" s="51">
        <v>165735921.90000001</v>
      </c>
      <c r="T259" s="51">
        <v>149232485.09999999</v>
      </c>
      <c r="U259" s="51">
        <v>149232485.09999999</v>
      </c>
      <c r="V259" s="51">
        <v>72979243.719999999</v>
      </c>
      <c r="W259" s="51">
        <v>52417738.990000002</v>
      </c>
      <c r="X259" s="51">
        <v>30762524.82</v>
      </c>
      <c r="Y259" s="54">
        <f t="shared" si="3"/>
        <v>31.627264861523059</v>
      </c>
      <c r="Z259" s="53">
        <v>0</v>
      </c>
      <c r="AA259" s="53" t="s">
        <v>236</v>
      </c>
      <c r="AB259" s="47">
        <v>0</v>
      </c>
      <c r="AC259" s="54">
        <v>0</v>
      </c>
      <c r="AD259" s="54">
        <v>31.63</v>
      </c>
      <c r="AE259" s="55" t="s">
        <v>943</v>
      </c>
      <c r="AF259" s="23"/>
    </row>
    <row r="260" spans="2:32" ht="60.75" customHeight="1">
      <c r="B260" s="23"/>
      <c r="C260" s="49" t="s">
        <v>971</v>
      </c>
      <c r="D260" s="49" t="s">
        <v>972</v>
      </c>
      <c r="E260" s="50" t="s">
        <v>973</v>
      </c>
      <c r="F260" s="50" t="s">
        <v>5</v>
      </c>
      <c r="G260" s="50" t="s">
        <v>43</v>
      </c>
      <c r="H260" s="51" t="s">
        <v>44</v>
      </c>
      <c r="I260" s="51" t="s">
        <v>45</v>
      </c>
      <c r="J260" s="52" t="s">
        <v>101</v>
      </c>
      <c r="K260" s="51" t="s">
        <v>311</v>
      </c>
      <c r="L260" s="53" t="s">
        <v>45</v>
      </c>
      <c r="M260" s="51" t="s">
        <v>103</v>
      </c>
      <c r="N260" s="51" t="s">
        <v>974</v>
      </c>
      <c r="O260" s="51" t="s">
        <v>140</v>
      </c>
      <c r="P260" s="53" t="s">
        <v>51</v>
      </c>
      <c r="Q260" s="53" t="s">
        <v>106</v>
      </c>
      <c r="R260" s="51">
        <v>70000000</v>
      </c>
      <c r="S260" s="51">
        <v>70000000</v>
      </c>
      <c r="T260" s="51">
        <v>42295580.560000002</v>
      </c>
      <c r="U260" s="51">
        <v>42295580.560000002</v>
      </c>
      <c r="V260" s="51">
        <v>21147790.289999999</v>
      </c>
      <c r="W260" s="51">
        <v>14098526.859999999</v>
      </c>
      <c r="X260" s="51">
        <v>7049263.4299999997</v>
      </c>
      <c r="Y260" s="54">
        <f t="shared" si="3"/>
        <v>20.140752657142858</v>
      </c>
      <c r="Z260" s="53">
        <v>0</v>
      </c>
      <c r="AA260" s="53" t="s">
        <v>236</v>
      </c>
      <c r="AB260" s="47">
        <v>0</v>
      </c>
      <c r="AC260" s="54">
        <v>0</v>
      </c>
      <c r="AD260" s="54">
        <v>20.14</v>
      </c>
      <c r="AE260" s="55" t="s">
        <v>943</v>
      </c>
      <c r="AF260" s="23"/>
    </row>
    <row r="261" spans="2:32" ht="60.75" customHeight="1">
      <c r="B261" s="23"/>
      <c r="C261" s="49" t="s">
        <v>975</v>
      </c>
      <c r="D261" s="49" t="s">
        <v>976</v>
      </c>
      <c r="E261" s="50" t="s">
        <v>977</v>
      </c>
      <c r="F261" s="50" t="s">
        <v>5</v>
      </c>
      <c r="G261" s="50" t="s">
        <v>43</v>
      </c>
      <c r="H261" s="51" t="s">
        <v>44</v>
      </c>
      <c r="I261" s="51" t="s">
        <v>45</v>
      </c>
      <c r="J261" s="52" t="s">
        <v>101</v>
      </c>
      <c r="K261" s="51" t="s">
        <v>311</v>
      </c>
      <c r="L261" s="53" t="s">
        <v>45</v>
      </c>
      <c r="M261" s="51" t="s">
        <v>103</v>
      </c>
      <c r="N261" s="51" t="s">
        <v>978</v>
      </c>
      <c r="O261" s="51" t="s">
        <v>356</v>
      </c>
      <c r="P261" s="53" t="s">
        <v>51</v>
      </c>
      <c r="Q261" s="53" t="s">
        <v>106</v>
      </c>
      <c r="R261" s="51">
        <v>293637847</v>
      </c>
      <c r="S261" s="51">
        <v>141933521.90000001</v>
      </c>
      <c r="T261" s="51">
        <v>125430104.90000001</v>
      </c>
      <c r="U261" s="51">
        <v>125430104.90000001</v>
      </c>
      <c r="V261" s="51">
        <v>62778223.630000003</v>
      </c>
      <c r="W261" s="51">
        <v>42216718.899999999</v>
      </c>
      <c r="X261" s="51">
        <v>20561504.73</v>
      </c>
      <c r="Y261" s="54">
        <f t="shared" si="3"/>
        <v>29.744008557572471</v>
      </c>
      <c r="Z261" s="53">
        <v>0</v>
      </c>
      <c r="AA261" s="53" t="s">
        <v>236</v>
      </c>
      <c r="AB261" s="47">
        <v>0</v>
      </c>
      <c r="AC261" s="54">
        <v>0</v>
      </c>
      <c r="AD261" s="54">
        <v>29.74</v>
      </c>
      <c r="AE261" s="55" t="s">
        <v>943</v>
      </c>
      <c r="AF261" s="23"/>
    </row>
    <row r="262" spans="2:32" ht="60.75" customHeight="1">
      <c r="B262" s="23"/>
      <c r="C262" s="49" t="s">
        <v>979</v>
      </c>
      <c r="D262" s="49" t="s">
        <v>980</v>
      </c>
      <c r="E262" s="50" t="s">
        <v>981</v>
      </c>
      <c r="F262" s="50" t="s">
        <v>5</v>
      </c>
      <c r="G262" s="50" t="s">
        <v>43</v>
      </c>
      <c r="H262" s="51" t="s">
        <v>44</v>
      </c>
      <c r="I262" s="51" t="s">
        <v>45</v>
      </c>
      <c r="J262" s="52" t="s">
        <v>101</v>
      </c>
      <c r="K262" s="51" t="s">
        <v>311</v>
      </c>
      <c r="L262" s="53" t="s">
        <v>45</v>
      </c>
      <c r="M262" s="51" t="s">
        <v>103</v>
      </c>
      <c r="N262" s="51" t="s">
        <v>982</v>
      </c>
      <c r="O262" s="51" t="s">
        <v>50</v>
      </c>
      <c r="P262" s="53" t="s">
        <v>51</v>
      </c>
      <c r="Q262" s="53" t="s">
        <v>106</v>
      </c>
      <c r="R262" s="51">
        <v>20914938.010000002</v>
      </c>
      <c r="S262" s="51">
        <v>108465521.14</v>
      </c>
      <c r="T262" s="51">
        <v>26624655.960000001</v>
      </c>
      <c r="U262" s="51">
        <v>26624655.960000001</v>
      </c>
      <c r="V262" s="51">
        <v>26624655.960000001</v>
      </c>
      <c r="W262" s="51">
        <v>26624655.960000001</v>
      </c>
      <c r="X262" s="51">
        <v>18176760.010000002</v>
      </c>
      <c r="Y262" s="54">
        <f t="shared" si="3"/>
        <v>24.546653793913631</v>
      </c>
      <c r="Z262" s="53">
        <v>0</v>
      </c>
      <c r="AA262" s="53" t="s">
        <v>236</v>
      </c>
      <c r="AB262" s="47">
        <v>0</v>
      </c>
      <c r="AC262" s="54">
        <v>0</v>
      </c>
      <c r="AD262" s="54">
        <v>24.44</v>
      </c>
      <c r="AE262" s="55" t="s">
        <v>943</v>
      </c>
      <c r="AF262" s="23"/>
    </row>
    <row r="263" spans="2:32" ht="60.75" customHeight="1">
      <c r="B263" s="23"/>
      <c r="C263" s="49" t="s">
        <v>983</v>
      </c>
      <c r="D263" s="49" t="s">
        <v>984</v>
      </c>
      <c r="E263" s="50" t="s">
        <v>985</v>
      </c>
      <c r="F263" s="50" t="s">
        <v>5</v>
      </c>
      <c r="G263" s="50" t="s">
        <v>43</v>
      </c>
      <c r="H263" s="51" t="s">
        <v>44</v>
      </c>
      <c r="I263" s="51" t="s">
        <v>45</v>
      </c>
      <c r="J263" s="52" t="s">
        <v>101</v>
      </c>
      <c r="K263" s="51" t="s">
        <v>311</v>
      </c>
      <c r="L263" s="53" t="s">
        <v>45</v>
      </c>
      <c r="M263" s="51" t="s">
        <v>103</v>
      </c>
      <c r="N263" s="51" t="s">
        <v>986</v>
      </c>
      <c r="O263" s="51" t="s">
        <v>105</v>
      </c>
      <c r="P263" s="53" t="s">
        <v>51</v>
      </c>
      <c r="Q263" s="53" t="s">
        <v>106</v>
      </c>
      <c r="R263" s="51">
        <v>1435250.48</v>
      </c>
      <c r="S263" s="51">
        <v>1435250.48</v>
      </c>
      <c r="T263" s="51">
        <v>1435250.48</v>
      </c>
      <c r="U263" s="51">
        <v>1435250.48</v>
      </c>
      <c r="V263" s="51">
        <v>1028432.37</v>
      </c>
      <c r="W263" s="51">
        <v>1028432.37</v>
      </c>
      <c r="X263" s="51">
        <v>1028432.37</v>
      </c>
      <c r="Y263" s="54">
        <f t="shared" si="3"/>
        <v>71.655253513658465</v>
      </c>
      <c r="Z263" s="53">
        <v>0</v>
      </c>
      <c r="AA263" s="53" t="s">
        <v>236</v>
      </c>
      <c r="AB263" s="47">
        <v>0</v>
      </c>
      <c r="AC263" s="54">
        <v>0</v>
      </c>
      <c r="AD263" s="54">
        <v>1</v>
      </c>
      <c r="AE263" s="55" t="s">
        <v>321</v>
      </c>
      <c r="AF263" s="23"/>
    </row>
    <row r="264" spans="2:32" ht="94.5" customHeight="1">
      <c r="B264" s="23"/>
      <c r="C264" s="49" t="s">
        <v>987</v>
      </c>
      <c r="D264" s="49" t="s">
        <v>988</v>
      </c>
      <c r="E264" s="50" t="s">
        <v>989</v>
      </c>
      <c r="F264" s="50" t="s">
        <v>5</v>
      </c>
      <c r="G264" s="50" t="s">
        <v>43</v>
      </c>
      <c r="H264" s="51" t="s">
        <v>44</v>
      </c>
      <c r="I264" s="51" t="s">
        <v>45</v>
      </c>
      <c r="J264" s="52" t="s">
        <v>101</v>
      </c>
      <c r="K264" s="51" t="s">
        <v>311</v>
      </c>
      <c r="L264" s="53" t="s">
        <v>45</v>
      </c>
      <c r="M264" s="51" t="s">
        <v>103</v>
      </c>
      <c r="N264" s="51" t="s">
        <v>511</v>
      </c>
      <c r="O264" s="51" t="s">
        <v>655</v>
      </c>
      <c r="P264" s="53" t="s">
        <v>51</v>
      </c>
      <c r="Q264" s="53" t="s">
        <v>106</v>
      </c>
      <c r="R264" s="51">
        <v>998756.32</v>
      </c>
      <c r="S264" s="51">
        <v>998756.32</v>
      </c>
      <c r="T264" s="51">
        <v>998756.32</v>
      </c>
      <c r="U264" s="51">
        <v>998756.32</v>
      </c>
      <c r="V264" s="51">
        <v>530535.38</v>
      </c>
      <c r="W264" s="51">
        <v>530535.38</v>
      </c>
      <c r="X264" s="51">
        <v>530535.38</v>
      </c>
      <c r="Y264" s="54">
        <f t="shared" si="3"/>
        <v>53.119601786349648</v>
      </c>
      <c r="Z264" s="53">
        <v>0</v>
      </c>
      <c r="AA264" s="53" t="s">
        <v>236</v>
      </c>
      <c r="AB264" s="47">
        <v>0</v>
      </c>
      <c r="AC264" s="54">
        <v>0</v>
      </c>
      <c r="AD264" s="54">
        <v>99</v>
      </c>
      <c r="AE264" s="55" t="s">
        <v>321</v>
      </c>
      <c r="AF264" s="23"/>
    </row>
    <row r="265" spans="2:32" ht="81" customHeight="1">
      <c r="B265" s="23"/>
      <c r="C265" s="49" t="s">
        <v>990</v>
      </c>
      <c r="D265" s="49" t="s">
        <v>991</v>
      </c>
      <c r="E265" s="50" t="s">
        <v>992</v>
      </c>
      <c r="F265" s="50" t="s">
        <v>5</v>
      </c>
      <c r="G265" s="50" t="s">
        <v>43</v>
      </c>
      <c r="H265" s="51" t="s">
        <v>44</v>
      </c>
      <c r="I265" s="51" t="s">
        <v>45</v>
      </c>
      <c r="J265" s="52" t="s">
        <v>101</v>
      </c>
      <c r="K265" s="51" t="s">
        <v>311</v>
      </c>
      <c r="L265" s="53" t="s">
        <v>45</v>
      </c>
      <c r="M265" s="51" t="s">
        <v>103</v>
      </c>
      <c r="N265" s="51" t="s">
        <v>993</v>
      </c>
      <c r="O265" s="51" t="s">
        <v>140</v>
      </c>
      <c r="P265" s="53" t="s">
        <v>51</v>
      </c>
      <c r="Q265" s="53" t="s">
        <v>106</v>
      </c>
      <c r="R265" s="51">
        <v>5570941.0800000001</v>
      </c>
      <c r="S265" s="51">
        <v>5570941.0800000001</v>
      </c>
      <c r="T265" s="51">
        <v>5570941.0800000001</v>
      </c>
      <c r="U265" s="51">
        <v>5570941.0800000001</v>
      </c>
      <c r="V265" s="51">
        <v>1392735.27</v>
      </c>
      <c r="W265" s="51">
        <v>1392735.27</v>
      </c>
      <c r="X265" s="51">
        <v>1392735.27</v>
      </c>
      <c r="Y265" s="54">
        <f t="shared" si="3"/>
        <v>25</v>
      </c>
      <c r="Z265" s="53">
        <v>0</v>
      </c>
      <c r="AA265" s="53" t="s">
        <v>236</v>
      </c>
      <c r="AB265" s="47">
        <v>0</v>
      </c>
      <c r="AC265" s="54">
        <v>0</v>
      </c>
      <c r="AD265" s="54">
        <v>100</v>
      </c>
      <c r="AE265" s="55" t="s">
        <v>344</v>
      </c>
      <c r="AF265" s="23"/>
    </row>
    <row r="266" spans="2:32" ht="81" customHeight="1">
      <c r="B266" s="23"/>
      <c r="C266" s="49" t="s">
        <v>994</v>
      </c>
      <c r="D266" s="49" t="s">
        <v>995</v>
      </c>
      <c r="E266" s="50" t="s">
        <v>996</v>
      </c>
      <c r="F266" s="50" t="s">
        <v>5</v>
      </c>
      <c r="G266" s="50" t="s">
        <v>43</v>
      </c>
      <c r="H266" s="51" t="s">
        <v>44</v>
      </c>
      <c r="I266" s="51" t="s">
        <v>45</v>
      </c>
      <c r="J266" s="52" t="s">
        <v>101</v>
      </c>
      <c r="K266" s="51" t="s">
        <v>311</v>
      </c>
      <c r="L266" s="53" t="s">
        <v>45</v>
      </c>
      <c r="M266" s="51" t="s">
        <v>103</v>
      </c>
      <c r="N266" s="51" t="s">
        <v>997</v>
      </c>
      <c r="O266" s="51" t="s">
        <v>140</v>
      </c>
      <c r="P266" s="53" t="s">
        <v>51</v>
      </c>
      <c r="Q266" s="53" t="s">
        <v>106</v>
      </c>
      <c r="R266" s="51">
        <v>7995338.8700000001</v>
      </c>
      <c r="S266" s="51">
        <v>7995338.8700000001</v>
      </c>
      <c r="T266" s="51">
        <v>7995338.8700000001</v>
      </c>
      <c r="U266" s="51">
        <v>7995338.8700000001</v>
      </c>
      <c r="V266" s="51">
        <v>0</v>
      </c>
      <c r="W266" s="51">
        <v>0</v>
      </c>
      <c r="X266" s="51">
        <v>0</v>
      </c>
      <c r="Y266" s="54">
        <f t="shared" si="3"/>
        <v>0</v>
      </c>
      <c r="Z266" s="53">
        <v>0</v>
      </c>
      <c r="AA266" s="53" t="s">
        <v>236</v>
      </c>
      <c r="AB266" s="47">
        <v>0</v>
      </c>
      <c r="AC266" s="54">
        <v>0</v>
      </c>
      <c r="AD266" s="54">
        <v>86</v>
      </c>
      <c r="AE266" s="55" t="s">
        <v>602</v>
      </c>
      <c r="AF266" s="23"/>
    </row>
    <row r="267" spans="2:32" ht="81" customHeight="1">
      <c r="B267" s="23"/>
      <c r="C267" s="49" t="s">
        <v>998</v>
      </c>
      <c r="D267" s="49" t="s">
        <v>999</v>
      </c>
      <c r="E267" s="50" t="s">
        <v>1000</v>
      </c>
      <c r="F267" s="50" t="s">
        <v>5</v>
      </c>
      <c r="G267" s="50" t="s">
        <v>43</v>
      </c>
      <c r="H267" s="51" t="s">
        <v>44</v>
      </c>
      <c r="I267" s="51" t="s">
        <v>45</v>
      </c>
      <c r="J267" s="52" t="s">
        <v>101</v>
      </c>
      <c r="K267" s="51" t="s">
        <v>311</v>
      </c>
      <c r="L267" s="53" t="s">
        <v>45</v>
      </c>
      <c r="M267" s="51" t="s">
        <v>103</v>
      </c>
      <c r="N267" s="51" t="s">
        <v>511</v>
      </c>
      <c r="O267" s="51" t="s">
        <v>105</v>
      </c>
      <c r="P267" s="53" t="s">
        <v>51</v>
      </c>
      <c r="Q267" s="53" t="s">
        <v>106</v>
      </c>
      <c r="R267" s="51">
        <v>2591650.5499999998</v>
      </c>
      <c r="S267" s="51">
        <v>2591650.5499999998</v>
      </c>
      <c r="T267" s="51">
        <v>2591650.5499999998</v>
      </c>
      <c r="U267" s="51">
        <v>2591650.5499999998</v>
      </c>
      <c r="V267" s="51">
        <v>647912.64</v>
      </c>
      <c r="W267" s="51">
        <v>647912.64</v>
      </c>
      <c r="X267" s="51">
        <v>647912.64</v>
      </c>
      <c r="Y267" s="54">
        <f t="shared" si="3"/>
        <v>25.000000096463626</v>
      </c>
      <c r="Z267" s="53">
        <v>0</v>
      </c>
      <c r="AA267" s="53" t="s">
        <v>236</v>
      </c>
      <c r="AB267" s="47">
        <v>0</v>
      </c>
      <c r="AC267" s="54">
        <v>0</v>
      </c>
      <c r="AD267" s="54">
        <v>100</v>
      </c>
      <c r="AE267" s="55" t="s">
        <v>344</v>
      </c>
      <c r="AF267" s="23"/>
    </row>
    <row r="268" spans="2:32" ht="60.75" customHeight="1">
      <c r="B268" s="23"/>
      <c r="C268" s="49" t="s">
        <v>1001</v>
      </c>
      <c r="D268" s="49" t="s">
        <v>1002</v>
      </c>
      <c r="E268" s="50" t="s">
        <v>1003</v>
      </c>
      <c r="F268" s="50" t="s">
        <v>5</v>
      </c>
      <c r="G268" s="50" t="s">
        <v>43</v>
      </c>
      <c r="H268" s="51" t="s">
        <v>44</v>
      </c>
      <c r="I268" s="51" t="s">
        <v>45</v>
      </c>
      <c r="J268" s="52" t="s">
        <v>101</v>
      </c>
      <c r="K268" s="51" t="s">
        <v>311</v>
      </c>
      <c r="L268" s="53" t="s">
        <v>45</v>
      </c>
      <c r="M268" s="51" t="s">
        <v>103</v>
      </c>
      <c r="N268" s="51" t="s">
        <v>997</v>
      </c>
      <c r="O268" s="51" t="s">
        <v>140</v>
      </c>
      <c r="P268" s="53" t="s">
        <v>51</v>
      </c>
      <c r="Q268" s="53" t="s">
        <v>106</v>
      </c>
      <c r="R268" s="51">
        <v>2484449.75</v>
      </c>
      <c r="S268" s="51">
        <v>2484449.75</v>
      </c>
      <c r="T268" s="51">
        <v>2484449.75</v>
      </c>
      <c r="U268" s="51">
        <v>2484449.75</v>
      </c>
      <c r="V268" s="51">
        <v>621112.43000000005</v>
      </c>
      <c r="W268" s="51">
        <v>621112.43000000005</v>
      </c>
      <c r="X268" s="51">
        <v>621112.43000000005</v>
      </c>
      <c r="Y268" s="54">
        <f t="shared" si="3"/>
        <v>24.999999698122295</v>
      </c>
      <c r="Z268" s="53">
        <v>0</v>
      </c>
      <c r="AA268" s="53" t="s">
        <v>236</v>
      </c>
      <c r="AB268" s="47">
        <v>0</v>
      </c>
      <c r="AC268" s="54">
        <v>0</v>
      </c>
      <c r="AD268" s="54">
        <v>40</v>
      </c>
      <c r="AE268" s="55" t="s">
        <v>321</v>
      </c>
      <c r="AF268" s="23"/>
    </row>
    <row r="269" spans="2:32" ht="60.75" customHeight="1">
      <c r="B269" s="23"/>
      <c r="C269" s="49" t="s">
        <v>1004</v>
      </c>
      <c r="D269" s="49" t="s">
        <v>1005</v>
      </c>
      <c r="E269" s="50" t="s">
        <v>1006</v>
      </c>
      <c r="F269" s="50" t="s">
        <v>5</v>
      </c>
      <c r="G269" s="50" t="s">
        <v>43</v>
      </c>
      <c r="H269" s="51" t="s">
        <v>44</v>
      </c>
      <c r="I269" s="51" t="s">
        <v>45</v>
      </c>
      <c r="J269" s="52" t="s">
        <v>101</v>
      </c>
      <c r="K269" s="51" t="s">
        <v>311</v>
      </c>
      <c r="L269" s="53" t="s">
        <v>45</v>
      </c>
      <c r="M269" s="51" t="s">
        <v>103</v>
      </c>
      <c r="N269" s="51" t="s">
        <v>511</v>
      </c>
      <c r="O269" s="51" t="s">
        <v>140</v>
      </c>
      <c r="P269" s="53" t="s">
        <v>51</v>
      </c>
      <c r="Q269" s="53" t="s">
        <v>106</v>
      </c>
      <c r="R269" s="51">
        <v>3949999.31</v>
      </c>
      <c r="S269" s="51">
        <v>3949999.31</v>
      </c>
      <c r="T269" s="51">
        <v>3949999.31</v>
      </c>
      <c r="U269" s="51">
        <v>3949999.31</v>
      </c>
      <c r="V269" s="51">
        <v>987499.82</v>
      </c>
      <c r="W269" s="51">
        <v>987499.82</v>
      </c>
      <c r="X269" s="51">
        <v>987499.82</v>
      </c>
      <c r="Y269" s="54">
        <f t="shared" si="3"/>
        <v>24.999999810126546</v>
      </c>
      <c r="Z269" s="53">
        <v>0</v>
      </c>
      <c r="AA269" s="53" t="s">
        <v>236</v>
      </c>
      <c r="AB269" s="47">
        <v>0</v>
      </c>
      <c r="AC269" s="54">
        <v>0</v>
      </c>
      <c r="AD269" s="54">
        <v>1</v>
      </c>
      <c r="AE269" s="55" t="s">
        <v>1007</v>
      </c>
      <c r="AF269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smarquez</cp:lastModifiedBy>
  <cp:lastPrinted>2013-06-05T18:06:43Z</cp:lastPrinted>
  <dcterms:created xsi:type="dcterms:W3CDTF">2009-03-25T01:44:41Z</dcterms:created>
  <dcterms:modified xsi:type="dcterms:W3CDTF">2017-05-23T19:33:52Z</dcterms:modified>
</cp:coreProperties>
</file>