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ReporteTrimestral!$B$2:$AE$41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9" i="2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<sst xmlns="http://schemas.openxmlformats.org/spreadsheetml/2006/main" count="534" uniqueCount="125">
  <si>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</si>
  <si>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</si>
  <si>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</si>
  <si>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</si>
  <si>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</si>
  <si>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</si>
  <si>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</si>
  <si>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29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</si>
  <si>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</si>
  <si>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</si>
  <si>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</si>
  <si>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</si>
  <si>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</si>
  <si>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</si>
  <si>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</si>
  <si>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</si>
  <si>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</si>
  <si>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</si>
  <si>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</si>
  <si>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</si>
  <si>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</si>
  <si>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</si>
  <si>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</si>
  <si>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</si>
  <si>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</si>
  <si>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</si>
  <si>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</si>
  <si>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</si>
  <si>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</si>
  <si>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</si>
  <si>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</si>
  <si>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</si>
  <si>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</si>
  <si>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</si>
  <si>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</si>
  <si>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</si>
  <si>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</si>
  <si>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</si>
  <si>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</si>
  <si>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</si>
  <si>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JAL16160100636432</t>
  </si>
  <si>
    <t xml:space="preserve">Evaluación De Control De Control De Confianza. Evaluaciones De Nuevo Ingreso. </t>
  </si>
  <si>
    <t>FORTASEG 2016</t>
  </si>
  <si>
    <t>Zapopan</t>
  </si>
  <si>
    <t>Cobertura municipal</t>
  </si>
  <si>
    <t/>
  </si>
  <si>
    <t>Subsidios</t>
  </si>
  <si>
    <t>U002 Otorgamiento de subsidios en materia de Seguridad Pública a Entidades Federativas, Municipios y el Distrito Federal</t>
  </si>
  <si>
    <t>4-Gobernación</t>
  </si>
  <si>
    <t xml:space="preserve">Comisaría General de Seguridad Publica de Zapopan </t>
  </si>
  <si>
    <t>Seguridad</t>
  </si>
  <si>
    <t>En Ejecución</t>
  </si>
  <si>
    <t>2016</t>
  </si>
  <si>
    <t>Otros</t>
  </si>
  <si>
    <t>Financiera:  / Física:  / Registro: SISTEMA: Pasa al siguiente nivel.</t>
  </si>
  <si>
    <t>JAL16160100638752</t>
  </si>
  <si>
    <t>Evaluación De Control De Confianza. Evaluaciones De Permanencia</t>
  </si>
  <si>
    <t>Comisaría General de Seguridad Pública de Zapopan</t>
  </si>
  <si>
    <t>JAL16160100638836</t>
  </si>
  <si>
    <t xml:space="preserve">Profesionalización. Formación De Mandos. Diplomado Para Mandos De La Policía Municipal </t>
  </si>
  <si>
    <t xml:space="preserve">Comisaría General de Seguridad Pública del Municipio de Zapopan Jalisco </t>
  </si>
  <si>
    <t xml:space="preserve">Financiera:  / Física:  / Registro:  </t>
  </si>
  <si>
    <t>JAL16160100639065</t>
  </si>
  <si>
    <t>Profesionalización. Formación Continua. Cultura De La Legalidad</t>
  </si>
  <si>
    <t>JAL16160100639129</t>
  </si>
  <si>
    <t>Equipamiento. Equipamiento Personal. Kit De Operación De Primer Respondiente (Patrulla)</t>
  </si>
  <si>
    <t>JAL16160100639139</t>
  </si>
  <si>
    <t>Equipamiento. Equipamiento Personalkit De Operación De Primer Respondiente (Pie A Tierra)</t>
  </si>
  <si>
    <t>JAL16160200663070</t>
  </si>
  <si>
    <t xml:space="preserve">Nuevo Sistema De Justicia Penal. Equipamiento Personal: Cámara Fotográfica De Operación Para Primer Respondiente. </t>
  </si>
  <si>
    <t>Comisaría General de Seguridad Pública del Municipio de Zapopan, Jalisco</t>
  </si>
  <si>
    <t>Piezas</t>
  </si>
  <si>
    <t>JAL16160200663077</t>
  </si>
  <si>
    <t>Nuevo Sistema De Justicia Penal: Equipamiento Personal. Material De Apoyo De Operación Para Primer Respondiente</t>
  </si>
  <si>
    <t xml:space="preserve">Comisaría General de Seguridad Pública del Municipio de Zapopan, Jal. </t>
  </si>
  <si>
    <t>JAL16160200663094</t>
  </si>
  <si>
    <t xml:space="preserve">Nuevo Sistema De Justicia Penal. Equipamiento Personal: Material Para Procesamiento De Indicios O Elementos Materiales Probatorios Y Equipo De Protección Personal. </t>
  </si>
  <si>
    <t xml:space="preserve">Comisaría General de Seguridad Pública del Municipio de Zapopan, Jalisco. </t>
  </si>
  <si>
    <t>JAL16160200677768</t>
  </si>
  <si>
    <t>Fortalecimiento De Programas Prioritarios Locales De Seguridad Pública: Equipamiento Personal. Vestuario Y Uniformes (Gorra, Camisola, Pantalón, Botas, Kepí, Zapato, Chamarra, Fornitura).</t>
  </si>
  <si>
    <t>JAL16160200677770</t>
  </si>
  <si>
    <t>Fortalecimiento De Programas Prioritarios Locales De Seguridad Pública: Equipamiento Personal. Prendas De Protección (Chaleco Balístico, Esposas, Bastón Retráctil).</t>
  </si>
  <si>
    <t>JAL16160200677772</t>
  </si>
  <si>
    <t>Fortalecimiento De Programas Prioritarios Locales De Seguridad Pública: Equipamiento Personal. Materiales De Seguridad: Municiones Para Arma Corta</t>
  </si>
  <si>
    <t>JAL16160200677776</t>
  </si>
  <si>
    <t>Fortalecimiento De Programas Prioritarios Locales De Seguridad Pública. Equipamiento Personal. Equipo De Defensa Y Seguridad: Armas Cortas</t>
  </si>
  <si>
    <t>Financiera:  / Física:  / Registro: TANTO LAS ARMAS COMO LAS MUNICIONE SE RECIBEN EN EL MUNICIPIO HASTA QUE LA SEDENA LAS ENTREGA AL GOBIERNO DEL ESTADO Y ESTE AL MUNICIPIO, PROCESO QUE PUEDE TARDAR VARIOS MESES POSTERIORES AL PAGO.  - SISTEMA: Pasa al siguiente nivel.</t>
  </si>
  <si>
    <t>JAL16160200677800</t>
  </si>
  <si>
    <t>Prevención Social De La Violencia Y La Delincuencia Con Participación Ciudadana: Violencia Escolar.  Seguimiento Y Evaluacion: Encuestas De Medición De Impacto</t>
  </si>
  <si>
    <t>JAL16160200677805</t>
  </si>
  <si>
    <t>Prevención Social De La Violencia Y La Delincuencia Con Participación Ciudadana: Jóvenes En Riesgo. Mejoramiento De Zonas O Espacios Para Fortalecer La Actividad De Los Jóvenes</t>
  </si>
  <si>
    <t>JAL16160200677810</t>
  </si>
  <si>
    <t>Prevención Social De La Violencia Y La Delincuencia Con Participación Ciudadana: Jóvenes En Riesgo. Otorgamiento De Apoyo Económico A Jóvenes En Riesgo</t>
  </si>
  <si>
    <t>JAL16160200677815</t>
  </si>
  <si>
    <t>Prevención Social De La Violencia Y La Delincuencia Con Participación Ciudadana: Jóvenes En Riesgo. Equipamiento Para La Implementación De Las Actividades De Los Jóvenes</t>
  </si>
  <si>
    <t>JAL16160200677817</t>
  </si>
  <si>
    <t>Prevención Social De La Violencia Y La Delincuencia Con Participación Ciudadana: Jóvenes En Riesgo. Seguimiento Y Evaluación: Encuestas De Medición De Impacto</t>
  </si>
  <si>
    <t>JAL16160200677819</t>
  </si>
  <si>
    <t>Prevención Social De La Violencia Y La Delincuencia Con Participación Ciudadana: Cultura De La Legalidad. Capacitación En Materia De Cultura De La Legalidad Y Dh</t>
  </si>
  <si>
    <t>JAL16160200677826</t>
  </si>
  <si>
    <t>Prevención Social De La Violencia Y La Delincuencia Con Participación Ciudadana: Cultura De La Legalidad. Campaña Informativa Para Promover Un Cambio Cultural.</t>
  </si>
  <si>
    <t>JAL16160200677829</t>
  </si>
  <si>
    <t>Prevención Social De La Violencia Y La Delincuencia Con Participación Ciudadana: Cultura De La Legalidad. Equipamiento Del Área De Prevención Social Del Delito</t>
  </si>
  <si>
    <t>JAL16160200677838</t>
  </si>
  <si>
    <t>Prevención Social De La Violencia Y La Delincuencia Con Participación Ciudadana:  Mediación Comunitaria. Conformación De Comité De Mediación (Apoyo A Voluntarios O Personal Especializado)</t>
  </si>
  <si>
    <t>JAL16160200677847</t>
  </si>
  <si>
    <t>Prevención Social De La Violencia Y La Delincuencia Con Participación Ciudadana:  Mediación Comunitaria. Seguimiento Evaluación: Encuesta De Medición Del Impacto.</t>
  </si>
  <si>
    <t>JAL16160400827469</t>
  </si>
  <si>
    <t>Diplomado De Formacion Continua Para El Escuadron Motorizado Para Elementos De La Comisaria General De Seguridad Publica</t>
  </si>
  <si>
    <t>COMISARIA GENERAL DE SEGURIDAD PÚBLICA DEL MUNICIPIO DE ZAPOPAN, JALISCO</t>
  </si>
  <si>
    <t>JAL16160400827484</t>
  </si>
  <si>
    <t>Equipamiento De La Policia Montada De La Comisaria General De Seguridad Publica Del Municipio De Zapopan Jalisco (Compra De Sillas De Montar Y Remolque De Caballos)</t>
  </si>
  <si>
    <t>COMISARIA GENERAL DE SEGURIDAD PUBLICA DEL MUNICIPIO DE ZAPOPAN JALISCO</t>
  </si>
  <si>
    <t>JAL16160400827545</t>
  </si>
  <si>
    <t>Equipamiento De La Ciclopolicia De La Comisaria General De Seguridad Publica Del Municipio De Zapopan Jalisco, Compra De 45 Bicicletas Para Ciclopolicia</t>
  </si>
  <si>
    <t>COMISARIA GENERAL DE SEGURIDAD PUBLICA DEL MUNICIPIO DE ZAPOPAN, JALISCO</t>
  </si>
  <si>
    <t>JAL16160400827556</t>
  </si>
  <si>
    <t>Equipamiento De Escuadron Motorizado De La Comisaria General De Seguridad Publica Del Municipio De Zapopan Jalisco</t>
  </si>
  <si>
    <t>Vehículos</t>
  </si>
  <si>
    <t>JAL16160400827572</t>
  </si>
  <si>
    <t xml:space="preserve">Realizacion De Un Programa En Materia De Seguridad Publica Prevencion De La Violencia Y La Delincuencia Con Participacion Ciudadana Proyecto Integral Violencia Escolar </t>
  </si>
  <si>
    <t>COMISARIA GENERAL DE SEGURIDAD PUBLICA DE ZAPOPAN JALISCO</t>
  </si>
  <si>
    <t>JAL16160400827587</t>
  </si>
  <si>
    <t>Programa De Prevencion De La Violencia Y La Delincuencia Con Participacion Ciudadana Programa Integral De Mediacion Comunitaria</t>
  </si>
  <si>
    <t>COMISARIA GENERAL DE SEGURIDAD PÚBLICA DEL MUNICIPIO DE ZAPOPAN JALISCO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</si>
</sst>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29</v>
      </c>
      <c r="H8" s="11">
        <v>1</v>
      </c>
      <c r="J8" s="11">
        <v>126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39"/>
  <sheetViews>
    <sheetView showGridLines="0" tabSelected="1" view="pageBreakPreview" topLeftCell="Q1" zoomScale="80" zoomScaleNormal="80" zoomScaleSheetLayoutView="80" workbookViewId="0">
      <selection activeCell="AD38" sqref="AD38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8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350000</v>
      </c>
      <c r="S11" s="44">
        <v>350000</v>
      </c>
      <c r="T11" s="44">
        <v>350000</v>
      </c>
      <c r="U11" s="44">
        <v>350000</v>
      </c>
      <c r="V11" s="44">
        <v>350000</v>
      </c>
      <c r="W11" s="44">
        <v>350000</v>
      </c>
      <c r="X11" s="44">
        <v>350000</v>
      </c>
      <c r="Y11" s="46">
        <f t="shared" ref="Y11:Y39" si="0">IF(ISERROR(W11/S11),0,((W11/S11)*100))</f>
        <v>100</v>
      </c>
      <c r="Z11" s="45">
        <v>0</v>
      </c>
      <c r="AA11" s="45" t="s">
        <v>53</v>
      </c>
      <c r="AB11" s="47">
        <v>0</v>
      </c>
      <c r="AC11" s="46">
        <v>0</v>
      </c>
      <c r="AD11" s="46">
        <v>100</v>
      </c>
      <c r="AE11" s="48" t="s">
        <v>54</v>
      </c>
      <c r="AF11" s="23"/>
    </row>
    <row r="12" spans="2:32" ht="81">
      <c r="B12" s="23"/>
      <c r="C12" s="49" t="s">
        <v>55</v>
      </c>
      <c r="D12" s="49" t="s">
        <v>56</v>
      </c>
      <c r="E12" s="50" t="s">
        <v>42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57</v>
      </c>
      <c r="O12" s="51" t="s">
        <v>50</v>
      </c>
      <c r="P12" s="53" t="s">
        <v>51</v>
      </c>
      <c r="Q12" s="53" t="s">
        <v>52</v>
      </c>
      <c r="R12" s="51">
        <v>3349500</v>
      </c>
      <c r="S12" s="51">
        <v>3349500</v>
      </c>
      <c r="T12" s="51">
        <v>3349500</v>
      </c>
      <c r="U12" s="51">
        <v>3349500</v>
      </c>
      <c r="V12" s="51">
        <v>3349500</v>
      </c>
      <c r="W12" s="51">
        <v>3349500</v>
      </c>
      <c r="X12" s="51">
        <v>3349500</v>
      </c>
      <c r="Y12" s="54">
        <f t="shared" si="0"/>
        <v>100</v>
      </c>
      <c r="Z12" s="53">
        <v>0</v>
      </c>
      <c r="AA12" s="53" t="s">
        <v>53</v>
      </c>
      <c r="AB12" s="47">
        <v>0</v>
      </c>
      <c r="AC12" s="54">
        <v>0</v>
      </c>
      <c r="AD12" s="54">
        <v>100</v>
      </c>
      <c r="AE12" s="55" t="s">
        <v>54</v>
      </c>
      <c r="AF12" s="23"/>
    </row>
    <row r="13" spans="2:32" ht="81">
      <c r="B13" s="23"/>
      <c r="C13" s="49" t="s">
        <v>58</v>
      </c>
      <c r="D13" s="49" t="s">
        <v>59</v>
      </c>
      <c r="E13" s="50" t="s">
        <v>42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60</v>
      </c>
      <c r="O13" s="51" t="s">
        <v>50</v>
      </c>
      <c r="P13" s="53" t="s">
        <v>51</v>
      </c>
      <c r="Q13" s="53" t="s">
        <v>52</v>
      </c>
      <c r="R13" s="51">
        <v>200000</v>
      </c>
      <c r="S13" s="51">
        <v>200000</v>
      </c>
      <c r="T13" s="51">
        <v>200000</v>
      </c>
      <c r="U13" s="51">
        <v>200000</v>
      </c>
      <c r="V13" s="51">
        <v>200000</v>
      </c>
      <c r="W13" s="51">
        <v>200000</v>
      </c>
      <c r="X13" s="51">
        <v>200000</v>
      </c>
      <c r="Y13" s="54">
        <f t="shared" si="0"/>
        <v>100</v>
      </c>
      <c r="Z13" s="53">
        <v>0</v>
      </c>
      <c r="AA13" s="53" t="s">
        <v>53</v>
      </c>
      <c r="AB13" s="47">
        <v>0</v>
      </c>
      <c r="AC13" s="54">
        <v>0</v>
      </c>
      <c r="AD13" s="54">
        <v>100</v>
      </c>
      <c r="AE13" s="55" t="s">
        <v>61</v>
      </c>
      <c r="AF13" s="23"/>
    </row>
    <row r="14" spans="2:32" ht="81">
      <c r="B14" s="23"/>
      <c r="C14" s="49" t="s">
        <v>62</v>
      </c>
      <c r="D14" s="49" t="s">
        <v>63</v>
      </c>
      <c r="E14" s="50" t="s">
        <v>42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60</v>
      </c>
      <c r="O14" s="51" t="s">
        <v>50</v>
      </c>
      <c r="P14" s="53" t="s">
        <v>51</v>
      </c>
      <c r="Q14" s="53" t="s">
        <v>52</v>
      </c>
      <c r="R14" s="51">
        <v>140000</v>
      </c>
      <c r="S14" s="51">
        <v>140000</v>
      </c>
      <c r="T14" s="51">
        <v>140000</v>
      </c>
      <c r="U14" s="51">
        <v>140000</v>
      </c>
      <c r="V14" s="51">
        <v>140000</v>
      </c>
      <c r="W14" s="51">
        <v>140000</v>
      </c>
      <c r="X14" s="51">
        <v>140000</v>
      </c>
      <c r="Y14" s="54">
        <f t="shared" si="0"/>
        <v>100</v>
      </c>
      <c r="Z14" s="53">
        <v>0</v>
      </c>
      <c r="AA14" s="53" t="s">
        <v>53</v>
      </c>
      <c r="AB14" s="47">
        <v>0</v>
      </c>
      <c r="AC14" s="54">
        <v>0</v>
      </c>
      <c r="AD14" s="54">
        <v>100</v>
      </c>
      <c r="AE14" s="55" t="s">
        <v>54</v>
      </c>
      <c r="AF14" s="23"/>
    </row>
    <row r="15" spans="2:32" ht="81">
      <c r="B15" s="23"/>
      <c r="C15" s="49" t="s">
        <v>64</v>
      </c>
      <c r="D15" s="49" t="s">
        <v>65</v>
      </c>
      <c r="E15" s="50" t="s">
        <v>42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60</v>
      </c>
      <c r="O15" s="51" t="s">
        <v>50</v>
      </c>
      <c r="P15" s="53" t="s">
        <v>51</v>
      </c>
      <c r="Q15" s="53" t="s">
        <v>52</v>
      </c>
      <c r="R15" s="51">
        <v>4800000</v>
      </c>
      <c r="S15" s="51">
        <v>3887184</v>
      </c>
      <c r="T15" s="51">
        <v>3887184</v>
      </c>
      <c r="U15" s="51">
        <v>3887184</v>
      </c>
      <c r="V15" s="51">
        <v>3887184</v>
      </c>
      <c r="W15" s="51">
        <v>3887134</v>
      </c>
      <c r="X15" s="51">
        <v>0</v>
      </c>
      <c r="Y15" s="54">
        <f t="shared" si="0"/>
        <v>99.998713721809935</v>
      </c>
      <c r="Z15" s="53">
        <v>0</v>
      </c>
      <c r="AA15" s="53" t="s">
        <v>53</v>
      </c>
      <c r="AB15" s="47">
        <v>0</v>
      </c>
      <c r="AC15" s="54">
        <v>0</v>
      </c>
      <c r="AD15" s="54">
        <v>100</v>
      </c>
      <c r="AE15" s="55" t="s">
        <v>54</v>
      </c>
      <c r="AF15" s="23"/>
    </row>
    <row r="16" spans="2:32" ht="81">
      <c r="B16" s="23"/>
      <c r="C16" s="49" t="s">
        <v>66</v>
      </c>
      <c r="D16" s="49" t="s">
        <v>67</v>
      </c>
      <c r="E16" s="50" t="s">
        <v>42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60</v>
      </c>
      <c r="O16" s="51" t="s">
        <v>50</v>
      </c>
      <c r="P16" s="53" t="s">
        <v>51</v>
      </c>
      <c r="Q16" s="53" t="s">
        <v>52</v>
      </c>
      <c r="R16" s="51">
        <v>3600000</v>
      </c>
      <c r="S16" s="51">
        <v>3975552</v>
      </c>
      <c r="T16" s="51">
        <v>3975552</v>
      </c>
      <c r="U16" s="51">
        <v>3975552</v>
      </c>
      <c r="V16" s="51">
        <v>3975552</v>
      </c>
      <c r="W16" s="51">
        <v>3975552</v>
      </c>
      <c r="X16" s="51">
        <v>3975552</v>
      </c>
      <c r="Y16" s="54">
        <f t="shared" si="0"/>
        <v>100</v>
      </c>
      <c r="Z16" s="53">
        <v>0</v>
      </c>
      <c r="AA16" s="53" t="s">
        <v>53</v>
      </c>
      <c r="AB16" s="47">
        <v>0</v>
      </c>
      <c r="AC16" s="54">
        <v>0</v>
      </c>
      <c r="AD16" s="54">
        <v>100</v>
      </c>
      <c r="AE16" s="55" t="s">
        <v>54</v>
      </c>
      <c r="AF16" s="23"/>
    </row>
    <row r="17" spans="2:32" ht="81">
      <c r="B17" s="23"/>
      <c r="C17" s="49" t="s">
        <v>68</v>
      </c>
      <c r="D17" s="49" t="s">
        <v>69</v>
      </c>
      <c r="E17" s="50" t="s">
        <v>42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70</v>
      </c>
      <c r="O17" s="51" t="s">
        <v>50</v>
      </c>
      <c r="P17" s="53" t="s">
        <v>51</v>
      </c>
      <c r="Q17" s="53" t="s">
        <v>52</v>
      </c>
      <c r="R17" s="51">
        <v>4250000</v>
      </c>
      <c r="S17" s="51">
        <v>4245716</v>
      </c>
      <c r="T17" s="51">
        <v>4245716</v>
      </c>
      <c r="U17" s="51">
        <v>4245716</v>
      </c>
      <c r="V17" s="51">
        <v>4245716</v>
      </c>
      <c r="W17" s="51">
        <v>4245716</v>
      </c>
      <c r="X17" s="51">
        <v>4245716</v>
      </c>
      <c r="Y17" s="54">
        <f t="shared" si="0"/>
        <v>100</v>
      </c>
      <c r="Z17" s="53">
        <v>0</v>
      </c>
      <c r="AA17" s="53" t="s">
        <v>71</v>
      </c>
      <c r="AB17" s="47">
        <v>0</v>
      </c>
      <c r="AC17" s="54">
        <v>0</v>
      </c>
      <c r="AD17" s="54">
        <v>100</v>
      </c>
      <c r="AE17" s="55" t="s">
        <v>61</v>
      </c>
      <c r="AF17" s="23"/>
    </row>
    <row r="18" spans="2:32" ht="81">
      <c r="B18" s="23"/>
      <c r="C18" s="49" t="s">
        <v>72</v>
      </c>
      <c r="D18" s="49" t="s">
        <v>73</v>
      </c>
      <c r="E18" s="50" t="s">
        <v>42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74</v>
      </c>
      <c r="O18" s="51" t="s">
        <v>50</v>
      </c>
      <c r="P18" s="53" t="s">
        <v>51</v>
      </c>
      <c r="Q18" s="53" t="s">
        <v>52</v>
      </c>
      <c r="R18" s="51">
        <v>252377.8</v>
      </c>
      <c r="S18" s="51">
        <v>988180.8</v>
      </c>
      <c r="T18" s="51">
        <v>988180.8</v>
      </c>
      <c r="U18" s="51">
        <v>988180.8</v>
      </c>
      <c r="V18" s="51">
        <v>988180.8</v>
      </c>
      <c r="W18" s="51">
        <v>988180.8</v>
      </c>
      <c r="X18" s="51">
        <v>0</v>
      </c>
      <c r="Y18" s="54">
        <f t="shared" si="0"/>
        <v>100</v>
      </c>
      <c r="Z18" s="53">
        <v>0</v>
      </c>
      <c r="AA18" s="53" t="s">
        <v>53</v>
      </c>
      <c r="AB18" s="47">
        <v>0</v>
      </c>
      <c r="AC18" s="54">
        <v>0</v>
      </c>
      <c r="AD18" s="54">
        <v>100</v>
      </c>
      <c r="AE18" s="55" t="s">
        <v>54</v>
      </c>
      <c r="AF18" s="23"/>
    </row>
    <row r="19" spans="2:32" ht="81">
      <c r="B19" s="23"/>
      <c r="C19" s="49" t="s">
        <v>75</v>
      </c>
      <c r="D19" s="49" t="s">
        <v>76</v>
      </c>
      <c r="E19" s="50" t="s">
        <v>42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77</v>
      </c>
      <c r="O19" s="51" t="s">
        <v>50</v>
      </c>
      <c r="P19" s="53" t="s">
        <v>51</v>
      </c>
      <c r="Q19" s="53" t="s">
        <v>52</v>
      </c>
      <c r="R19" s="51">
        <v>252377.8</v>
      </c>
      <c r="S19" s="51">
        <v>297435.59999999998</v>
      </c>
      <c r="T19" s="51">
        <v>297435.59999999998</v>
      </c>
      <c r="U19" s="51">
        <v>297435.59999999998</v>
      </c>
      <c r="V19" s="51">
        <v>297435.59999999998</v>
      </c>
      <c r="W19" s="51">
        <v>297435.59999999998</v>
      </c>
      <c r="X19" s="51">
        <v>0</v>
      </c>
      <c r="Y19" s="54">
        <f t="shared" si="0"/>
        <v>100</v>
      </c>
      <c r="Z19" s="53">
        <v>0</v>
      </c>
      <c r="AA19" s="53" t="s">
        <v>53</v>
      </c>
      <c r="AB19" s="47">
        <v>0</v>
      </c>
      <c r="AC19" s="54">
        <v>0</v>
      </c>
      <c r="AD19" s="54">
        <v>100</v>
      </c>
      <c r="AE19" s="55" t="s">
        <v>54</v>
      </c>
      <c r="AF19" s="23"/>
    </row>
    <row r="20" spans="2:32" ht="81">
      <c r="B20" s="23"/>
      <c r="C20" s="49" t="s">
        <v>78</v>
      </c>
      <c r="D20" s="49" t="s">
        <v>79</v>
      </c>
      <c r="E20" s="50" t="s">
        <v>42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70</v>
      </c>
      <c r="O20" s="51" t="s">
        <v>50</v>
      </c>
      <c r="P20" s="53" t="s">
        <v>51</v>
      </c>
      <c r="Q20" s="53" t="s">
        <v>52</v>
      </c>
      <c r="R20" s="51">
        <v>18567000</v>
      </c>
      <c r="S20" s="51">
        <v>18693130.030000001</v>
      </c>
      <c r="T20" s="51">
        <v>18693130.030000001</v>
      </c>
      <c r="U20" s="51">
        <v>18693130.030000001</v>
      </c>
      <c r="V20" s="51">
        <v>18693130.030000001</v>
      </c>
      <c r="W20" s="51">
        <v>18693130.030000001</v>
      </c>
      <c r="X20" s="51">
        <v>18693130.030000001</v>
      </c>
      <c r="Y20" s="54">
        <f t="shared" si="0"/>
        <v>100</v>
      </c>
      <c r="Z20" s="53">
        <v>0</v>
      </c>
      <c r="AA20" s="53" t="s">
        <v>71</v>
      </c>
      <c r="AB20" s="47">
        <v>0</v>
      </c>
      <c r="AC20" s="54">
        <v>0</v>
      </c>
      <c r="AD20" s="54">
        <v>100</v>
      </c>
      <c r="AE20" s="55" t="s">
        <v>54</v>
      </c>
      <c r="AF20" s="23"/>
    </row>
    <row r="21" spans="2:32" ht="81">
      <c r="B21" s="23"/>
      <c r="C21" s="49" t="s">
        <v>80</v>
      </c>
      <c r="D21" s="49" t="s">
        <v>81</v>
      </c>
      <c r="E21" s="50" t="s">
        <v>42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70</v>
      </c>
      <c r="O21" s="51" t="s">
        <v>50</v>
      </c>
      <c r="P21" s="53" t="s">
        <v>51</v>
      </c>
      <c r="Q21" s="53" t="s">
        <v>52</v>
      </c>
      <c r="R21" s="51">
        <v>9663000</v>
      </c>
      <c r="S21" s="51">
        <v>9873153.4000000004</v>
      </c>
      <c r="T21" s="51">
        <v>9873153.4000000004</v>
      </c>
      <c r="U21" s="51">
        <v>9873153.4000000004</v>
      </c>
      <c r="V21" s="51">
        <v>9873153.4000000004</v>
      </c>
      <c r="W21" s="51">
        <v>9873153.4000000004</v>
      </c>
      <c r="X21" s="51">
        <v>0</v>
      </c>
      <c r="Y21" s="54">
        <f t="shared" si="0"/>
        <v>100</v>
      </c>
      <c r="Z21" s="53">
        <v>0</v>
      </c>
      <c r="AA21" s="53" t="s">
        <v>71</v>
      </c>
      <c r="AB21" s="47">
        <v>0</v>
      </c>
      <c r="AC21" s="54">
        <v>0</v>
      </c>
      <c r="AD21" s="54">
        <v>100</v>
      </c>
      <c r="AE21" s="55" t="s">
        <v>54</v>
      </c>
      <c r="AF21" s="23"/>
    </row>
    <row r="22" spans="2:32" ht="81">
      <c r="B22" s="23"/>
      <c r="C22" s="49" t="s">
        <v>82</v>
      </c>
      <c r="D22" s="49" t="s">
        <v>83</v>
      </c>
      <c r="E22" s="50" t="s">
        <v>42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70</v>
      </c>
      <c r="O22" s="51" t="s">
        <v>50</v>
      </c>
      <c r="P22" s="53" t="s">
        <v>51</v>
      </c>
      <c r="Q22" s="53" t="s">
        <v>52</v>
      </c>
      <c r="R22" s="51">
        <v>1050000</v>
      </c>
      <c r="S22" s="51">
        <v>1009339.2</v>
      </c>
      <c r="T22" s="51">
        <v>1009339.2</v>
      </c>
      <c r="U22" s="51">
        <v>1009339.2</v>
      </c>
      <c r="V22" s="51">
        <v>1009339.2</v>
      </c>
      <c r="W22" s="51">
        <v>1009339.2</v>
      </c>
      <c r="X22" s="51">
        <v>1009339.2</v>
      </c>
      <c r="Y22" s="54">
        <f t="shared" si="0"/>
        <v>100</v>
      </c>
      <c r="Z22" s="53">
        <v>0</v>
      </c>
      <c r="AA22" s="53" t="s">
        <v>71</v>
      </c>
      <c r="AB22" s="47">
        <v>0</v>
      </c>
      <c r="AC22" s="54">
        <v>0</v>
      </c>
      <c r="AD22" s="54">
        <v>100</v>
      </c>
      <c r="AE22" s="55" t="s">
        <v>54</v>
      </c>
      <c r="AF22" s="23"/>
    </row>
    <row r="23" spans="2:32" ht="81">
      <c r="B23" s="23"/>
      <c r="C23" s="49" t="s">
        <v>84</v>
      </c>
      <c r="D23" s="49" t="s">
        <v>85</v>
      </c>
      <c r="E23" s="50" t="s">
        <v>42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70</v>
      </c>
      <c r="O23" s="51" t="s">
        <v>50</v>
      </c>
      <c r="P23" s="53" t="s">
        <v>51</v>
      </c>
      <c r="Q23" s="53" t="s">
        <v>52</v>
      </c>
      <c r="R23" s="51">
        <v>2100000</v>
      </c>
      <c r="S23" s="51">
        <v>1951382.82</v>
      </c>
      <c r="T23" s="51">
        <v>1951382.82</v>
      </c>
      <c r="U23" s="51">
        <v>1951382.82</v>
      </c>
      <c r="V23" s="51">
        <v>1951382.82</v>
      </c>
      <c r="W23" s="51">
        <v>1951382.82</v>
      </c>
      <c r="X23" s="51">
        <v>1951382.82</v>
      </c>
      <c r="Y23" s="54">
        <f t="shared" si="0"/>
        <v>100</v>
      </c>
      <c r="Z23" s="53">
        <v>0</v>
      </c>
      <c r="AA23" s="53" t="s">
        <v>71</v>
      </c>
      <c r="AB23" s="47">
        <v>0</v>
      </c>
      <c r="AC23" s="54">
        <v>0</v>
      </c>
      <c r="AD23" s="54">
        <v>0</v>
      </c>
      <c r="AE23" s="55" t="s">
        <v>86</v>
      </c>
      <c r="AF23" s="23"/>
    </row>
    <row r="24" spans="2:32" ht="81">
      <c r="B24" s="23"/>
      <c r="C24" s="49" t="s">
        <v>87</v>
      </c>
      <c r="D24" s="49" t="s">
        <v>88</v>
      </c>
      <c r="E24" s="50" t="s">
        <v>42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70</v>
      </c>
      <c r="O24" s="51" t="s">
        <v>50</v>
      </c>
      <c r="P24" s="53" t="s">
        <v>51</v>
      </c>
      <c r="Q24" s="53" t="s">
        <v>52</v>
      </c>
      <c r="R24" s="51">
        <v>240000</v>
      </c>
      <c r="S24" s="51">
        <v>240000</v>
      </c>
      <c r="T24" s="51">
        <v>240000</v>
      </c>
      <c r="U24" s="51">
        <v>240000</v>
      </c>
      <c r="V24" s="51">
        <v>240000</v>
      </c>
      <c r="W24" s="51">
        <v>240000</v>
      </c>
      <c r="X24" s="51">
        <v>0</v>
      </c>
      <c r="Y24" s="54">
        <f t="shared" si="0"/>
        <v>100</v>
      </c>
      <c r="Z24" s="53">
        <v>0</v>
      </c>
      <c r="AA24" s="53" t="s">
        <v>53</v>
      </c>
      <c r="AB24" s="47">
        <v>0</v>
      </c>
      <c r="AC24" s="54">
        <v>0</v>
      </c>
      <c r="AD24" s="54">
        <v>100</v>
      </c>
      <c r="AE24" s="55" t="s">
        <v>61</v>
      </c>
      <c r="AF24" s="23"/>
    </row>
    <row r="25" spans="2:32" ht="81">
      <c r="B25" s="23"/>
      <c r="C25" s="49" t="s">
        <v>89</v>
      </c>
      <c r="D25" s="49" t="s">
        <v>90</v>
      </c>
      <c r="E25" s="50" t="s">
        <v>42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70</v>
      </c>
      <c r="O25" s="51" t="s">
        <v>50</v>
      </c>
      <c r="P25" s="53" t="s">
        <v>51</v>
      </c>
      <c r="Q25" s="53" t="s">
        <v>52</v>
      </c>
      <c r="R25" s="51">
        <v>700000</v>
      </c>
      <c r="S25" s="51">
        <v>406871.5</v>
      </c>
      <c r="T25" s="51">
        <v>240021.53</v>
      </c>
      <c r="U25" s="51">
        <v>240021.53</v>
      </c>
      <c r="V25" s="51">
        <v>240021.53</v>
      </c>
      <c r="W25" s="51">
        <v>240021.53</v>
      </c>
      <c r="X25" s="51">
        <v>0</v>
      </c>
      <c r="Y25" s="54">
        <f t="shared" si="0"/>
        <v>58.991974124508594</v>
      </c>
      <c r="Z25" s="53">
        <v>0</v>
      </c>
      <c r="AA25" s="53" t="s">
        <v>53</v>
      </c>
      <c r="AB25" s="47">
        <v>0</v>
      </c>
      <c r="AC25" s="54">
        <v>0</v>
      </c>
      <c r="AD25" s="54">
        <v>100</v>
      </c>
      <c r="AE25" s="55" t="s">
        <v>54</v>
      </c>
      <c r="AF25" s="23"/>
    </row>
    <row r="26" spans="2:32" ht="81">
      <c r="B26" s="23"/>
      <c r="C26" s="49" t="s">
        <v>91</v>
      </c>
      <c r="D26" s="49" t="s">
        <v>92</v>
      </c>
      <c r="E26" s="50" t="s">
        <v>42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70</v>
      </c>
      <c r="O26" s="51" t="s">
        <v>50</v>
      </c>
      <c r="P26" s="53" t="s">
        <v>51</v>
      </c>
      <c r="Q26" s="53" t="s">
        <v>52</v>
      </c>
      <c r="R26" s="51">
        <v>1200000</v>
      </c>
      <c r="S26" s="51">
        <v>400000</v>
      </c>
      <c r="T26" s="51">
        <v>400000</v>
      </c>
      <c r="U26" s="51">
        <v>400000</v>
      </c>
      <c r="V26" s="51">
        <v>400000</v>
      </c>
      <c r="W26" s="51">
        <v>400000</v>
      </c>
      <c r="X26" s="51">
        <v>0</v>
      </c>
      <c r="Y26" s="54">
        <f t="shared" si="0"/>
        <v>100</v>
      </c>
      <c r="Z26" s="53">
        <v>0</v>
      </c>
      <c r="AA26" s="53" t="s">
        <v>53</v>
      </c>
      <c r="AB26" s="47">
        <v>0</v>
      </c>
      <c r="AC26" s="54">
        <v>0</v>
      </c>
      <c r="AD26" s="54">
        <v>0</v>
      </c>
      <c r="AE26" s="55" t="s">
        <v>61</v>
      </c>
      <c r="AF26" s="23"/>
    </row>
    <row r="27" spans="2:32" ht="81">
      <c r="B27" s="23"/>
      <c r="C27" s="49" t="s">
        <v>93</v>
      </c>
      <c r="D27" s="49" t="s">
        <v>94</v>
      </c>
      <c r="E27" s="50" t="s">
        <v>42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70</v>
      </c>
      <c r="O27" s="51" t="s">
        <v>50</v>
      </c>
      <c r="P27" s="53" t="s">
        <v>51</v>
      </c>
      <c r="Q27" s="53" t="s">
        <v>52</v>
      </c>
      <c r="R27" s="51">
        <v>700000</v>
      </c>
      <c r="S27" s="51">
        <v>570450</v>
      </c>
      <c r="T27" s="51">
        <v>570450</v>
      </c>
      <c r="U27" s="51">
        <v>505463.52</v>
      </c>
      <c r="V27" s="51">
        <v>505463.52</v>
      </c>
      <c r="W27" s="51">
        <v>505463.52</v>
      </c>
      <c r="X27" s="51">
        <v>0</v>
      </c>
      <c r="Y27" s="54">
        <f t="shared" si="0"/>
        <v>88.607856955035501</v>
      </c>
      <c r="Z27" s="53">
        <v>0</v>
      </c>
      <c r="AA27" s="53" t="s">
        <v>53</v>
      </c>
      <c r="AB27" s="47">
        <v>0</v>
      </c>
      <c r="AC27" s="54">
        <v>0</v>
      </c>
      <c r="AD27" s="54">
        <v>100</v>
      </c>
      <c r="AE27" s="55" t="s">
        <v>61</v>
      </c>
      <c r="AF27" s="23"/>
    </row>
    <row r="28" spans="2:32" ht="81">
      <c r="B28" s="23"/>
      <c r="C28" s="49" t="s">
        <v>95</v>
      </c>
      <c r="D28" s="49" t="s">
        <v>96</v>
      </c>
      <c r="E28" s="50" t="s">
        <v>42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70</v>
      </c>
      <c r="O28" s="51" t="s">
        <v>50</v>
      </c>
      <c r="P28" s="53" t="s">
        <v>51</v>
      </c>
      <c r="Q28" s="53" t="s">
        <v>52</v>
      </c>
      <c r="R28" s="51">
        <v>120000</v>
      </c>
      <c r="S28" s="51">
        <v>120000</v>
      </c>
      <c r="T28" s="51">
        <v>120000</v>
      </c>
      <c r="U28" s="51">
        <v>120000</v>
      </c>
      <c r="V28" s="51">
        <v>120000</v>
      </c>
      <c r="W28" s="51">
        <v>120000</v>
      </c>
      <c r="X28" s="51">
        <v>0</v>
      </c>
      <c r="Y28" s="54">
        <f t="shared" si="0"/>
        <v>100</v>
      </c>
      <c r="Z28" s="53">
        <v>0</v>
      </c>
      <c r="AA28" s="53" t="s">
        <v>53</v>
      </c>
      <c r="AB28" s="47">
        <v>0</v>
      </c>
      <c r="AC28" s="54">
        <v>0</v>
      </c>
      <c r="AD28" s="54">
        <v>100</v>
      </c>
      <c r="AE28" s="55" t="s">
        <v>54</v>
      </c>
      <c r="AF28" s="23"/>
    </row>
    <row r="29" spans="2:32" ht="81">
      <c r="B29" s="23"/>
      <c r="C29" s="49" t="s">
        <v>97</v>
      </c>
      <c r="D29" s="49" t="s">
        <v>98</v>
      </c>
      <c r="E29" s="50" t="s">
        <v>42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70</v>
      </c>
      <c r="O29" s="51" t="s">
        <v>50</v>
      </c>
      <c r="P29" s="53" t="s">
        <v>51</v>
      </c>
      <c r="Q29" s="53" t="s">
        <v>52</v>
      </c>
      <c r="R29" s="51">
        <v>1600000</v>
      </c>
      <c r="S29" s="51">
        <v>1600000</v>
      </c>
      <c r="T29" s="51">
        <v>1600000</v>
      </c>
      <c r="U29" s="51">
        <v>1600000</v>
      </c>
      <c r="V29" s="51">
        <v>1600000</v>
      </c>
      <c r="W29" s="51">
        <v>1600000</v>
      </c>
      <c r="X29" s="51">
        <v>0</v>
      </c>
      <c r="Y29" s="54">
        <f t="shared" si="0"/>
        <v>100</v>
      </c>
      <c r="Z29" s="53">
        <v>0</v>
      </c>
      <c r="AA29" s="53" t="s">
        <v>53</v>
      </c>
      <c r="AB29" s="47">
        <v>0</v>
      </c>
      <c r="AC29" s="54">
        <v>0</v>
      </c>
      <c r="AD29" s="54">
        <v>80</v>
      </c>
      <c r="AE29" s="55" t="s">
        <v>54</v>
      </c>
      <c r="AF29" s="23"/>
    </row>
    <row r="30" spans="2:32" ht="81">
      <c r="B30" s="23"/>
      <c r="C30" s="49" t="s">
        <v>99</v>
      </c>
      <c r="D30" s="49" t="s">
        <v>100</v>
      </c>
      <c r="E30" s="50" t="s">
        <v>42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70</v>
      </c>
      <c r="O30" s="51" t="s">
        <v>50</v>
      </c>
      <c r="P30" s="53" t="s">
        <v>51</v>
      </c>
      <c r="Q30" s="53" t="s">
        <v>52</v>
      </c>
      <c r="R30" s="51">
        <v>400000</v>
      </c>
      <c r="S30" s="51">
        <v>400000</v>
      </c>
      <c r="T30" s="51">
        <v>400000</v>
      </c>
      <c r="U30" s="51">
        <v>400000</v>
      </c>
      <c r="V30" s="51">
        <v>400000</v>
      </c>
      <c r="W30" s="51">
        <v>400000</v>
      </c>
      <c r="X30" s="51">
        <v>0</v>
      </c>
      <c r="Y30" s="54">
        <f t="shared" si="0"/>
        <v>100</v>
      </c>
      <c r="Z30" s="53">
        <v>0</v>
      </c>
      <c r="AA30" s="53" t="s">
        <v>53</v>
      </c>
      <c r="AB30" s="47">
        <v>0</v>
      </c>
      <c r="AC30" s="54">
        <v>0</v>
      </c>
      <c r="AD30" s="54">
        <v>100</v>
      </c>
      <c r="AE30" s="55" t="s">
        <v>54</v>
      </c>
      <c r="AF30" s="23"/>
    </row>
    <row r="31" spans="2:32" ht="81">
      <c r="B31" s="23"/>
      <c r="C31" s="49" t="s">
        <v>101</v>
      </c>
      <c r="D31" s="49" t="s">
        <v>102</v>
      </c>
      <c r="E31" s="50" t="s">
        <v>42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70</v>
      </c>
      <c r="O31" s="51" t="s">
        <v>50</v>
      </c>
      <c r="P31" s="53" t="s">
        <v>51</v>
      </c>
      <c r="Q31" s="53" t="s">
        <v>52</v>
      </c>
      <c r="R31" s="51">
        <v>560000</v>
      </c>
      <c r="S31" s="51">
        <v>785284</v>
      </c>
      <c r="T31" s="51">
        <v>785284</v>
      </c>
      <c r="U31" s="51">
        <v>686841.81</v>
      </c>
      <c r="V31" s="51">
        <v>686841.81</v>
      </c>
      <c r="W31" s="51">
        <v>686841.81</v>
      </c>
      <c r="X31" s="51">
        <v>0</v>
      </c>
      <c r="Y31" s="54">
        <f t="shared" si="0"/>
        <v>87.464128901136405</v>
      </c>
      <c r="Z31" s="53">
        <v>0</v>
      </c>
      <c r="AA31" s="53" t="s">
        <v>53</v>
      </c>
      <c r="AB31" s="47">
        <v>0</v>
      </c>
      <c r="AC31" s="54">
        <v>0</v>
      </c>
      <c r="AD31" s="54">
        <v>100</v>
      </c>
      <c r="AE31" s="55" t="s">
        <v>54</v>
      </c>
      <c r="AF31" s="23"/>
    </row>
    <row r="32" spans="2:32" ht="81">
      <c r="B32" s="23"/>
      <c r="C32" s="49" t="s">
        <v>103</v>
      </c>
      <c r="D32" s="49" t="s">
        <v>104</v>
      </c>
      <c r="E32" s="50" t="s">
        <v>42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70</v>
      </c>
      <c r="O32" s="51" t="s">
        <v>50</v>
      </c>
      <c r="P32" s="53" t="s">
        <v>51</v>
      </c>
      <c r="Q32" s="53" t="s">
        <v>52</v>
      </c>
      <c r="R32" s="51">
        <v>970000</v>
      </c>
      <c r="S32" s="51">
        <v>400000</v>
      </c>
      <c r="T32" s="51">
        <v>400000</v>
      </c>
      <c r="U32" s="51">
        <v>400000</v>
      </c>
      <c r="V32" s="51">
        <v>400000</v>
      </c>
      <c r="W32" s="51">
        <v>400000</v>
      </c>
      <c r="X32" s="51">
        <v>0</v>
      </c>
      <c r="Y32" s="54">
        <f t="shared" si="0"/>
        <v>100</v>
      </c>
      <c r="Z32" s="53">
        <v>0</v>
      </c>
      <c r="AA32" s="53" t="s">
        <v>53</v>
      </c>
      <c r="AB32" s="47">
        <v>0</v>
      </c>
      <c r="AC32" s="54">
        <v>0</v>
      </c>
      <c r="AD32" s="54">
        <v>0</v>
      </c>
      <c r="AE32" s="55" t="s">
        <v>61</v>
      </c>
      <c r="AF32" s="23"/>
    </row>
    <row r="33" spans="2:32" ht="81">
      <c r="B33" s="23"/>
      <c r="C33" s="49" t="s">
        <v>105</v>
      </c>
      <c r="D33" s="49" t="s">
        <v>106</v>
      </c>
      <c r="E33" s="50" t="s">
        <v>42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70</v>
      </c>
      <c r="O33" s="51" t="s">
        <v>50</v>
      </c>
      <c r="P33" s="53" t="s">
        <v>51</v>
      </c>
      <c r="Q33" s="53" t="s">
        <v>52</v>
      </c>
      <c r="R33" s="51">
        <v>194000</v>
      </c>
      <c r="S33" s="51">
        <v>194000</v>
      </c>
      <c r="T33" s="51">
        <v>194000</v>
      </c>
      <c r="U33" s="51">
        <v>194000</v>
      </c>
      <c r="V33" s="51">
        <v>194000</v>
      </c>
      <c r="W33" s="51">
        <v>194000</v>
      </c>
      <c r="X33" s="51">
        <v>0</v>
      </c>
      <c r="Y33" s="54">
        <f t="shared" si="0"/>
        <v>100</v>
      </c>
      <c r="Z33" s="53">
        <v>0</v>
      </c>
      <c r="AA33" s="53" t="s">
        <v>53</v>
      </c>
      <c r="AB33" s="47">
        <v>0</v>
      </c>
      <c r="AC33" s="54">
        <v>0</v>
      </c>
      <c r="AD33" s="54">
        <v>100</v>
      </c>
      <c r="AE33" s="55" t="s">
        <v>54</v>
      </c>
      <c r="AF33" s="23"/>
    </row>
    <row r="34" spans="2:32" ht="81">
      <c r="B34" s="23"/>
      <c r="C34" s="49" t="s">
        <v>107</v>
      </c>
      <c r="D34" s="49" t="s">
        <v>108</v>
      </c>
      <c r="E34" s="50" t="s">
        <v>42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109</v>
      </c>
      <c r="O34" s="51" t="s">
        <v>50</v>
      </c>
      <c r="P34" s="53" t="s">
        <v>51</v>
      </c>
      <c r="Q34" s="53" t="s">
        <v>52</v>
      </c>
      <c r="R34" s="51">
        <v>1640000</v>
      </c>
      <c r="S34" s="51">
        <v>1640000</v>
      </c>
      <c r="T34" s="51">
        <v>1640000</v>
      </c>
      <c r="U34" s="51">
        <v>1500000</v>
      </c>
      <c r="V34" s="51">
        <v>1500000</v>
      </c>
      <c r="W34" s="51">
        <v>1500000</v>
      </c>
      <c r="X34" s="51">
        <v>1500000</v>
      </c>
      <c r="Y34" s="54">
        <f t="shared" si="0"/>
        <v>91.463414634146346</v>
      </c>
      <c r="Z34" s="53">
        <v>0</v>
      </c>
      <c r="AA34" s="53" t="s">
        <v>53</v>
      </c>
      <c r="AB34" s="47">
        <v>0</v>
      </c>
      <c r="AC34" s="54">
        <v>0</v>
      </c>
      <c r="AD34" s="54">
        <v>100</v>
      </c>
      <c r="AE34" s="55" t="s">
        <v>54</v>
      </c>
      <c r="AF34" s="23"/>
    </row>
    <row r="35" spans="2:32" ht="81">
      <c r="B35" s="23"/>
      <c r="C35" s="49" t="s">
        <v>110</v>
      </c>
      <c r="D35" s="49" t="s">
        <v>111</v>
      </c>
      <c r="E35" s="50" t="s">
        <v>42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112</v>
      </c>
      <c r="O35" s="51" t="s">
        <v>50</v>
      </c>
      <c r="P35" s="53" t="s">
        <v>51</v>
      </c>
      <c r="Q35" s="53" t="s">
        <v>52</v>
      </c>
      <c r="R35" s="51">
        <v>1999999.18</v>
      </c>
      <c r="S35" s="51">
        <v>1999999.18</v>
      </c>
      <c r="T35" s="51">
        <v>1999999.18</v>
      </c>
      <c r="U35" s="51">
        <v>1986120.01</v>
      </c>
      <c r="V35" s="51">
        <v>1986120.01</v>
      </c>
      <c r="W35" s="51">
        <v>1986120.01</v>
      </c>
      <c r="X35" s="51">
        <v>1636470</v>
      </c>
      <c r="Y35" s="54">
        <f t="shared" si="0"/>
        <v>99.30604121547691</v>
      </c>
      <c r="Z35" s="53">
        <v>0</v>
      </c>
      <c r="AA35" s="53" t="s">
        <v>71</v>
      </c>
      <c r="AB35" s="47">
        <v>0</v>
      </c>
      <c r="AC35" s="54">
        <v>0</v>
      </c>
      <c r="AD35" s="54">
        <v>100</v>
      </c>
      <c r="AE35" s="55" t="s">
        <v>61</v>
      </c>
      <c r="AF35" s="23"/>
    </row>
    <row r="36" spans="2:32" ht="81">
      <c r="B36" s="23"/>
      <c r="C36" s="49" t="s">
        <v>113</v>
      </c>
      <c r="D36" s="49" t="s">
        <v>114</v>
      </c>
      <c r="E36" s="50" t="s">
        <v>42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115</v>
      </c>
      <c r="O36" s="51" t="s">
        <v>50</v>
      </c>
      <c r="P36" s="53" t="s">
        <v>51</v>
      </c>
      <c r="Q36" s="53" t="s">
        <v>52</v>
      </c>
      <c r="R36" s="51">
        <v>5164683</v>
      </c>
      <c r="S36" s="51">
        <v>5164683.95</v>
      </c>
      <c r="T36" s="51">
        <v>5164683.95</v>
      </c>
      <c r="U36" s="51">
        <v>1018074</v>
      </c>
      <c r="V36" s="51">
        <v>1018074</v>
      </c>
      <c r="W36" s="51">
        <v>1018074</v>
      </c>
      <c r="X36" s="51">
        <v>0</v>
      </c>
      <c r="Y36" s="54">
        <f t="shared" si="0"/>
        <v>19.712222661756485</v>
      </c>
      <c r="Z36" s="53">
        <v>0</v>
      </c>
      <c r="AA36" s="53" t="s">
        <v>71</v>
      </c>
      <c r="AB36" s="47">
        <v>0</v>
      </c>
      <c r="AC36" s="54">
        <v>0</v>
      </c>
      <c r="AD36" s="54">
        <v>100</v>
      </c>
      <c r="AE36" s="55" t="s">
        <v>54</v>
      </c>
      <c r="AF36" s="23"/>
    </row>
    <row r="37" spans="2:32" ht="81">
      <c r="B37" s="23"/>
      <c r="C37" s="49" t="s">
        <v>116</v>
      </c>
      <c r="D37" s="49" t="s">
        <v>117</v>
      </c>
      <c r="E37" s="50" t="s">
        <v>42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112</v>
      </c>
      <c r="O37" s="51" t="s">
        <v>50</v>
      </c>
      <c r="P37" s="53" t="s">
        <v>51</v>
      </c>
      <c r="Q37" s="53" t="s">
        <v>52</v>
      </c>
      <c r="R37" s="51">
        <v>5164683.95</v>
      </c>
      <c r="S37" s="51">
        <v>5163683.95</v>
      </c>
      <c r="T37" s="51">
        <v>5163683.95</v>
      </c>
      <c r="U37" s="51">
        <v>2491860</v>
      </c>
      <c r="V37" s="51">
        <v>2491860</v>
      </c>
      <c r="W37" s="51">
        <v>2491860</v>
      </c>
      <c r="X37" s="51">
        <v>0</v>
      </c>
      <c r="Y37" s="54">
        <f t="shared" si="0"/>
        <v>48.257407388382084</v>
      </c>
      <c r="Z37" s="53">
        <v>0</v>
      </c>
      <c r="AA37" s="53" t="s">
        <v>118</v>
      </c>
      <c r="AB37" s="47">
        <v>0</v>
      </c>
      <c r="AC37" s="54">
        <v>0</v>
      </c>
      <c r="AD37" s="54">
        <v>100</v>
      </c>
      <c r="AE37" s="55" t="s">
        <v>61</v>
      </c>
      <c r="AF37" s="23"/>
    </row>
    <row r="38" spans="2:32" ht="81">
      <c r="B38" s="23"/>
      <c r="C38" s="49" t="s">
        <v>119</v>
      </c>
      <c r="D38" s="49" t="s">
        <v>120</v>
      </c>
      <c r="E38" s="50" t="s">
        <v>42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121</v>
      </c>
      <c r="O38" s="51" t="s">
        <v>50</v>
      </c>
      <c r="P38" s="53" t="s">
        <v>51</v>
      </c>
      <c r="Q38" s="53" t="s">
        <v>52</v>
      </c>
      <c r="R38" s="51">
        <v>4800000</v>
      </c>
      <c r="S38" s="51">
        <v>4800000</v>
      </c>
      <c r="T38" s="51">
        <v>4800000</v>
      </c>
      <c r="U38" s="51">
        <v>4800000</v>
      </c>
      <c r="V38" s="51">
        <v>4800000</v>
      </c>
      <c r="W38" s="51">
        <v>4800000</v>
      </c>
      <c r="X38" s="51">
        <v>0</v>
      </c>
      <c r="Y38" s="54">
        <f t="shared" si="0"/>
        <v>100</v>
      </c>
      <c r="Z38" s="53">
        <v>0</v>
      </c>
      <c r="AA38" s="53" t="s">
        <v>53</v>
      </c>
      <c r="AB38" s="47">
        <v>0</v>
      </c>
      <c r="AC38" s="54">
        <v>0</v>
      </c>
      <c r="AD38" s="54">
        <v>80</v>
      </c>
      <c r="AE38" s="55" t="s">
        <v>61</v>
      </c>
      <c r="AF38" s="23"/>
    </row>
    <row r="39" spans="2:32" ht="81">
      <c r="B39" s="23"/>
      <c r="C39" s="49" t="s">
        <v>122</v>
      </c>
      <c r="D39" s="49" t="s">
        <v>123</v>
      </c>
      <c r="E39" s="50" t="s">
        <v>42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124</v>
      </c>
      <c r="O39" s="51" t="s">
        <v>50</v>
      </c>
      <c r="P39" s="53" t="s">
        <v>51</v>
      </c>
      <c r="Q39" s="53" t="s">
        <v>52</v>
      </c>
      <c r="R39" s="51">
        <v>2718022.4</v>
      </c>
      <c r="S39" s="51">
        <v>2718022.4</v>
      </c>
      <c r="T39" s="51">
        <v>2718022.4</v>
      </c>
      <c r="U39" s="51">
        <v>2718022.4</v>
      </c>
      <c r="V39" s="51">
        <v>2718022.4</v>
      </c>
      <c r="W39" s="51">
        <v>2718022.4</v>
      </c>
      <c r="X39" s="51">
        <v>0</v>
      </c>
      <c r="Y39" s="54">
        <f t="shared" si="0"/>
        <v>100</v>
      </c>
      <c r="Z39" s="53">
        <v>0</v>
      </c>
      <c r="AA39" s="53" t="s">
        <v>53</v>
      </c>
      <c r="AB39" s="47">
        <v>0</v>
      </c>
      <c r="AC39" s="54">
        <v>0</v>
      </c>
      <c r="AD39" s="54">
        <v>80</v>
      </c>
      <c r="AE39" s="55" t="s">
        <v>54</v>
      </c>
      <c r="AF39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iolivera</cp:lastModifiedBy>
  <cp:lastPrinted>2013-06-05T18:06:43Z</cp:lastPrinted>
  <dcterms:created xsi:type="dcterms:W3CDTF">2009-03-25T01:44:41Z</dcterms:created>
  <dcterms:modified xsi:type="dcterms:W3CDTF">2017-02-04T19:42:35Z</dcterms:modified>
</cp:coreProperties>
</file>