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7650"/>
  </bookViews>
  <sheets>
    <sheet name="Desarrollo Social y Humano " sheetId="1" r:id="rId1"/>
  </sheets>
  <calcPr calcId="144525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7" i="1"/>
  <c r="H8" i="1"/>
  <c r="H9" i="1"/>
  <c r="H10" i="1"/>
  <c r="H11" i="1"/>
  <c r="H12" i="1"/>
  <c r="H13" i="1"/>
  <c r="H14" i="1"/>
  <c r="H7" i="1"/>
  <c r="G15" i="1"/>
  <c r="E15" i="1"/>
  <c r="F15" i="1"/>
  <c r="D15" i="1"/>
  <c r="I15" i="1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E14" authorId="0">
      <text>
        <r>
          <rPr>
            <b/>
            <sz val="9"/>
            <color indexed="81"/>
            <rFont val="Tahoma"/>
            <family val="2"/>
          </rPr>
          <t>Dirección de Transparencia y Buenas Prácticas:</t>
        </r>
        <r>
          <rPr>
            <sz val="9"/>
            <color indexed="81"/>
            <rFont val="Tahoma"/>
            <family val="2"/>
          </rPr>
          <t xml:space="preserve">
Ausencia Justificada</t>
        </r>
      </text>
    </comment>
  </commentList>
</comments>
</file>

<file path=xl/sharedStrings.xml><?xml version="1.0" encoding="utf-8"?>
<sst xmlns="http://schemas.openxmlformats.org/spreadsheetml/2006/main" count="39" uniqueCount="29">
  <si>
    <t>AYUNTAMIENTO DE ZAPOPAN, JALISCO</t>
  </si>
  <si>
    <t>ESTADÍSTICA DE ASISTENCIA COMISIONES EDILICIAS 2015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</si>
  <si>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</si>
  <si>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</si>
  <si>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</si>
  <si>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</si>
  <si>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</si>
  <si>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</si>
  <si>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</si>
  <si>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</si>
  <si>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</si>
  <si>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</si>
  <si>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</si>
  <si>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</si>
  <si>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ANA LIDIA SANDOVAL GARCÍA</t>
  </si>
  <si>
    <t>LAURA GABRIELA CÁRDENAS RODRÍGUEZ</t>
  </si>
  <si>
    <t>TZITZI SANTILLÁN HERNÁNDEZ</t>
  </si>
  <si>
    <t>JOSÉ HIRAM TORRES SALCEDO</t>
  </si>
  <si>
    <t>MYRIAM PAOLA ABUNDIS VÁZQUEZ</t>
  </si>
  <si>
    <t>XAVIER MARCONI MONTERO VILLANUEVA</t>
  </si>
  <si>
    <t>ERIKA EUGENIA FÉLIX ÁNGELES</t>
  </si>
  <si>
    <t>MICHELLE LEAÑO ACEVES</t>
  </si>
  <si>
    <t>PVEM</t>
  </si>
  <si>
    <t>COMISIÓN EDILICIA DE DESARROLLO SOCIAL Y HUMANO</t>
  </si>
  <si>
    <t>Sesión
05 octubre 2015</t>
  </si>
  <si>
    <t>Sesión
18 noviembre 2015</t>
  </si>
  <si>
    <r>
      <t>Sesión</t>
    </r>
    <r>
      <rPr>
        <sz val="11"/>
        <rFont val="Arial"/>
        <family val="2"/>
      </rPr>
      <t xml:space="preserve">
20 octubre 2015</t>
    </r>
  </si>
  <si>
    <t>DIRECCIÓN DE TRANSPARENCIA Y BUENAS PRÁCTICAS</t>
  </si>
  <si>
    <t>Sesión
18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</si>
</sst>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SOCIAL Y HUMANO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068417826967908"/>
          <c:y val="7.0716048811286245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'Desarrollo Social y Humano '!$A$7:$A$14</c:f>
              <c:strCache>
                <c:ptCount val="8"/>
                <c:pt idx="0">
                  <c:v>ANA LIDIA SANDOVAL GARCÍA</c:v>
                </c:pt>
                <c:pt idx="1">
                  <c:v>LAURA GABRIELA CÁRDENAS RODRÍGUEZ</c:v>
                </c:pt>
                <c:pt idx="2">
                  <c:v>TZITZI SANTILLÁN HERNÁNDEZ</c:v>
                </c:pt>
                <c:pt idx="3">
                  <c:v>JOSÉ HIRAM TORRES SALCEDO</c:v>
                </c:pt>
                <c:pt idx="4">
                  <c:v>MYRIAM PAOLA ABUNDIS VÁZQUEZ</c:v>
                </c:pt>
                <c:pt idx="5">
                  <c:v>XAVIER MARCONI MONTERO VILLANUEVA</c:v>
                </c:pt>
                <c:pt idx="6">
                  <c:v>ERIKA EUGENIA FÉLIX ÁNGELES</c:v>
                </c:pt>
                <c:pt idx="7">
                  <c:v>MICHELLE LEAÑO ACEVES</c:v>
                </c:pt>
              </c:strCache>
            </c:strRef>
          </c:cat>
          <c:val>
            <c:numRef>
              <c:f>'Desarrollo Social y Humano '!$H$7:$H$14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50112"/>
        <c:axId val="34485760"/>
      </c:barChart>
      <c:catAx>
        <c:axId val="3425011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34485760"/>
        <c:crosses val="autoZero"/>
        <c:auto val="1"/>
        <c:lblAlgn val="ctr"/>
        <c:lblOffset val="100"/>
        <c:tickLblSkip val="1"/>
        <c:noMultiLvlLbl val="0"/>
      </c:catAx>
      <c:valAx>
        <c:axId val="34485760"/>
        <c:scaling>
          <c:orientation val="minMax"/>
          <c:max val="4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425011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8789622949201713"/>
          <c:y val="1.7406952164679173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Social y Humano '!$A$7:$A$14</c:f>
              <c:strCache>
                <c:ptCount val="8"/>
                <c:pt idx="0">
                  <c:v>ANA LIDIA SANDOVAL GARCÍA</c:v>
                </c:pt>
                <c:pt idx="1">
                  <c:v>LAURA GABRIELA CÁRDENAS RODRÍGUEZ</c:v>
                </c:pt>
                <c:pt idx="2">
                  <c:v>TZITZI SANTILLÁN HERNÁNDEZ</c:v>
                </c:pt>
                <c:pt idx="3">
                  <c:v>JOSÉ HIRAM TORRES SALCEDO</c:v>
                </c:pt>
                <c:pt idx="4">
                  <c:v>MYRIAM PAOLA ABUNDIS VÁZQUEZ</c:v>
                </c:pt>
                <c:pt idx="5">
                  <c:v>XAVIER MARCONI MONTERO VILLANUEVA</c:v>
                </c:pt>
                <c:pt idx="6">
                  <c:v>ERIKA EUGENIA FÉLIX ÁNGELES</c:v>
                </c:pt>
                <c:pt idx="7">
                  <c:v>MICHELLE LEAÑO ACEVES</c:v>
                </c:pt>
              </c:strCache>
            </c:strRef>
          </c:cat>
          <c:val>
            <c:numRef>
              <c:f>'Desarrollo Social y Humano '!$I$7:$I$14</c:f>
              <c:numCache>
                <c:formatCode>General</c:formatCode>
                <c:ptCount val="8"/>
                <c:pt idx="0">
                  <c:v>100</c:v>
                </c:pt>
                <c:pt idx="1">
                  <c:v>75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415"/>
          <c:w val="0.43888886357207146"/>
          <c:h val="0.73391744477232967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sz="1000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A LA SESIÓN</a:t>
            </a:r>
          </a:p>
          <a:p>
            <a:pPr algn="r">
              <a:defRPr sz="1000"/>
            </a:pPr>
            <a:r>
              <a:rPr lang="es-MX" sz="1000" baseline="0">
                <a:latin typeface="Century Gothic" pitchFamily="34" charset="0"/>
              </a:rPr>
              <a:t>COMISIÓN EDILICIA DE DESARROLLO SOCIAL Y HUMANO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6502012248468946"/>
          <c:y val="3.028391768974246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6.2626262626262627E-2"/>
                  <c:y val="-1.13564691336534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88%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626262626262627E-2"/>
                  <c:y val="-1.13564691336534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88%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808080808080829E-2"/>
                  <c:y val="-1.135646913365338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100%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612903225806528E-2"/>
                  <c:y val="-7.57097942243557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'Desarrollo Social y Humano '!$D$6:$G$6</c:f>
              <c:strCache>
                <c:ptCount val="4"/>
                <c:pt idx="0">
                  <c:v>Sesión
05 octubre 2015</c:v>
                </c:pt>
                <c:pt idx="1">
                  <c:v>Sesión
20 octubre 2015</c:v>
                </c:pt>
                <c:pt idx="2">
                  <c:v>Sesión
18 noviembre 2015</c:v>
                </c:pt>
                <c:pt idx="3">
                  <c:v>Sesión
18 diciembre 2015</c:v>
                </c:pt>
              </c:strCache>
            </c:strRef>
          </c:cat>
          <c:val>
            <c:numRef>
              <c:f>'Desarrollo Social y Humano '!$D$15:$G$15</c:f>
              <c:numCache>
                <c:formatCode>0</c:formatCode>
                <c:ptCount val="4"/>
                <c:pt idx="0">
                  <c:v>87.5</c:v>
                </c:pt>
                <c:pt idx="1">
                  <c:v>87.5</c:v>
                </c:pt>
                <c:pt idx="2">
                  <c:v>100</c:v>
                </c:pt>
                <c:pt idx="3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1568000"/>
        <c:axId val="71570176"/>
        <c:axId val="0"/>
      </c:bar3DChart>
      <c:catAx>
        <c:axId val="7156800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1570176"/>
        <c:crosses val="autoZero"/>
        <c:auto val="1"/>
        <c:lblAlgn val="ctr"/>
        <c:lblOffset val="100"/>
        <c:noMultiLvlLbl val="0"/>
      </c:catAx>
      <c:valAx>
        <c:axId val="7157017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7156800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1190625</xdr:colOff>
      <xdr:row>15</xdr:row>
      <xdr:rowOff>111653</xdr:rowOff>
    </xdr:from>
    <xdr:to>
      <xdr:col>10</xdr:col>
      <xdr:colOff>375708</xdr:colOff>
      <xdr:row>35</xdr:row>
      <xdr:rowOff>57151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1567392</xdr:colOff>
      <xdr:row>0</xdr:row>
      <xdr:rowOff>29635</xdr:rowOff>
    </xdr:from>
    <xdr:to>
      <xdr:col>0</xdr:col>
      <xdr:colOff>2933700</xdr:colOff>
      <xdr:row>3</xdr:row>
      <xdr:rowOff>247650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567392" y="29635"/>
          <a:ext cx="1366308" cy="129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1111250</xdr:colOff>
      <xdr:row>0</xdr:row>
      <xdr:rowOff>21168</xdr:rowOff>
    </xdr:from>
    <xdr:to>
      <xdr:col>8</xdr:col>
      <xdr:colOff>981075</xdr:colOff>
      <xdr:row>3</xdr:row>
      <xdr:rowOff>285751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2360275" y="21168"/>
          <a:ext cx="1317625" cy="1340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2382</xdr:rowOff>
    </xdr:from>
    <xdr:to>
      <xdr:col>3</xdr:col>
      <xdr:colOff>762000</xdr:colOff>
      <xdr:row>35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3</xdr:col>
      <xdr:colOff>571500</xdr:colOff>
      <xdr:row>55</xdr:row>
      <xdr:rowOff>116416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tabSelected="1" topLeftCell="A40" workbookViewId="0">
      <selection activeCell="E44" sqref="E44"/>
    </sheetView>
  </sheetViews>
  <sheetFormatPr baseColWidth="10" defaultRowHeight="15" x14ac:dyDescent="0.25"/>
  <cols>
    <col min="1" max="1" width="46.5703125" customWidth="1"/>
    <col min="2" max="2" width="18.7109375" customWidth="1"/>
    <col min="3" max="3" width="14.7109375" customWidth="1"/>
    <col min="4" max="7" width="18.7109375" customWidth="1"/>
    <col min="8" max="8" width="21.7109375" customWidth="1"/>
    <col min="9" max="9" width="20.85546875" customWidth="1"/>
  </cols>
  <sheetData>
    <row r="1" spans="1:9" ht="27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3"/>
    </row>
    <row r="2" spans="1:9" ht="28.5" customHeight="1" x14ac:dyDescent="0.25">
      <c r="A2" s="14" t="s">
        <v>27</v>
      </c>
      <c r="B2" s="15"/>
      <c r="C2" s="15"/>
      <c r="D2" s="15"/>
      <c r="E2" s="15"/>
      <c r="F2" s="15"/>
      <c r="G2" s="15"/>
      <c r="H2" s="15"/>
      <c r="I2" s="16"/>
    </row>
    <row r="3" spans="1:9" ht="29.25" customHeight="1" x14ac:dyDescent="0.25">
      <c r="A3" s="14" t="s">
        <v>1</v>
      </c>
      <c r="B3" s="15"/>
      <c r="C3" s="15"/>
      <c r="D3" s="15"/>
      <c r="E3" s="15"/>
      <c r="F3" s="15"/>
      <c r="G3" s="15"/>
      <c r="H3" s="15"/>
      <c r="I3" s="16"/>
    </row>
    <row r="4" spans="1:9" ht="27" customHeight="1" x14ac:dyDescent="0.25">
      <c r="A4" s="17" t="s">
        <v>23</v>
      </c>
      <c r="B4" s="18"/>
      <c r="C4" s="18"/>
      <c r="D4" s="18"/>
      <c r="E4" s="18"/>
      <c r="F4" s="18"/>
      <c r="G4" s="18"/>
      <c r="H4" s="18"/>
      <c r="I4" s="19"/>
    </row>
    <row r="5" spans="1:9" ht="21.75" customHeight="1" x14ac:dyDescent="0.25">
      <c r="A5" s="20" t="s">
        <v>2</v>
      </c>
      <c r="B5" s="20" t="s">
        <v>3</v>
      </c>
      <c r="C5" s="20" t="s">
        <v>4</v>
      </c>
      <c r="D5" s="21" t="s">
        <v>5</v>
      </c>
      <c r="E5" s="22"/>
      <c r="F5" s="22"/>
      <c r="G5" s="22"/>
      <c r="H5" s="22"/>
      <c r="I5" s="23"/>
    </row>
    <row r="6" spans="1:9" ht="56.25" customHeight="1" x14ac:dyDescent="0.25">
      <c r="A6" s="20"/>
      <c r="B6" s="20"/>
      <c r="C6" s="20"/>
      <c r="D6" s="9" t="s">
        <v>24</v>
      </c>
      <c r="E6" s="9" t="s">
        <v>26</v>
      </c>
      <c r="F6" s="9" t="s">
        <v>25</v>
      </c>
      <c r="G6" s="9" t="s">
        <v>28</v>
      </c>
      <c r="H6" s="10" t="s">
        <v>6</v>
      </c>
      <c r="I6" s="10" t="s">
        <v>7</v>
      </c>
    </row>
    <row r="7" spans="1:9" ht="24.95" customHeight="1" x14ac:dyDescent="0.25">
      <c r="A7" s="1" t="s">
        <v>14</v>
      </c>
      <c r="B7" s="3" t="s">
        <v>8</v>
      </c>
      <c r="C7" s="3" t="s">
        <v>9</v>
      </c>
      <c r="D7" s="2">
        <v>1</v>
      </c>
      <c r="E7" s="2">
        <v>1</v>
      </c>
      <c r="F7" s="2">
        <v>1</v>
      </c>
      <c r="G7" s="2">
        <v>1</v>
      </c>
      <c r="H7" s="2">
        <f>SUM(D7:G7)</f>
        <v>4</v>
      </c>
      <c r="I7" s="4">
        <f>(H7*100)/4</f>
        <v>100</v>
      </c>
    </row>
    <row r="8" spans="1:9" ht="24.95" customHeight="1" x14ac:dyDescent="0.25">
      <c r="A8" s="1" t="s">
        <v>15</v>
      </c>
      <c r="B8" s="3" t="s">
        <v>10</v>
      </c>
      <c r="C8" s="3" t="s">
        <v>9</v>
      </c>
      <c r="D8" s="2">
        <v>1</v>
      </c>
      <c r="E8" s="2">
        <v>1</v>
      </c>
      <c r="F8" s="2">
        <v>1</v>
      </c>
      <c r="G8" s="2">
        <v>0</v>
      </c>
      <c r="H8" s="2">
        <f t="shared" ref="H8:H14" si="0">SUM(D8:G8)</f>
        <v>3</v>
      </c>
      <c r="I8" s="4">
        <f t="shared" ref="I8:I14" si="1">(H8*100)/4</f>
        <v>75</v>
      </c>
    </row>
    <row r="9" spans="1:9" ht="24.95" customHeight="1" x14ac:dyDescent="0.25">
      <c r="A9" s="1" t="s">
        <v>16</v>
      </c>
      <c r="B9" s="3" t="s">
        <v>10</v>
      </c>
      <c r="C9" s="3" t="s">
        <v>9</v>
      </c>
      <c r="D9" s="2">
        <v>1</v>
      </c>
      <c r="E9" s="2">
        <v>1</v>
      </c>
      <c r="F9" s="2">
        <v>1</v>
      </c>
      <c r="G9" s="2">
        <v>1</v>
      </c>
      <c r="H9" s="2">
        <f t="shared" si="0"/>
        <v>4</v>
      </c>
      <c r="I9" s="4">
        <f t="shared" si="1"/>
        <v>100</v>
      </c>
    </row>
    <row r="10" spans="1:9" ht="24.95" customHeight="1" x14ac:dyDescent="0.25">
      <c r="A10" s="1" t="s">
        <v>17</v>
      </c>
      <c r="B10" s="3" t="s">
        <v>10</v>
      </c>
      <c r="C10" s="3" t="s">
        <v>9</v>
      </c>
      <c r="D10" s="2">
        <v>1</v>
      </c>
      <c r="E10" s="2">
        <v>1</v>
      </c>
      <c r="F10" s="2">
        <v>1</v>
      </c>
      <c r="G10" s="2">
        <v>1</v>
      </c>
      <c r="H10" s="2">
        <f t="shared" si="0"/>
        <v>4</v>
      </c>
      <c r="I10" s="4">
        <f t="shared" si="1"/>
        <v>100</v>
      </c>
    </row>
    <row r="11" spans="1:9" ht="24.95" customHeight="1" x14ac:dyDescent="0.25">
      <c r="A11" s="1" t="s">
        <v>18</v>
      </c>
      <c r="B11" s="3" t="s">
        <v>10</v>
      </c>
      <c r="C11" s="3" t="s">
        <v>9</v>
      </c>
      <c r="D11" s="2">
        <v>1</v>
      </c>
      <c r="E11" s="2">
        <v>1</v>
      </c>
      <c r="F11" s="2">
        <v>1</v>
      </c>
      <c r="G11" s="2">
        <v>1</v>
      </c>
      <c r="H11" s="2">
        <f t="shared" si="0"/>
        <v>4</v>
      </c>
      <c r="I11" s="4">
        <f t="shared" si="1"/>
        <v>100</v>
      </c>
    </row>
    <row r="12" spans="1:9" ht="24.95" customHeight="1" x14ac:dyDescent="0.25">
      <c r="A12" s="1" t="s">
        <v>19</v>
      </c>
      <c r="B12" s="3" t="s">
        <v>10</v>
      </c>
      <c r="C12" s="3" t="s">
        <v>11</v>
      </c>
      <c r="D12" s="2">
        <v>1</v>
      </c>
      <c r="E12" s="2">
        <v>1</v>
      </c>
      <c r="F12" s="2">
        <v>1</v>
      </c>
      <c r="G12" s="2">
        <v>1</v>
      </c>
      <c r="H12" s="2">
        <f t="shared" si="0"/>
        <v>4</v>
      </c>
      <c r="I12" s="4">
        <f t="shared" si="1"/>
        <v>100</v>
      </c>
    </row>
    <row r="13" spans="1:9" ht="24.95" customHeight="1" x14ac:dyDescent="0.25">
      <c r="A13" s="1" t="s">
        <v>20</v>
      </c>
      <c r="B13" s="3" t="s">
        <v>10</v>
      </c>
      <c r="C13" s="3" t="s">
        <v>12</v>
      </c>
      <c r="D13" s="3">
        <v>1</v>
      </c>
      <c r="E13" s="3">
        <v>1</v>
      </c>
      <c r="F13" s="3">
        <v>1</v>
      </c>
      <c r="G13" s="3">
        <v>1</v>
      </c>
      <c r="H13" s="2">
        <f t="shared" si="0"/>
        <v>4</v>
      </c>
      <c r="I13" s="4">
        <f t="shared" si="1"/>
        <v>100</v>
      </c>
    </row>
    <row r="14" spans="1:9" ht="24.95" customHeight="1" x14ac:dyDescent="0.25">
      <c r="A14" s="1" t="s">
        <v>21</v>
      </c>
      <c r="B14" s="3" t="s">
        <v>10</v>
      </c>
      <c r="C14" s="3" t="s">
        <v>22</v>
      </c>
      <c r="D14" s="3">
        <v>0</v>
      </c>
      <c r="E14" s="3">
        <v>0</v>
      </c>
      <c r="F14" s="3">
        <v>1</v>
      </c>
      <c r="G14" s="3">
        <v>0</v>
      </c>
      <c r="H14" s="2">
        <f t="shared" si="0"/>
        <v>1</v>
      </c>
      <c r="I14" s="4">
        <f t="shared" si="1"/>
        <v>25</v>
      </c>
    </row>
    <row r="15" spans="1:9" ht="29.25" customHeight="1" x14ac:dyDescent="0.25">
      <c r="A15" s="5" t="s">
        <v>13</v>
      </c>
      <c r="B15" s="6"/>
      <c r="C15" s="7"/>
      <c r="D15" s="8">
        <f>(D7+D8+D9+D10+D11+D12+D13+D14)/8*100</f>
        <v>87.5</v>
      </c>
      <c r="E15" s="8">
        <f t="shared" ref="E15:G15" si="2">(E7+E8+E9+E10+E11+E12+E13+E14)/8*100</f>
        <v>87.5</v>
      </c>
      <c r="F15" s="8">
        <f t="shared" si="2"/>
        <v>100</v>
      </c>
      <c r="G15" s="8">
        <f t="shared" si="2"/>
        <v>75</v>
      </c>
      <c r="H15" s="8"/>
      <c r="I15" s="8">
        <f>(I7+I8+I9+I10+I11+I12+I13)/8</f>
        <v>84.375</v>
      </c>
    </row>
  </sheetData>
  <mergeCells count="8">
    <mergeCell ref="A1:I1"/>
    <mergeCell ref="A2:I2"/>
    <mergeCell ref="A3:I3"/>
    <mergeCell ref="A4:I4"/>
    <mergeCell ref="A5:A6"/>
    <mergeCell ref="B5:B6"/>
    <mergeCell ref="C5:C6"/>
    <mergeCell ref="D5:I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Social y Humano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2015-12-08T18:10:01Z</dcterms:created>
  <dcterms:modified xsi:type="dcterms:W3CDTF">2016-01-15T16:06:23Z</dcterms:modified>
</cp:coreProperties>
</file>