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8855" windowHeight="11580"/>
  </bookViews>
  <sheets>
    <sheet name="Educación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  <c r="G8" i="1"/>
  <c r="G9" i="1"/>
  <c r="G10" i="1"/>
  <c r="G11" i="1"/>
  <c r="G12" i="1"/>
  <c r="G7" i="1"/>
  <c r="F13" i="1"/>
  <c r="E13" i="1"/>
  <c r="D13" i="1"/>
  <c r="H13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<sst xmlns="http://schemas.openxmlformats.org/spreadsheetml/2006/main" count="32" uniqueCount="25">
  <si>
    <t>NOMBRE DE REGIDOR (A)</t>
  </si>
  <si>
    <t>CARGO</t>
  </si>
  <si>
    <t>ASISTENCIA</t>
  </si>
  <si>
    <t>Presidente</t>
  </si>
  <si>
    <t>PAN</t>
  </si>
  <si>
    <t>Integrante</t>
  </si>
  <si>
    <t>PRI</t>
  </si>
  <si>
    <t>FRACCIÓN PARTIDISTA</t>
  </si>
  <si>
    <t>Total de asistencias</t>
  </si>
  <si>
    <t>ZOILA GUTIÉRREZ AVELAR</t>
  </si>
  <si>
    <t>ESTADÍSTICA DE ASISTENCIA COMISIONES EDILICIAS 2015</t>
  </si>
  <si>
    <t>MC</t>
  </si>
  <si>
    <t>AYUNTAMIENTO DE ZAPOPAN, JALISCO</t>
  </si>
  <si>
    <t>Porcentaje de Asistencia por regidor</t>
  </si>
  <si>
    <t>% TOTAL DE ASISTENCIA POR SESIÓN</t>
  </si>
  <si>
    <t>FABIOLA RAQUEL GPE. LOYA HERNÁNDEZ</t>
  </si>
  <si>
    <t>MARIO ALBERTO RODRÍGUEZ CARRILLO</t>
  </si>
  <si>
    <t>TZITZI SANTILLÁN HERNÁNDEZ</t>
  </si>
  <si>
    <t>ESTEBAN ESTRADA RAMÍREZ</t>
  </si>
  <si>
    <t>COMISIÓN EDILICIA DE EDUCACIÓN</t>
  </si>
  <si>
    <t>Sesión 
08 octubre 2015</t>
  </si>
  <si>
    <t>Sesión 
24 noviembre 2015</t>
  </si>
  <si>
    <t>LUIS GUILLERMO MARTÍNEZ MORA</t>
  </si>
  <si>
    <t>Sesión 
17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</si>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</sst>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4397838895616843"/>
          <c:y val="1.807295954609150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Educación!$A$7:$A$12</c:f>
              <c:strCache>
                <c:ptCount val="6"/>
                <c:pt idx="0">
                  <c:v>LUIS GUILLERMO MARTÍNEZ MORA</c:v>
                </c:pt>
                <c:pt idx="1">
                  <c:v>ZOILA GUTIÉRREZ AVELAR</c:v>
                </c:pt>
                <c:pt idx="2">
                  <c:v>FABIOLA RAQUEL GPE. LOYA HERNÁNDEZ</c:v>
                </c:pt>
                <c:pt idx="3">
                  <c:v>MARIO ALBERTO RODRÍGUEZ CARRILLO</c:v>
                </c:pt>
                <c:pt idx="4">
                  <c:v>TZITZI SANTILLÁN HERNÁNDEZ</c:v>
                </c:pt>
                <c:pt idx="5">
                  <c:v>ESTEBAN ESTRADA RAMÍREZ</c:v>
                </c:pt>
              </c:strCache>
            </c:strRef>
          </c:cat>
          <c:val>
            <c:numRef>
              <c:f>Educación!$G$7:$G$12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9344"/>
        <c:axId val="34484608"/>
      </c:barChart>
      <c:catAx>
        <c:axId val="342493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484608"/>
        <c:crosses val="autoZero"/>
        <c:auto val="1"/>
        <c:lblAlgn val="ctr"/>
        <c:lblOffset val="100"/>
        <c:tickLblSkip val="1"/>
        <c:noMultiLvlLbl val="0"/>
      </c:catAx>
      <c:valAx>
        <c:axId val="34484608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42493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</a:t>
            </a:r>
          </a:p>
        </c:rich>
      </c:tx>
      <c:layout>
        <c:manualLayout>
          <c:xMode val="edge"/>
          <c:yMode val="edge"/>
          <c:x val="0.50985033957948545"/>
          <c:y val="1.3378690201489163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Educación!$A$7:$A$12</c:f>
              <c:strCache>
                <c:ptCount val="6"/>
                <c:pt idx="0">
                  <c:v>LUIS GUILLERMO MARTÍNEZ MORA</c:v>
                </c:pt>
                <c:pt idx="1">
                  <c:v>ZOILA GUTIÉRREZ AVELAR</c:v>
                </c:pt>
                <c:pt idx="2">
                  <c:v>FABIOLA RAQUEL GPE. LOYA HERNÁNDEZ</c:v>
                </c:pt>
                <c:pt idx="3">
                  <c:v>MARIO ALBERTO RODRÍGUEZ CARRILLO</c:v>
                </c:pt>
                <c:pt idx="4">
                  <c:v>TZITZI SANTILLÁN HERNÁNDEZ</c:v>
                </c:pt>
                <c:pt idx="5">
                  <c:v>ESTEBAN ESTRADA RAMÍREZ</c:v>
                </c:pt>
              </c:strCache>
            </c:strRef>
          </c:cat>
          <c:val>
            <c:numRef>
              <c:f>Educación!$H$7:$H$12</c:f>
              <c:numCache>
                <c:formatCode>0</c:formatCode>
                <c:ptCount val="6"/>
                <c:pt idx="0" formatCode="General">
                  <c:v>100</c:v>
                </c:pt>
                <c:pt idx="1">
                  <c:v>33.333333333333336</c:v>
                </c:pt>
                <c:pt idx="2">
                  <c:v>33.333333333333336</c:v>
                </c:pt>
                <c:pt idx="3" formatCode="General">
                  <c:v>100</c:v>
                </c:pt>
                <c:pt idx="4" formatCode="General">
                  <c:v>100</c:v>
                </c:pt>
                <c:pt idx="5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 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DE EDUCACIÓN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500496180436989"/>
          <c:y val="1.138879647323946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1592027015782997E-2"/>
                  <c:y val="-7.59253098215964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133486405221E-2"/>
                  <c:y val="-7.592530982159646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721384303461539E-2"/>
                  <c:y val="-7.59253098215967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Educación!$D$6:$F$6</c:f>
              <c:strCache>
                <c:ptCount val="3"/>
                <c:pt idx="0">
                  <c:v>Sesión 
08 octubre 2015</c:v>
                </c:pt>
                <c:pt idx="1">
                  <c:v>Sesión 
24 noviembre 2015</c:v>
                </c:pt>
                <c:pt idx="2">
                  <c:v>Sesión 
17 diciembre 2015</c:v>
                </c:pt>
              </c:strCache>
            </c:strRef>
          </c:cat>
          <c:val>
            <c:numRef>
              <c:f>Educación!$D$13:$F$13</c:f>
              <c:numCache>
                <c:formatCode>0</c:formatCode>
                <c:ptCount val="3"/>
                <c:pt idx="0" formatCode="General">
                  <c:v>100</c:v>
                </c:pt>
                <c:pt idx="1">
                  <c:v>66.666666666666657</c:v>
                </c:pt>
                <c:pt idx="2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83936"/>
        <c:axId val="52127232"/>
        <c:axId val="0"/>
      </c:bar3DChart>
      <c:catAx>
        <c:axId val="4818393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2127232"/>
        <c:crosses val="autoZero"/>
        <c:auto val="1"/>
        <c:lblAlgn val="ctr"/>
        <c:lblOffset val="100"/>
        <c:noMultiLvlLbl val="0"/>
      </c:catAx>
      <c:valAx>
        <c:axId val="52127232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4818393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13</xdr:row>
      <xdr:rowOff>187058</xdr:rowOff>
    </xdr:from>
    <xdr:to>
      <xdr:col>7</xdr:col>
      <xdr:colOff>371739</xdr:colOff>
      <xdr:row>31</xdr:row>
      <xdr:rowOff>105832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1456266</xdr:colOff>
      <xdr:row>0</xdr:row>
      <xdr:rowOff>0</xdr:rowOff>
    </xdr:from>
    <xdr:to>
      <xdr:col>0</xdr:col>
      <xdr:colOff>2837390</xdr:colOff>
      <xdr:row>4</xdr:row>
      <xdr:rowOff>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456266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931333</xdr:colOff>
      <xdr:row>0</xdr:row>
      <xdr:rowOff>0</xdr:rowOff>
    </xdr:from>
    <xdr:to>
      <xdr:col>7</xdr:col>
      <xdr:colOff>242358</xdr:colOff>
      <xdr:row>4</xdr:row>
      <xdr:rowOff>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805583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118799</xdr:rowOff>
    </xdr:from>
    <xdr:to>
      <xdr:col>2</xdr:col>
      <xdr:colOff>1071562</xdr:colOff>
      <xdr:row>31</xdr:row>
      <xdr:rowOff>33074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42332</xdr:colOff>
      <xdr:row>33</xdr:row>
      <xdr:rowOff>41273</xdr:rowOff>
    </xdr:from>
    <xdr:to>
      <xdr:col>4</xdr:col>
      <xdr:colOff>190500</xdr:colOff>
      <xdr:row>52</xdr:row>
      <xdr:rowOff>116416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F48" sqref="F48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3" t="s">
        <v>12</v>
      </c>
      <c r="B1" s="14"/>
      <c r="C1" s="14"/>
      <c r="D1" s="14"/>
      <c r="E1" s="14"/>
      <c r="F1" s="14"/>
      <c r="G1" s="14"/>
      <c r="H1" s="15"/>
    </row>
    <row r="2" spans="1:8" ht="28.5" customHeight="1" x14ac:dyDescent="0.25">
      <c r="A2" s="13" t="s">
        <v>24</v>
      </c>
      <c r="B2" s="14"/>
      <c r="C2" s="14"/>
      <c r="D2" s="14"/>
      <c r="E2" s="14"/>
      <c r="F2" s="14"/>
      <c r="G2" s="14"/>
      <c r="H2" s="15"/>
    </row>
    <row r="3" spans="1:8" ht="29.25" customHeight="1" x14ac:dyDescent="0.25">
      <c r="A3" s="13" t="s">
        <v>10</v>
      </c>
      <c r="B3" s="14"/>
      <c r="C3" s="14"/>
      <c r="D3" s="14"/>
      <c r="E3" s="14"/>
      <c r="F3" s="14"/>
      <c r="G3" s="14"/>
      <c r="H3" s="15"/>
    </row>
    <row r="4" spans="1:8" ht="27" customHeight="1" x14ac:dyDescent="0.25">
      <c r="A4" s="13" t="s">
        <v>19</v>
      </c>
      <c r="B4" s="14"/>
      <c r="C4" s="14"/>
      <c r="D4" s="14"/>
      <c r="E4" s="14"/>
      <c r="F4" s="14"/>
      <c r="G4" s="14"/>
      <c r="H4" s="15"/>
    </row>
    <row r="5" spans="1:8" ht="21.75" customHeight="1" x14ac:dyDescent="0.25">
      <c r="A5" s="12" t="s">
        <v>0</v>
      </c>
      <c r="B5" s="12" t="s">
        <v>1</v>
      </c>
      <c r="C5" s="12" t="s">
        <v>7</v>
      </c>
      <c r="D5" s="12" t="s">
        <v>2</v>
      </c>
      <c r="E5" s="12"/>
      <c r="F5" s="12"/>
      <c r="G5" s="12"/>
      <c r="H5" s="12"/>
    </row>
    <row r="6" spans="1:8" ht="56.25" customHeight="1" x14ac:dyDescent="0.25">
      <c r="A6" s="12"/>
      <c r="B6" s="12"/>
      <c r="C6" s="12"/>
      <c r="D6" s="6" t="s">
        <v>20</v>
      </c>
      <c r="E6" s="6" t="s">
        <v>21</v>
      </c>
      <c r="F6" s="6" t="s">
        <v>23</v>
      </c>
      <c r="G6" s="4" t="s">
        <v>8</v>
      </c>
      <c r="H6" s="4" t="s">
        <v>13</v>
      </c>
    </row>
    <row r="7" spans="1:8" ht="21" customHeight="1" x14ac:dyDescent="0.25">
      <c r="A7" s="3" t="s">
        <v>22</v>
      </c>
      <c r="B7" s="1" t="s">
        <v>3</v>
      </c>
      <c r="C7" s="2" t="s">
        <v>4</v>
      </c>
      <c r="D7" s="2">
        <v>1</v>
      </c>
      <c r="E7" s="2">
        <v>1</v>
      </c>
      <c r="F7" s="2">
        <v>1</v>
      </c>
      <c r="G7" s="1">
        <f>(D7+E7+F7)</f>
        <v>3</v>
      </c>
      <c r="H7" s="5">
        <f>(G7*100)/3</f>
        <v>100</v>
      </c>
    </row>
    <row r="8" spans="1:8" ht="24" customHeight="1" x14ac:dyDescent="0.25">
      <c r="A8" s="3" t="s">
        <v>9</v>
      </c>
      <c r="B8" s="1" t="s">
        <v>5</v>
      </c>
      <c r="C8" s="2" t="s">
        <v>6</v>
      </c>
      <c r="D8" s="2">
        <v>1</v>
      </c>
      <c r="E8" s="7">
        <v>0</v>
      </c>
      <c r="F8" s="2">
        <v>0</v>
      </c>
      <c r="G8" s="1">
        <f t="shared" ref="G8:G12" si="0">(D8+E8+F8)</f>
        <v>1</v>
      </c>
      <c r="H8" s="16">
        <f t="shared" ref="H8:H12" si="1">(G8*100)/3</f>
        <v>33.333333333333336</v>
      </c>
    </row>
    <row r="9" spans="1:8" ht="23.25" customHeight="1" x14ac:dyDescent="0.25">
      <c r="A9" s="3" t="s">
        <v>15</v>
      </c>
      <c r="B9" s="1" t="s">
        <v>5</v>
      </c>
      <c r="C9" s="2" t="s">
        <v>11</v>
      </c>
      <c r="D9" s="2">
        <v>1</v>
      </c>
      <c r="E9" s="7">
        <v>0</v>
      </c>
      <c r="F9" s="2">
        <v>0</v>
      </c>
      <c r="G9" s="1">
        <f t="shared" si="0"/>
        <v>1</v>
      </c>
      <c r="H9" s="16">
        <f t="shared" si="1"/>
        <v>33.333333333333336</v>
      </c>
    </row>
    <row r="10" spans="1:8" ht="21" customHeight="1" x14ac:dyDescent="0.25">
      <c r="A10" s="3" t="s">
        <v>16</v>
      </c>
      <c r="B10" s="1" t="s">
        <v>5</v>
      </c>
      <c r="C10" s="2" t="s">
        <v>11</v>
      </c>
      <c r="D10" s="2">
        <v>1</v>
      </c>
      <c r="E10" s="2">
        <v>1</v>
      </c>
      <c r="F10" s="2">
        <v>1</v>
      </c>
      <c r="G10" s="1">
        <f t="shared" si="0"/>
        <v>3</v>
      </c>
      <c r="H10" s="5">
        <f t="shared" si="1"/>
        <v>100</v>
      </c>
    </row>
    <row r="11" spans="1:8" ht="27" customHeight="1" x14ac:dyDescent="0.25">
      <c r="A11" s="3" t="s">
        <v>17</v>
      </c>
      <c r="B11" s="1" t="s">
        <v>5</v>
      </c>
      <c r="C11" s="2" t="s">
        <v>11</v>
      </c>
      <c r="D11" s="2">
        <v>1</v>
      </c>
      <c r="E11" s="2">
        <v>1</v>
      </c>
      <c r="F11" s="2">
        <v>1</v>
      </c>
      <c r="G11" s="1">
        <f t="shared" si="0"/>
        <v>3</v>
      </c>
      <c r="H11" s="5">
        <f t="shared" si="1"/>
        <v>100</v>
      </c>
    </row>
    <row r="12" spans="1:8" ht="27.75" customHeight="1" x14ac:dyDescent="0.25">
      <c r="A12" s="3" t="s">
        <v>18</v>
      </c>
      <c r="B12" s="1" t="s">
        <v>5</v>
      </c>
      <c r="C12" s="2" t="s">
        <v>11</v>
      </c>
      <c r="D12" s="2">
        <v>1</v>
      </c>
      <c r="E12" s="2">
        <v>1</v>
      </c>
      <c r="F12" s="2">
        <v>1</v>
      </c>
      <c r="G12" s="1">
        <f t="shared" si="0"/>
        <v>3</v>
      </c>
      <c r="H12" s="5">
        <f t="shared" si="1"/>
        <v>100</v>
      </c>
    </row>
    <row r="13" spans="1:8" ht="29.25" customHeight="1" x14ac:dyDescent="0.25">
      <c r="A13" s="9" t="s">
        <v>14</v>
      </c>
      <c r="B13" s="10"/>
      <c r="C13" s="11"/>
      <c r="D13" s="1">
        <f>(D7+D8+D9+D10+D11+D12)/6*100</f>
        <v>100</v>
      </c>
      <c r="E13" s="8">
        <f>(E7+E8+E9+E10+E11+E12)/6*100</f>
        <v>66.666666666666657</v>
      </c>
      <c r="F13" s="8">
        <f>(F7+F8+F9+F10+F11+F12)/6*100</f>
        <v>66.666666666666657</v>
      </c>
      <c r="G13" s="8"/>
      <c r="H13" s="8">
        <f>(H7+H8+H9+H10+H11+H12)/6</f>
        <v>77.777777777777786</v>
      </c>
    </row>
  </sheetData>
  <mergeCells count="9">
    <mergeCell ref="A13:C13"/>
    <mergeCell ref="D5:H5"/>
    <mergeCell ref="A1:H1"/>
    <mergeCell ref="A2:H2"/>
    <mergeCell ref="A3:H3"/>
    <mergeCell ref="A4:H4"/>
    <mergeCell ref="A5:A6"/>
    <mergeCell ref="B5:B6"/>
    <mergeCell ref="C5:C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2013-10-11T19:12:37Z</dcterms:created>
  <dcterms:modified xsi:type="dcterms:W3CDTF">2016-01-15T16:01:54Z</dcterms:modified>
</cp:coreProperties>
</file>