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15" windowWidth="18855" windowHeight="11520"/>
  </bookViews>
  <sheets>
    <sheet name="Gobernación y Asuntos" sheetId="1" r:id="rId1"/>
  </sheets>
  <calcPr calcId="144525"/>
</workbook>
</file>

<file path=xl/calcChain.xml><?xml version="1.0" encoding="utf-8"?>
<calcChain xmlns="http://schemas.openxmlformats.org/spreadsheetml/2006/main">
  <c r="F14" i="1" l="1"/>
  <c r="H8" i="1"/>
  <c r="H12" i="1"/>
  <c r="H13" i="1"/>
  <c r="G8" i="1"/>
  <c r="G9" i="1"/>
  <c r="H9" i="1" s="1"/>
  <c r="G10" i="1"/>
  <c r="H10" i="1" s="1"/>
  <c r="G11" i="1"/>
  <c r="H11" i="1" s="1"/>
  <c r="G12" i="1"/>
  <c r="G13" i="1"/>
  <c r="G7" i="1"/>
  <c r="H7" i="1" s="1"/>
  <c r="E14" i="1" l="1"/>
  <c r="D14" i="1"/>
  <c r="H14" i="1" l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con Licencia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Dirección de Transparencia y Buenas Prácticas: 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<sst xmlns="http://schemas.openxmlformats.org/spreadsheetml/2006/main" count="35" uniqueCount="27">
  <si>
    <t>NOMBRE DE REGIDOR (A)</t>
  </si>
  <si>
    <t>CARGO</t>
  </si>
  <si>
    <t>ASISTENCIA</t>
  </si>
  <si>
    <t>Presidente</t>
  </si>
  <si>
    <t>PAN</t>
  </si>
  <si>
    <t>Integrante</t>
  </si>
  <si>
    <t>PRI</t>
  </si>
  <si>
    <t>FRACCIÓN PARTIDISTA</t>
  </si>
  <si>
    <t>Total de asistencias</t>
  </si>
  <si>
    <t>ESTADÍSTICA DE ASISTENCIA COMISIONES EDILICIAS 2015</t>
  </si>
  <si>
    <t>MC</t>
  </si>
  <si>
    <t>AYUNTAMIENTO DE ZAPOPAN, JALISCO</t>
  </si>
  <si>
    <t>Porcentaje de Asistencia por regidor</t>
  </si>
  <si>
    <t>% TOTAL DE ASISTENCIA POR SESIÓN</t>
  </si>
  <si>
    <t>COMISIÓN EDILICIA DE GOBERNACIÓN Y ASUNTOS METROPOLITANOS</t>
  </si>
  <si>
    <t>JESÚS PABLO LEMUS NAVARRO</t>
  </si>
  <si>
    <t>FABIOLA RAQUEL GPE. LOYA HERNÁNDEZ</t>
  </si>
  <si>
    <t>MARIO ALBERTO RODRÍGUEZ CARRILLO</t>
  </si>
  <si>
    <t>JOSÉ LUIS TOSTADO BASTIDAS</t>
  </si>
  <si>
    <t>XAVIER MARCONI MONTERO VILLANUEVA</t>
  </si>
  <si>
    <t>LUIS GUILLERMO MARTÍNEZ MORA</t>
  </si>
  <si>
    <t>MICHELLE LEAÑO ACEVES</t>
  </si>
  <si>
    <t>PVEM</t>
  </si>
  <si>
    <t>Sesión 
29 de octubre 2015</t>
  </si>
  <si>
    <t>Sesión
24 de noviembre 2015</t>
  </si>
  <si>
    <t>DIRECCIÓN DE TRANSPARENCIA Y BUENAS PRÁCTICAS</t>
  </si>
  <si>
    <t>Sesión
18 de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</si>
</sst>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GOBERNACIÓN Y ASUNTOS METROPOLITANOS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7281450935046608"/>
          <c:y val="4.0100244295740266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'Gobernación y Asuntos'!$A$7:$A$13</c:f>
              <c:strCache>
                <c:ptCount val="7"/>
                <c:pt idx="0">
                  <c:v>JESÚS PABLO LEMUS NAVARRO</c:v>
                </c:pt>
                <c:pt idx="1">
                  <c:v>FABIOLA RAQUEL GPE. LOYA HERNÁNDEZ</c:v>
                </c:pt>
                <c:pt idx="2">
                  <c:v>MARIO ALBERTO RODRÍGUEZ CARRILLO</c:v>
                </c:pt>
                <c:pt idx="3">
                  <c:v>JOSÉ LUIS TOSTADO BASTIDAS</c:v>
                </c:pt>
                <c:pt idx="4">
                  <c:v>XAVIER MARCONI MONTERO VILLANUEVA</c:v>
                </c:pt>
                <c:pt idx="5">
                  <c:v>LUIS GUILLERMO MARTÍNEZ MORA</c:v>
                </c:pt>
                <c:pt idx="6">
                  <c:v>MICHELLE LEAÑO ACEVES</c:v>
                </c:pt>
              </c:strCache>
            </c:strRef>
          </c:cat>
          <c:val>
            <c:numRef>
              <c:f>'Gobernación y Asuntos'!$G$7:$G$13</c:f>
              <c:numCache>
                <c:formatCode>General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65408"/>
        <c:axId val="97667328"/>
      </c:barChart>
      <c:catAx>
        <c:axId val="9766540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97667328"/>
        <c:crosses val="autoZero"/>
        <c:auto val="1"/>
        <c:lblAlgn val="ctr"/>
        <c:lblOffset val="100"/>
        <c:tickLblSkip val="1"/>
        <c:noMultiLvlLbl val="0"/>
      </c:catAx>
      <c:valAx>
        <c:axId val="97667328"/>
        <c:scaling>
          <c:orientation val="minMax"/>
          <c:max val="3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766540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GOBERNACIÓN Y ASUNTOS METROPOLITANOS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'Gobernación y Asuntos'!$A$7:$A$13</c:f>
              <c:strCache>
                <c:ptCount val="7"/>
                <c:pt idx="0">
                  <c:v>JESÚS PABLO LEMUS NAVARRO</c:v>
                </c:pt>
                <c:pt idx="1">
                  <c:v>FABIOLA RAQUEL GPE. LOYA HERNÁNDEZ</c:v>
                </c:pt>
                <c:pt idx="2">
                  <c:v>MARIO ALBERTO RODRÍGUEZ CARRILLO</c:v>
                </c:pt>
                <c:pt idx="3">
                  <c:v>JOSÉ LUIS TOSTADO BASTIDAS</c:v>
                </c:pt>
                <c:pt idx="4">
                  <c:v>XAVIER MARCONI MONTERO VILLANUEVA</c:v>
                </c:pt>
                <c:pt idx="5">
                  <c:v>LUIS GUILLERMO MARTÍNEZ MORA</c:v>
                </c:pt>
                <c:pt idx="6">
                  <c:v>MICHELLE LEAÑO ACEVES</c:v>
                </c:pt>
              </c:strCache>
            </c:strRef>
          </c:cat>
          <c:val>
            <c:numRef>
              <c:f>'Gobernación y Asuntos'!$H$7:$H$13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66.666666666666671</c:v>
                </c:pt>
                <c:pt idx="4">
                  <c:v>100</c:v>
                </c:pt>
                <c:pt idx="5">
                  <c:v>33.333333333333336</c:v>
                </c:pt>
                <c:pt idx="6">
                  <c:v>66.666666666666671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415"/>
          <c:w val="0.43888886357207146"/>
          <c:h val="0.68476232137649451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</a:t>
            </a:r>
            <a:r>
              <a:rPr lang="es-MX" sz="1000">
                <a:latin typeface="Century Gothic" pitchFamily="34" charset="0"/>
              </a:rPr>
              <a:t> DE GOBERNACIÓN Y ASUNTOS METROPOLITANOS</a:t>
            </a:r>
          </a:p>
        </c:rich>
      </c:tx>
      <c:layout>
        <c:manualLayout>
          <c:xMode val="edge"/>
          <c:yMode val="edge"/>
          <c:x val="0.42588188976377961"/>
          <c:y val="2.314814814814814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4803146888057694E-2"/>
                  <c:y val="-1.1352878759300203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latin typeface="Century Gothic" pitchFamily="34" charset="0"/>
                      </a:rPr>
                      <a:t>71%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4803146888057694E-2"/>
                  <c:y val="-2.2705757518600402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latin typeface="Century Gothic" pitchFamily="34" charset="0"/>
                      </a:rPr>
                      <a:t>86%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745719124974717E-2"/>
                  <c:y val="-1.69443539411366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Century Gothic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'Gobernación y Asuntos'!$D$6:$F$6</c:f>
              <c:strCache>
                <c:ptCount val="3"/>
                <c:pt idx="0">
                  <c:v>Sesión 
29 de octubre 2015</c:v>
                </c:pt>
                <c:pt idx="1">
                  <c:v>Sesión
24 de noviembre 2015</c:v>
                </c:pt>
                <c:pt idx="2">
                  <c:v>Sesión
18 de diciembre 2015</c:v>
                </c:pt>
              </c:strCache>
            </c:strRef>
          </c:cat>
          <c:val>
            <c:numRef>
              <c:f>'Gobernación y Asuntos'!$D$14:$F$14</c:f>
              <c:numCache>
                <c:formatCode>0</c:formatCode>
                <c:ptCount val="3"/>
                <c:pt idx="0">
                  <c:v>71.428571428571431</c:v>
                </c:pt>
                <c:pt idx="1">
                  <c:v>85.714285714285708</c:v>
                </c:pt>
                <c:pt idx="2">
                  <c:v>85.714285714285708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0033664"/>
        <c:axId val="100035200"/>
        <c:axId val="0"/>
      </c:bar3DChart>
      <c:catAx>
        <c:axId val="100033664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Century Gothic" pitchFamily="34" charset="0"/>
              </a:defRPr>
            </a:pPr>
            <a:endParaRPr lang="es-MX"/>
          </a:p>
        </c:txPr>
        <c:crossAx val="100035200"/>
        <c:crosses val="autoZero"/>
        <c:auto val="1"/>
        <c:lblAlgn val="ctr"/>
        <c:lblOffset val="100"/>
        <c:noMultiLvlLbl val="0"/>
      </c:catAx>
      <c:valAx>
        <c:axId val="10003520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0003366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35719</xdr:colOff>
      <xdr:row>15</xdr:row>
      <xdr:rowOff>102392</xdr:rowOff>
    </xdr:from>
    <xdr:to>
      <xdr:col>7</xdr:col>
      <xdr:colOff>392906</xdr:colOff>
      <xdr:row>34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1329267</xdr:colOff>
      <xdr:row>0</xdr:row>
      <xdr:rowOff>0</xdr:rowOff>
    </xdr:from>
    <xdr:to>
      <xdr:col>0</xdr:col>
      <xdr:colOff>2710391</xdr:colOff>
      <xdr:row>4</xdr:row>
      <xdr:rowOff>0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329267" y="0"/>
          <a:ext cx="1381124" cy="140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920750</xdr:colOff>
      <xdr:row>0</xdr:row>
      <xdr:rowOff>0</xdr:rowOff>
    </xdr:from>
    <xdr:to>
      <xdr:col>7</xdr:col>
      <xdr:colOff>231775</xdr:colOff>
      <xdr:row>4</xdr:row>
      <xdr:rowOff>0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25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0795000" y="0"/>
          <a:ext cx="1364192" cy="1407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42333</xdr:colOff>
      <xdr:row>15</xdr:row>
      <xdr:rowOff>34132</xdr:rowOff>
    </xdr:from>
    <xdr:to>
      <xdr:col>2</xdr:col>
      <xdr:colOff>1113895</xdr:colOff>
      <xdr:row>31</xdr:row>
      <xdr:rowOff>138907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275166</xdr:colOff>
      <xdr:row>36</xdr:row>
      <xdr:rowOff>30689</xdr:rowOff>
    </xdr:from>
    <xdr:to>
      <xdr:col>5</xdr:col>
      <xdr:colOff>444500</xdr:colOff>
      <xdr:row>55</xdr:row>
      <xdr:rowOff>158750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"/>
  <sheetViews>
    <sheetView tabSelected="1" zoomScale="90" zoomScaleNormal="90" workbookViewId="0">
      <selection activeCell="F44" sqref="F44"/>
    </sheetView>
  </sheetViews>
  <sheetFormatPr baseColWidth="10" defaultRowHeight="15" x14ac:dyDescent="0.25"/>
  <cols>
    <col min="1" max="1" width="46.5703125" customWidth="1"/>
    <col min="2" max="2" width="21.7109375" customWidth="1"/>
    <col min="3" max="3" width="17.42578125" customWidth="1"/>
    <col min="4" max="4" width="20.7109375" customWidth="1"/>
    <col min="5" max="5" width="20.85546875" customWidth="1"/>
    <col min="6" max="6" width="20.7109375" customWidth="1"/>
    <col min="7" max="7" width="30.7109375" customWidth="1"/>
    <col min="8" max="8" width="20.85546875" customWidth="1"/>
  </cols>
  <sheetData>
    <row r="1" spans="1:8" ht="27" customHeight="1" x14ac:dyDescent="0.25">
      <c r="A1" s="14" t="s">
        <v>11</v>
      </c>
      <c r="B1" s="15"/>
      <c r="C1" s="15"/>
      <c r="D1" s="15"/>
      <c r="E1" s="15"/>
      <c r="F1" s="15"/>
      <c r="G1" s="15"/>
      <c r="H1" s="16"/>
    </row>
    <row r="2" spans="1:8" ht="28.5" customHeight="1" x14ac:dyDescent="0.25">
      <c r="A2" s="14" t="s">
        <v>25</v>
      </c>
      <c r="B2" s="15"/>
      <c r="C2" s="15"/>
      <c r="D2" s="15"/>
      <c r="E2" s="15"/>
      <c r="F2" s="15"/>
      <c r="G2" s="15"/>
      <c r="H2" s="16"/>
    </row>
    <row r="3" spans="1:8" ht="29.25" customHeight="1" x14ac:dyDescent="0.25">
      <c r="A3" s="14" t="s">
        <v>9</v>
      </c>
      <c r="B3" s="15"/>
      <c r="C3" s="15"/>
      <c r="D3" s="15"/>
      <c r="E3" s="15"/>
      <c r="F3" s="15"/>
      <c r="G3" s="15"/>
      <c r="H3" s="16"/>
    </row>
    <row r="4" spans="1:8" ht="27" customHeight="1" x14ac:dyDescent="0.25">
      <c r="A4" s="14" t="s">
        <v>14</v>
      </c>
      <c r="B4" s="15"/>
      <c r="C4" s="15"/>
      <c r="D4" s="15"/>
      <c r="E4" s="15"/>
      <c r="F4" s="15"/>
      <c r="G4" s="15"/>
      <c r="H4" s="16"/>
    </row>
    <row r="5" spans="1:8" ht="21.75" customHeight="1" x14ac:dyDescent="0.25">
      <c r="A5" s="13" t="s">
        <v>0</v>
      </c>
      <c r="B5" s="13" t="s">
        <v>1</v>
      </c>
      <c r="C5" s="13" t="s">
        <v>7</v>
      </c>
      <c r="D5" s="13" t="s">
        <v>2</v>
      </c>
      <c r="E5" s="13"/>
      <c r="F5" s="13"/>
      <c r="G5" s="13"/>
      <c r="H5" s="13"/>
    </row>
    <row r="6" spans="1:8" ht="56.25" customHeight="1" x14ac:dyDescent="0.25">
      <c r="A6" s="13"/>
      <c r="B6" s="13"/>
      <c r="C6" s="13"/>
      <c r="D6" s="9" t="s">
        <v>23</v>
      </c>
      <c r="E6" s="9" t="s">
        <v>24</v>
      </c>
      <c r="F6" s="9" t="s">
        <v>26</v>
      </c>
      <c r="G6" s="4" t="s">
        <v>8</v>
      </c>
      <c r="H6" s="4" t="s">
        <v>12</v>
      </c>
    </row>
    <row r="7" spans="1:8" ht="21" customHeight="1" x14ac:dyDescent="0.25">
      <c r="A7" s="3" t="s">
        <v>15</v>
      </c>
      <c r="B7" s="2" t="s">
        <v>3</v>
      </c>
      <c r="C7" s="2" t="s">
        <v>10</v>
      </c>
      <c r="D7" s="2">
        <v>1</v>
      </c>
      <c r="E7" s="2">
        <v>1</v>
      </c>
      <c r="F7" s="2">
        <v>1</v>
      </c>
      <c r="G7" s="1">
        <f>SUM(D7:F7)</f>
        <v>3</v>
      </c>
      <c r="H7" s="5">
        <f>(G7*100)/3</f>
        <v>100</v>
      </c>
    </row>
    <row r="8" spans="1:8" ht="24" customHeight="1" x14ac:dyDescent="0.25">
      <c r="A8" s="3" t="s">
        <v>16</v>
      </c>
      <c r="B8" s="2" t="s">
        <v>5</v>
      </c>
      <c r="C8" s="2" t="s">
        <v>10</v>
      </c>
      <c r="D8" s="2">
        <v>1</v>
      </c>
      <c r="E8" s="2">
        <v>1</v>
      </c>
      <c r="F8" s="2">
        <v>1</v>
      </c>
      <c r="G8" s="1">
        <f t="shared" ref="G8:G13" si="0">SUM(D8:F8)</f>
        <v>3</v>
      </c>
      <c r="H8" s="5">
        <f t="shared" ref="H8:H13" si="1">(G8*100)/3</f>
        <v>100</v>
      </c>
    </row>
    <row r="9" spans="1:8" ht="23.25" customHeight="1" x14ac:dyDescent="0.25">
      <c r="A9" s="3" t="s">
        <v>17</v>
      </c>
      <c r="B9" s="2" t="s">
        <v>5</v>
      </c>
      <c r="C9" s="2" t="s">
        <v>10</v>
      </c>
      <c r="D9" s="2">
        <v>1</v>
      </c>
      <c r="E9" s="2">
        <v>1</v>
      </c>
      <c r="F9" s="2">
        <v>1</v>
      </c>
      <c r="G9" s="1">
        <f t="shared" si="0"/>
        <v>3</v>
      </c>
      <c r="H9" s="5">
        <f t="shared" si="1"/>
        <v>100</v>
      </c>
    </row>
    <row r="10" spans="1:8" ht="21" customHeight="1" x14ac:dyDescent="0.25">
      <c r="A10" s="3" t="s">
        <v>18</v>
      </c>
      <c r="B10" s="2" t="s">
        <v>5</v>
      </c>
      <c r="C10" s="2" t="s">
        <v>10</v>
      </c>
      <c r="D10" s="2">
        <v>1</v>
      </c>
      <c r="E10" s="6">
        <v>0</v>
      </c>
      <c r="F10" s="2">
        <v>1</v>
      </c>
      <c r="G10" s="1">
        <f t="shared" si="0"/>
        <v>2</v>
      </c>
      <c r="H10" s="5">
        <f t="shared" si="1"/>
        <v>66.666666666666671</v>
      </c>
    </row>
    <row r="11" spans="1:8" ht="27" customHeight="1" x14ac:dyDescent="0.25">
      <c r="A11" s="3" t="s">
        <v>19</v>
      </c>
      <c r="B11" s="2" t="s">
        <v>5</v>
      </c>
      <c r="C11" s="2" t="s">
        <v>6</v>
      </c>
      <c r="D11" s="2">
        <v>1</v>
      </c>
      <c r="E11" s="2">
        <v>1</v>
      </c>
      <c r="F11" s="2">
        <v>1</v>
      </c>
      <c r="G11" s="1">
        <f t="shared" si="0"/>
        <v>3</v>
      </c>
      <c r="H11" s="5">
        <f t="shared" si="1"/>
        <v>100</v>
      </c>
    </row>
    <row r="12" spans="1:8" ht="27.75" customHeight="1" x14ac:dyDescent="0.25">
      <c r="A12" s="3" t="s">
        <v>20</v>
      </c>
      <c r="B12" s="2" t="s">
        <v>5</v>
      </c>
      <c r="C12" s="2" t="s">
        <v>4</v>
      </c>
      <c r="D12" s="6">
        <v>0</v>
      </c>
      <c r="E12" s="2">
        <v>1</v>
      </c>
      <c r="F12" s="2">
        <v>0</v>
      </c>
      <c r="G12" s="1">
        <f t="shared" si="0"/>
        <v>1</v>
      </c>
      <c r="H12" s="5">
        <f t="shared" si="1"/>
        <v>33.333333333333336</v>
      </c>
    </row>
    <row r="13" spans="1:8" ht="22.5" customHeight="1" x14ac:dyDescent="0.25">
      <c r="A13" s="3" t="s">
        <v>21</v>
      </c>
      <c r="B13" s="2" t="s">
        <v>5</v>
      </c>
      <c r="C13" s="2" t="s">
        <v>22</v>
      </c>
      <c r="D13" s="6">
        <v>0</v>
      </c>
      <c r="E13" s="2">
        <v>1</v>
      </c>
      <c r="F13" s="2">
        <v>1</v>
      </c>
      <c r="G13" s="1">
        <f t="shared" si="0"/>
        <v>2</v>
      </c>
      <c r="H13" s="5">
        <f t="shared" si="1"/>
        <v>66.666666666666671</v>
      </c>
    </row>
    <row r="14" spans="1:8" ht="29.25" customHeight="1" x14ac:dyDescent="0.25">
      <c r="A14" s="10" t="s">
        <v>13</v>
      </c>
      <c r="B14" s="11"/>
      <c r="C14" s="12"/>
      <c r="D14" s="8">
        <f>(D7+D8+D9+D10+D11+D12+D13)/7*100</f>
        <v>71.428571428571431</v>
      </c>
      <c r="E14" s="8">
        <f>(E7+E8+E9+E10+E11+E12+E13)/7*100</f>
        <v>85.714285714285708</v>
      </c>
      <c r="F14" s="8">
        <f>(F7+F8+F9+F10+F11+F12+F13)/7*100</f>
        <v>85.714285714285708</v>
      </c>
      <c r="G14" s="7"/>
      <c r="H14" s="8">
        <f>(H7+H8+H9+H10+H11+H12+H13)/7</f>
        <v>80.952380952380949</v>
      </c>
    </row>
  </sheetData>
  <mergeCells count="9">
    <mergeCell ref="A14:C14"/>
    <mergeCell ref="D5:H5"/>
    <mergeCell ref="A1:H1"/>
    <mergeCell ref="A2:H2"/>
    <mergeCell ref="A3:H3"/>
    <mergeCell ref="A4:H4"/>
    <mergeCell ref="A5:A6"/>
    <mergeCell ref="B5:B6"/>
    <mergeCell ref="C5:C6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Gobernación y Asuntos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2013-10-11T19:12:37Z</dcterms:created>
  <dcterms:modified xsi:type="dcterms:W3CDTF">2016-01-14T19:11:03Z</dcterms:modified>
</cp:coreProperties>
</file>