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65" windowWidth="19635" windowHeight="7305"/>
  </bookViews>
  <sheets>
    <sheet name="Función Pública y Gob. Electrón" sheetId="1" r:id="rId1"/>
  </sheets>
  <calcPr calcId="144525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7" i="1"/>
  <c r="G8" i="1"/>
  <c r="G9" i="1"/>
  <c r="G10" i="1"/>
  <c r="G11" i="1"/>
  <c r="G12" i="1"/>
  <c r="G13" i="1"/>
  <c r="G14" i="1"/>
  <c r="G7" i="1"/>
  <c r="D15" i="1"/>
  <c r="E15" i="1"/>
  <c r="H15" i="1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</commentList>
</comments>
</file>

<file path=xl/sharedStrings.xml><?xml version="1.0" encoding="utf-8"?>
<sst xmlns="http://schemas.openxmlformats.org/spreadsheetml/2006/main" count="38" uniqueCount="27">
  <si>
    <t>AYUNTAMIENTO DE ZAPOPAN, JALISCO</t>
  </si>
  <si>
    <t>TRANSPARENCIA Y BUENAS PRÁCTICAS</t>
  </si>
  <si>
    <t>ESTADÍSTICA DE ASISTENCIA COMISIONES EDILICIAS 2015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</si>
  <si>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</si>
  <si>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</si>
  <si>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</si>
  <si>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</si>
  <si>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</si>
  <si>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</si>
  <si>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</si>
  <si>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</si>
  <si>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</si>
  <si>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</si>
  <si>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</si>
  <si>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</si>
  <si>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Diciembre</t>
  </si>
  <si>
    <t>COMISIÓN EDILICIA DE MEJORAMIENTO DE LA FUNCIÓN PÚBLICA Y GOBIERNO ELECTRÓNICO</t>
  </si>
  <si>
    <t>SALVADOR RIZO CASTELO</t>
  </si>
  <si>
    <t>ALEJANDRO PINEDA VALENZUELA</t>
  </si>
  <si>
    <t>ZOILA GUTIÉRREZ AVELAR</t>
  </si>
  <si>
    <t>TZITZI SANTILLÁN HERNÁNDEZ</t>
  </si>
  <si>
    <t>ESTEBAN ESTRADA RAMÍREZ</t>
  </si>
  <si>
    <t>ANA LIDIA SANDOVAL GARCÍA</t>
  </si>
  <si>
    <t>LAURA GABRIELA CÁRDENAS RODRÍGUEZ</t>
  </si>
  <si>
    <t>MYRIAM PAOLA ABUNDIS VÁZQUEZ</t>
  </si>
  <si>
    <t>Sesión 
26 de Octubre 2015</t>
  </si>
  <si>
    <t>Sesión 
26 de Noviembre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</si>
</sst>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14" fontId="6" fillId="3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0" fillId="0" borderId="3" xfId="0" applyNumberFormat="1" applyBorder="1"/>
    <xf numFmtId="1" fontId="0" fillId="0" borderId="3" xfId="0" applyNumberForma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6D0A"/>
      <color rgb="FFE40F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MEJORAMIENTO DE LA FUNCIÓN PÚBLICA Y GOBIERNO ELECTRÓNICO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722"/>
          <c:y val="4.010116451100745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8180410498884"/>
          <c:y val="0.1718831283028196"/>
          <c:w val="0.58165897751240991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'Función Pública y Gob. Electrón'!$A$7:$A$14</c:f>
              <c:strCache>
                <c:ptCount val="8"/>
                <c:pt idx="0">
                  <c:v>SALVADOR RIZO CASTELO</c:v>
                </c:pt>
                <c:pt idx="1">
                  <c:v>ALEJANDRO PINEDA VALENZUELA</c:v>
                </c:pt>
                <c:pt idx="2">
                  <c:v>ZOILA GUTIÉRREZ AVELAR</c:v>
                </c:pt>
                <c:pt idx="3">
                  <c:v>TZITZI SANTILLÁN HERNÁNDEZ</c:v>
                </c:pt>
                <c:pt idx="4">
                  <c:v>ESTEBAN ESTRADA RAMÍREZ</c:v>
                </c:pt>
                <c:pt idx="5">
                  <c:v>ANA LIDIA SANDOVAL GARCÍA</c:v>
                </c:pt>
                <c:pt idx="6">
                  <c:v>LAURA GABRIELA CÁRDENAS RODRÍGUEZ</c:v>
                </c:pt>
                <c:pt idx="7">
                  <c:v>MYRIAM PAOLA ABUNDIS VÁZQUEZ</c:v>
                </c:pt>
              </c:strCache>
            </c:strRef>
          </c:cat>
          <c:val>
            <c:numRef>
              <c:f>'Función Pública y Gob. Electrón'!$G$7:$G$14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48960"/>
        <c:axId val="39450496"/>
      </c:barChart>
      <c:catAx>
        <c:axId val="3944896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39450496"/>
        <c:crosses val="autoZero"/>
        <c:auto val="1"/>
        <c:lblAlgn val="ctr"/>
        <c:lblOffset val="100"/>
        <c:tickLblSkip val="1"/>
        <c:noMultiLvlLbl val="0"/>
      </c:catAx>
      <c:valAx>
        <c:axId val="39450496"/>
        <c:scaling>
          <c:orientation val="minMax"/>
          <c:max val="3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944896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MEJORAMIENTO DE LA FUNCIÓN PÚBLICA Y GOBIERNO ELECTRÓNICO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6461730276865997"/>
          <c:y val="5.3222954381457596E-3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'Función Pública y Gob. Electrón'!$A$7:$A$14</c:f>
              <c:strCache>
                <c:ptCount val="8"/>
                <c:pt idx="0">
                  <c:v>SALVADOR RIZO CASTELO</c:v>
                </c:pt>
                <c:pt idx="1">
                  <c:v>ALEJANDRO PINEDA VALENZUELA</c:v>
                </c:pt>
                <c:pt idx="2">
                  <c:v>ZOILA GUTIÉRREZ AVELAR</c:v>
                </c:pt>
                <c:pt idx="3">
                  <c:v>TZITZI SANTILLÁN HERNÁNDEZ</c:v>
                </c:pt>
                <c:pt idx="4">
                  <c:v>ESTEBAN ESTRADA RAMÍREZ</c:v>
                </c:pt>
                <c:pt idx="5">
                  <c:v>ANA LIDIA SANDOVAL GARCÍA</c:v>
                </c:pt>
                <c:pt idx="6">
                  <c:v>LAURA GABRIELA CÁRDENAS RODRÍGUEZ</c:v>
                </c:pt>
                <c:pt idx="7">
                  <c:v>MYRIAM PAOLA ABUNDIS VÁZQUEZ</c:v>
                </c:pt>
              </c:strCache>
            </c:strRef>
          </c:cat>
          <c:val>
            <c:numRef>
              <c:f>'Función Pública y Gob. Electrón'!$H$7:$H$14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42"/>
          <c:w val="0.4388888635720713"/>
          <c:h val="0.68476232137649462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MEJORAMIENTO DE LA FUNCIÓN PÚBLICA Y GOBIERNO ELECTRÓNICO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004855643044616"/>
          <c:y val="3.240740740740740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7.18802034341820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100%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890186481333546E-2"/>
                  <c:y val="-2.054091507674053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88%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'Función Pública y Gob. Electrón'!$D$6:$E$6</c:f>
              <c:strCache>
                <c:ptCount val="2"/>
                <c:pt idx="0">
                  <c:v>Sesión 
26 de Octubre 2015</c:v>
                </c:pt>
                <c:pt idx="1">
                  <c:v>Sesión 
26 de Noviembre 2015</c:v>
                </c:pt>
              </c:strCache>
            </c:strRef>
          </c:cat>
          <c:val>
            <c:numRef>
              <c:f>'Función Pública y Gob. Electrón'!$D$15:$E$15</c:f>
              <c:numCache>
                <c:formatCode>0</c:formatCode>
                <c:ptCount val="2"/>
                <c:pt idx="0">
                  <c:v>100</c:v>
                </c:pt>
                <c:pt idx="1">
                  <c:v>87.5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2146944"/>
        <c:axId val="132213760"/>
        <c:axId val="0"/>
      </c:bar3DChart>
      <c:catAx>
        <c:axId val="52146944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32213760"/>
        <c:crosses val="autoZero"/>
        <c:auto val="1"/>
        <c:lblAlgn val="ctr"/>
        <c:lblOffset val="100"/>
        <c:noMultiLvlLbl val="0"/>
      </c:catAx>
      <c:valAx>
        <c:axId val="1322137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5214694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1322916</xdr:colOff>
      <xdr:row>16</xdr:row>
      <xdr:rowOff>17725</xdr:rowOff>
    </xdr:from>
    <xdr:to>
      <xdr:col>8</xdr:col>
      <xdr:colOff>1323</xdr:colOff>
      <xdr:row>33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1419224</xdr:colOff>
      <xdr:row>4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8100" y="0"/>
          <a:ext cx="1381124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2000250</xdr:colOff>
      <xdr:row>0</xdr:row>
      <xdr:rowOff>0</xdr:rowOff>
    </xdr:from>
    <xdr:to>
      <xdr:col>7</xdr:col>
      <xdr:colOff>1311275</xdr:colOff>
      <xdr:row>4</xdr:row>
      <xdr:rowOff>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868150" y="0"/>
          <a:ext cx="13589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31750</xdr:colOff>
      <xdr:row>16</xdr:row>
      <xdr:rowOff>23548</xdr:rowOff>
    </xdr:from>
    <xdr:to>
      <xdr:col>3</xdr:col>
      <xdr:colOff>878417</xdr:colOff>
      <xdr:row>32</xdr:row>
      <xdr:rowOff>190499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243416</xdr:colOff>
      <xdr:row>34</xdr:row>
      <xdr:rowOff>9525</xdr:rowOff>
    </xdr:from>
    <xdr:to>
      <xdr:col>3</xdr:col>
      <xdr:colOff>1143000</xdr:colOff>
      <xdr:row>51</xdr:row>
      <xdr:rowOff>10584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tabSelected="1" zoomScale="90" zoomScaleNormal="90" workbookViewId="0">
      <selection activeCell="G14" sqref="G14"/>
    </sheetView>
  </sheetViews>
  <sheetFormatPr baseColWidth="10" defaultRowHeight="15" x14ac:dyDescent="0.25"/>
  <cols>
    <col min="1" max="1" width="46.5703125" customWidth="1"/>
    <col min="2" max="2" width="21.7109375" customWidth="1"/>
    <col min="3" max="3" width="17.42578125" customWidth="1"/>
    <col min="4" max="4" width="20.7109375" customWidth="1"/>
    <col min="5" max="5" width="20.85546875" customWidth="1"/>
    <col min="6" max="6" width="20.7109375" customWidth="1"/>
    <col min="7" max="7" width="30.7109375" customWidth="1"/>
    <col min="8" max="8" width="20.85546875" customWidth="1"/>
  </cols>
  <sheetData>
    <row r="1" spans="1:8" ht="27" customHeight="1" x14ac:dyDescent="0.25">
      <c r="A1" s="16" t="s">
        <v>0</v>
      </c>
      <c r="B1" s="17"/>
      <c r="C1" s="17"/>
      <c r="D1" s="17"/>
      <c r="E1" s="17"/>
      <c r="F1" s="17"/>
      <c r="G1" s="17"/>
      <c r="H1" s="18"/>
    </row>
    <row r="2" spans="1:8" ht="28.5" customHeight="1" x14ac:dyDescent="0.25">
      <c r="A2" s="16" t="s">
        <v>1</v>
      </c>
      <c r="B2" s="17"/>
      <c r="C2" s="17"/>
      <c r="D2" s="17"/>
      <c r="E2" s="17"/>
      <c r="F2" s="17"/>
      <c r="G2" s="17"/>
      <c r="H2" s="18"/>
    </row>
    <row r="3" spans="1:8" ht="29.25" customHeight="1" x14ac:dyDescent="0.25">
      <c r="A3" s="16" t="s">
        <v>2</v>
      </c>
      <c r="B3" s="17"/>
      <c r="C3" s="17"/>
      <c r="D3" s="17"/>
      <c r="E3" s="17"/>
      <c r="F3" s="17"/>
      <c r="G3" s="17"/>
      <c r="H3" s="18"/>
    </row>
    <row r="4" spans="1:8" ht="27" customHeight="1" x14ac:dyDescent="0.25">
      <c r="A4" s="19" t="s">
        <v>16</v>
      </c>
      <c r="B4" s="20"/>
      <c r="C4" s="20"/>
      <c r="D4" s="20"/>
      <c r="E4" s="20"/>
      <c r="F4" s="20"/>
      <c r="G4" s="20"/>
      <c r="H4" s="21"/>
    </row>
    <row r="5" spans="1:8" ht="21.75" customHeight="1" x14ac:dyDescent="0.25">
      <c r="A5" s="22" t="s">
        <v>3</v>
      </c>
      <c r="B5" s="22" t="s">
        <v>4</v>
      </c>
      <c r="C5" s="22" t="s">
        <v>5</v>
      </c>
      <c r="D5" s="22" t="s">
        <v>6</v>
      </c>
      <c r="E5" s="22"/>
      <c r="F5" s="22"/>
      <c r="G5" s="22"/>
      <c r="H5" s="22"/>
    </row>
    <row r="6" spans="1:8" ht="56.25" customHeight="1" x14ac:dyDescent="0.25">
      <c r="A6" s="22"/>
      <c r="B6" s="22"/>
      <c r="C6" s="22"/>
      <c r="D6" s="6" t="s">
        <v>25</v>
      </c>
      <c r="E6" s="6" t="s">
        <v>26</v>
      </c>
      <c r="F6" s="12" t="s">
        <v>15</v>
      </c>
      <c r="G6" s="1" t="s">
        <v>7</v>
      </c>
      <c r="H6" s="1" t="s">
        <v>8</v>
      </c>
    </row>
    <row r="7" spans="1:8" ht="21" customHeight="1" x14ac:dyDescent="0.25">
      <c r="A7" s="2" t="s">
        <v>17</v>
      </c>
      <c r="B7" s="7" t="s">
        <v>9</v>
      </c>
      <c r="C7" s="7" t="s">
        <v>12</v>
      </c>
      <c r="D7" s="7">
        <v>1</v>
      </c>
      <c r="E7" s="7">
        <v>1</v>
      </c>
      <c r="F7" s="4"/>
      <c r="G7" s="3">
        <f>(D7+E7)</f>
        <v>2</v>
      </c>
      <c r="H7" s="5">
        <f>(G7*100)/2</f>
        <v>100</v>
      </c>
    </row>
    <row r="8" spans="1:8" ht="24" customHeight="1" x14ac:dyDescent="0.25">
      <c r="A8" s="2" t="s">
        <v>18</v>
      </c>
      <c r="B8" s="7" t="s">
        <v>11</v>
      </c>
      <c r="C8" s="7" t="s">
        <v>13</v>
      </c>
      <c r="D8" s="7">
        <v>1</v>
      </c>
      <c r="E8" s="7">
        <v>1</v>
      </c>
      <c r="F8" s="4"/>
      <c r="G8" s="3">
        <f t="shared" ref="G8:G14" si="0">(D8+E8)</f>
        <v>2</v>
      </c>
      <c r="H8" s="5">
        <f t="shared" ref="H8:H14" si="1">(G8*100)/2</f>
        <v>100</v>
      </c>
    </row>
    <row r="9" spans="1:8" ht="23.25" customHeight="1" x14ac:dyDescent="0.25">
      <c r="A9" s="2" t="s">
        <v>19</v>
      </c>
      <c r="B9" s="7" t="s">
        <v>11</v>
      </c>
      <c r="C9" s="7" t="s">
        <v>12</v>
      </c>
      <c r="D9" s="7">
        <v>1</v>
      </c>
      <c r="E9" s="7">
        <v>1</v>
      </c>
      <c r="F9" s="4"/>
      <c r="G9" s="3">
        <f t="shared" si="0"/>
        <v>2</v>
      </c>
      <c r="H9" s="5">
        <f t="shared" si="1"/>
        <v>100</v>
      </c>
    </row>
    <row r="10" spans="1:8" ht="21" customHeight="1" x14ac:dyDescent="0.25">
      <c r="A10" s="2" t="s">
        <v>20</v>
      </c>
      <c r="B10" s="7" t="s">
        <v>11</v>
      </c>
      <c r="C10" s="7" t="s">
        <v>10</v>
      </c>
      <c r="D10" s="7">
        <v>1</v>
      </c>
      <c r="E10" s="7">
        <v>1</v>
      </c>
      <c r="F10" s="4"/>
      <c r="G10" s="3">
        <f t="shared" si="0"/>
        <v>2</v>
      </c>
      <c r="H10" s="5">
        <f t="shared" si="1"/>
        <v>100</v>
      </c>
    </row>
    <row r="11" spans="1:8" ht="27" customHeight="1" x14ac:dyDescent="0.25">
      <c r="A11" s="2" t="s">
        <v>21</v>
      </c>
      <c r="B11" s="7" t="s">
        <v>11</v>
      </c>
      <c r="C11" s="7" t="s">
        <v>10</v>
      </c>
      <c r="D11" s="7">
        <v>1</v>
      </c>
      <c r="E11" s="7">
        <v>0</v>
      </c>
      <c r="F11" s="4"/>
      <c r="G11" s="3">
        <f t="shared" si="0"/>
        <v>1</v>
      </c>
      <c r="H11" s="5">
        <f t="shared" si="1"/>
        <v>50</v>
      </c>
    </row>
    <row r="12" spans="1:8" ht="27" customHeight="1" x14ac:dyDescent="0.25">
      <c r="A12" s="2" t="s">
        <v>22</v>
      </c>
      <c r="B12" s="7" t="s">
        <v>11</v>
      </c>
      <c r="C12" s="7" t="s">
        <v>10</v>
      </c>
      <c r="D12" s="7">
        <v>1</v>
      </c>
      <c r="E12" s="7">
        <v>1</v>
      </c>
      <c r="F12" s="4"/>
      <c r="G12" s="3">
        <f t="shared" si="0"/>
        <v>2</v>
      </c>
      <c r="H12" s="5">
        <f t="shared" si="1"/>
        <v>100</v>
      </c>
    </row>
    <row r="13" spans="1:8" ht="27" customHeight="1" x14ac:dyDescent="0.25">
      <c r="A13" s="2" t="s">
        <v>23</v>
      </c>
      <c r="B13" s="7" t="s">
        <v>11</v>
      </c>
      <c r="C13" s="7" t="s">
        <v>10</v>
      </c>
      <c r="D13" s="7">
        <v>1</v>
      </c>
      <c r="E13" s="7">
        <v>1</v>
      </c>
      <c r="F13" s="4"/>
      <c r="G13" s="3">
        <f t="shared" si="0"/>
        <v>2</v>
      </c>
      <c r="H13" s="5">
        <f t="shared" si="1"/>
        <v>100</v>
      </c>
    </row>
    <row r="14" spans="1:8" ht="27.75" customHeight="1" x14ac:dyDescent="0.25">
      <c r="A14" s="2" t="s">
        <v>24</v>
      </c>
      <c r="B14" s="7" t="s">
        <v>11</v>
      </c>
      <c r="C14" s="7" t="s">
        <v>10</v>
      </c>
      <c r="D14" s="7">
        <v>1</v>
      </c>
      <c r="E14" s="7">
        <v>1</v>
      </c>
      <c r="F14" s="4"/>
      <c r="G14" s="3">
        <f t="shared" si="0"/>
        <v>2</v>
      </c>
      <c r="H14" s="5">
        <f t="shared" si="1"/>
        <v>100</v>
      </c>
    </row>
    <row r="15" spans="1:8" ht="29.25" customHeight="1" x14ac:dyDescent="0.25">
      <c r="A15" s="13" t="s">
        <v>14</v>
      </c>
      <c r="B15" s="14"/>
      <c r="C15" s="15"/>
      <c r="D15" s="8">
        <f>(D7+D8+D9+D10+D11+D14+D12+D13)/8*100</f>
        <v>100</v>
      </c>
      <c r="E15" s="8">
        <f>(E7+E8+E9+E10+E11+E14+E12+E13)/8*100</f>
        <v>87.5</v>
      </c>
      <c r="F15" s="9"/>
      <c r="G15" s="10"/>
      <c r="H15" s="11">
        <f>(H7+H8+H9+H10+H11+H14+H13+H12)/8</f>
        <v>93.75</v>
      </c>
    </row>
  </sheetData>
  <mergeCells count="9">
    <mergeCell ref="A15:C15"/>
    <mergeCell ref="A1:H1"/>
    <mergeCell ref="A2:H2"/>
    <mergeCell ref="A3:H3"/>
    <mergeCell ref="A4:H4"/>
    <mergeCell ref="A5:A6"/>
    <mergeCell ref="B5:B6"/>
    <mergeCell ref="C5:C6"/>
    <mergeCell ref="D5:H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Función Pública y Gob. Electrón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2015-12-08T18:37:15Z</dcterms:created>
  <dcterms:modified xsi:type="dcterms:W3CDTF">2015-12-11T20:40:28Z</dcterms:modified>
</cp:coreProperties>
</file>