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5480" windowHeight="9690"/>
  </bookViews>
  <sheets>
    <sheet name="Octubre 2015" sheetId="1" r:id="rId1"/>
  </sheets>
  <definedNames>
    <definedName name="Print_Titles" localSheetId="0">'Octubre 2015'!$5:$8</definedName>
    <definedName name="_xlnm.Print_Titles" localSheetId="0">'Octubre 2015'!$5:$8</definedName>
  </definedNames>
  <calcPr calcId="125725"/>
</workbook>
</file>

<file path=xl/calcChain.xml><?xml version="1.0" encoding="utf-8"?>
<calcChain xmlns="http://schemas.openxmlformats.org/spreadsheetml/2006/main">
  <c r="K45" i="1"/>
  <c r="K53"/>
  <c r="K33"/>
  <c r="K37"/>
  <c r="K41"/>
  <c r="K49"/>
  <c r="K29"/>
  <c r="K25"/>
  <c r="K21"/>
  <c r="K17"/>
  <c r="K9"/>
  <c r="K13"/>
  <c r="K59" l="1"/>
</calcChain>
</file>

<file path=xl/sharedStrings.xml><?xml version="1.0" encoding="utf-8"?>
<sst xmlns="http://schemas.openxmlformats.org/spreadsheetml/2006/main" count="174" uniqueCount="108">
  <si>
    <t>VIAJES OFICIALES 2015</t>
  </si>
  <si>
    <t>ITINERARIO</t>
  </si>
  <si>
    <t>No</t>
  </si>
  <si>
    <t>NOMBRE DE QUIEN VIAJA</t>
  </si>
  <si>
    <t>DIRECCIÓN DE ADSCRIPCIÓN</t>
  </si>
  <si>
    <t>PUESTO</t>
  </si>
  <si>
    <t>ORIGEN Y DESTINO</t>
  </si>
  <si>
    <t>MOTIVO DEL VIAJE, (AGENDA)</t>
  </si>
  <si>
    <t>FECHA Y HORA DE SALIDA</t>
  </si>
  <si>
    <t>FECHA Y HORA DE REGRESO</t>
  </si>
  <si>
    <t>CONCEPTO DE GASTOS AUTORIZADOS</t>
  </si>
  <si>
    <t>DESGLOSE DEL MONTO</t>
  </si>
  <si>
    <t>MONTO AUTORIZADO</t>
  </si>
  <si>
    <t>RESULTADOS OBTENIDOS</t>
  </si>
  <si>
    <t>De: Zapopan, Jalisco</t>
  </si>
  <si>
    <t>ver anexo</t>
  </si>
  <si>
    <t>Transporte terrestre: 0  persona (s)</t>
  </si>
  <si>
    <t>A: Cd. De México, D.F.</t>
  </si>
  <si>
    <t>Alimentos: 0 persona (s)</t>
  </si>
  <si>
    <t>Hospedaje: 0 persona (s)</t>
  </si>
  <si>
    <t>Transporte aéreo: 1 persona (s)</t>
  </si>
  <si>
    <t>TOTAL</t>
  </si>
  <si>
    <t>NOTA:</t>
  </si>
  <si>
    <t>Transporte aéreo: 2 persona (s)</t>
  </si>
  <si>
    <t>Transporte terrestre: 2  persona (s)</t>
  </si>
  <si>
    <t>Alimentos: 2 persona (s)</t>
  </si>
  <si>
    <t>COORDINACIÓN GENERAL DE ADMINISTRACIÓN E INNOVACIÓN GUBERNAMENTAL</t>
  </si>
  <si>
    <t>Octubre del 2015</t>
  </si>
  <si>
    <t>Desapacho del Centro de Promoción Económica y Turismo</t>
  </si>
  <si>
    <t>Lic. Antonio Martín del Campo Sáenz, Lic. Fabián González Abundis, Lic. José Miguel Colin Cevallos y el C. Salvador Villaseñor Aldama.</t>
  </si>
  <si>
    <t>Participar en la Semana del Emprendedor , en las instalaciones de Expo Bancomer Santa Fe.</t>
  </si>
  <si>
    <t>08 de Octubre de 2015  06:50 hrs</t>
  </si>
  <si>
    <t>Transporte aéreo: 4 persona (s)</t>
  </si>
  <si>
    <t>Transporte terrestre: 4  persona (s)</t>
  </si>
  <si>
    <t>Alimentos: 4 persona (s)</t>
  </si>
  <si>
    <t>Hospedaje: 4 persona (s)</t>
  </si>
  <si>
    <t>Lic. María Teresa Manzo Melgoza y el C. Svjatoslav Igor González Muñoz</t>
  </si>
  <si>
    <t>A: Valle de Bravo, Edo. De México</t>
  </si>
  <si>
    <t>Participar en la 35ª Conferencia Nacional de Mejora Regulatoria</t>
  </si>
  <si>
    <t>20 de Octubre de 2015           21:20 hrs</t>
  </si>
  <si>
    <t>09 de Octubre de 2015           09:50 hrs</t>
  </si>
  <si>
    <t>18 de Octubre de 2015         09:05 hrs</t>
  </si>
  <si>
    <t>Hospedaje: 2 persona (s)</t>
  </si>
  <si>
    <t>C. María Josefina Barragán Álvarez</t>
  </si>
  <si>
    <t>Directora de área</t>
  </si>
  <si>
    <t>A: Puerto Vallarta, Jal.</t>
  </si>
  <si>
    <t xml:space="preserve">Participar en el "2do. Foro Nacional de Innovación y Competitividad Turística 2015" en las instalaciones del Hotel Canto del Sol. </t>
  </si>
  <si>
    <t>18 de Octubre de 2015         14:10 hrs</t>
  </si>
  <si>
    <t>20 de Octubre de 2015           16:05 hrs</t>
  </si>
  <si>
    <t>Transporte terrestre: 1  persona (s)</t>
  </si>
  <si>
    <t>Hospedaje: 1 persona (s)</t>
  </si>
  <si>
    <t>Lic. Juan Bernardo Covarrubias del Cueto</t>
  </si>
  <si>
    <t>Dirección General de Proyectos Estratégicos</t>
  </si>
  <si>
    <t>Director General</t>
  </si>
  <si>
    <t>Asistir a una reunión de trabajo con Grupo CARSO, con Alberto Slim Rivera Torres.</t>
  </si>
  <si>
    <t>19 de Octubre de 2015         13:10 hrs</t>
  </si>
  <si>
    <t>Mtro. Alfredo García Amador</t>
  </si>
  <si>
    <t>20 de Octubre de 2015         08:15 hrs</t>
  </si>
  <si>
    <t>21 de Octubre de 2015           20:40 hrs</t>
  </si>
  <si>
    <t>Alimentos: 1 persona (s)</t>
  </si>
  <si>
    <t>Mtro. Roberto Alarcón Estrada, Lic. Edmundo Antonio Amutio Villa y Juan Francisco Cervantes Martín del Campo</t>
  </si>
  <si>
    <t>Comisario General, Coordinador General de Administración e Innovación Gubernamental y Suboficial, respectivamente</t>
  </si>
  <si>
    <t>Encargado del Despacho de la Dirección de Fomento al Empleo y  Emprendurismo Social, respectivamente</t>
  </si>
  <si>
    <t xml:space="preserve">Director de área, Jefe de departamento A, Jefe de departamento A y Director de área, respectivamente  </t>
  </si>
  <si>
    <t>Jefe de Mejora Regulatoria y Director de Competitividad Municipal, respectivamente</t>
  </si>
  <si>
    <t>Asistir al Secretariado Ejecutivo del Sistema Nacional de Seguridad Pública.</t>
  </si>
  <si>
    <t>21 de Octubre de 2015         06:50 hrs</t>
  </si>
  <si>
    <t>21 de Octubre de 2015           17:30 hrs</t>
  </si>
  <si>
    <t>Transporte aéreo: 3 persona (s)</t>
  </si>
  <si>
    <t>Transporte terrestre: 3  persona (s)</t>
  </si>
  <si>
    <t>Alimentos: 3 persona (s)</t>
  </si>
  <si>
    <t>C. Daniella Judith Hernández Flores</t>
  </si>
  <si>
    <t>Dirección de Cultura</t>
  </si>
  <si>
    <t>Jefe de Departamento de Gestión de Fondos</t>
  </si>
  <si>
    <t>Gestionar Fondos ante la Comisión de Cultura de la Cámara de Diputados, para el Presupuesto del Ejercicio Fiscal 2016.</t>
  </si>
  <si>
    <t>28 de Octubre de 2015         08:20 hrs</t>
  </si>
  <si>
    <t>29 de Octubre de 2015           20:00 hrs</t>
  </si>
  <si>
    <t>Lic. Antonio Martín del Campo Sáenz,  Lic. José Miguel Colin Cevallos y el C. Salvador Villaseñor Aldama.</t>
  </si>
  <si>
    <t xml:space="preserve">Director de área, Jefe de departamento A,  y Director de área, respectivamente  </t>
  </si>
  <si>
    <t>Hacer escala en la Cd. De México como parte de su viaje a Boston, con el objetivo de reunirse con personal del Consulado de México en Boston.</t>
  </si>
  <si>
    <t>26 de Octubre de 2015         06:50 hrs</t>
  </si>
  <si>
    <t xml:space="preserve">Lic. Pedro Joanathan Ramírez Nuño y el C. Carlos Gerardo Martínez Domínguez </t>
  </si>
  <si>
    <t>Coordinación General de Desarrollo Económico y Combate a la Desigualdad</t>
  </si>
  <si>
    <t>Subdirector y Director de Gestión de Programas Estatales y Federales, respectivamente</t>
  </si>
  <si>
    <t>Participar en la presentación de proyectos del municipio en la Cámara de Diputados.</t>
  </si>
  <si>
    <t>29 de Octubre de 2015           20:40 hrs</t>
  </si>
  <si>
    <t>26 de Octubre de 2015         08:00 hrs</t>
  </si>
  <si>
    <t>Hospedaje: 3 persona (s)</t>
  </si>
  <si>
    <t>Juan Francisco Cervantes Martín del Campo</t>
  </si>
  <si>
    <t>Comisaría General de Seguridad Pública</t>
  </si>
  <si>
    <t>Despacho del Centro de Promoción Económica y Turismo</t>
  </si>
  <si>
    <t>Suboficial, Administrativo de SUBSEMUN</t>
  </si>
  <si>
    <t>30 de Octubre de 2015         10:05 hrs</t>
  </si>
  <si>
    <t>29 de Octubre de 2015           21:10 hrs</t>
  </si>
  <si>
    <t>Lic. Jesús Pablo Lemus Navarro, Mtro. Luis García Sotelo y el Ing. David Miguel Zamora Bueno</t>
  </si>
  <si>
    <t>Presidencia, Tesorería y Obras Públicas</t>
  </si>
  <si>
    <t>Presidente Municipal, Tesorero Municipal y Director de Obras Públicas, respectivamente</t>
  </si>
  <si>
    <t>Asistir a una reunión en la Cámara de Diputados del H. Congreso de la Unión.</t>
  </si>
  <si>
    <t>27 de Octubre de 2015         09:57 hrs</t>
  </si>
  <si>
    <t>28 de Octubre de 2015           18:55 hrs</t>
  </si>
  <si>
    <t>Mtro. Mario Alberto Guizar Bernal, Lic. Martha Beatriz Sánchez Guzmán y Lic. Ana Paula Guardado Medina</t>
  </si>
  <si>
    <t>Dirección de Obras Públicas e Infraestructura</t>
  </si>
  <si>
    <t>Director, Analista Especializado, subdirectora y supervisor, respectivamente</t>
  </si>
  <si>
    <t>Realizar la gestión correspondiente para obtener recursos federales PEF 2016 en el Congreso de la Unión.</t>
  </si>
  <si>
    <t>26 de Octubre de 2015         06:00 hrs</t>
  </si>
  <si>
    <t>29 de Octubre de 2015           19:00 hrs</t>
  </si>
  <si>
    <t>DESPACHO DE LA COORDINACIÓN GENERAL DE ADMINISTRACIÓN E INNOVACIÓN GUBERNAMENTAL</t>
  </si>
  <si>
    <t>19 de Octubre de 2015        22:00 hrs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</si>
</sst>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0">
    <font>
      <sz val="10"/>
      <name val="Arial"/>
    </font>
    <font>
      <b/>
      <sz val="16"/>
      <name val="Arial"/>
      <family val="2"/>
    </font>
    <font>
      <sz val="10"/>
      <color indexed="8"/>
      <name val="Arial Unicode MS"/>
      <family val="2"/>
    </font>
    <font>
      <b/>
      <sz val="12"/>
      <name val="Arial"/>
      <family val="2"/>
    </font>
    <font>
      <sz val="10"/>
      <color indexed="8"/>
      <name val="Arial"/>
      <family val="2"/>
    </font>
    <font>
      <b/>
      <sz val="7"/>
      <color indexed="8"/>
      <name val="Arial"/>
      <family val="2"/>
    </font>
    <font>
      <sz val="7"/>
      <color indexed="8"/>
      <name val="Arial"/>
      <family val="2"/>
    </font>
    <font>
      <sz val="10"/>
      <name val="Arial"/>
      <family val="2"/>
    </font>
    <font>
      <b/>
      <sz val="14"/>
      <color indexed="53"/>
      <name val="Arial"/>
      <family val="2"/>
    </font>
    <font>
      <b/>
      <sz val="9"/>
      <color theme="1"/>
      <name val="Arial"/>
      <family val="2"/>
    </font>
    <font>
      <b/>
      <sz val="7"/>
      <color indexed="8"/>
      <name val="Arial Unicode MS"/>
      <family val="2"/>
    </font>
    <font>
      <sz val="7"/>
      <color indexed="8"/>
      <name val="Arial Unicode MS"/>
      <family val="2"/>
    </font>
    <font>
      <sz val="10"/>
      <name val="Arial Unicode MS"/>
      <family val="2"/>
    </font>
    <font>
      <b/>
      <sz val="9"/>
      <color indexed="9"/>
      <name val="Arial"/>
      <family val="2"/>
    </font>
    <font>
      <sz val="8"/>
      <color indexed="8"/>
      <name val="Arial Unicode MS"/>
      <family val="2"/>
    </font>
    <font>
      <sz val="9"/>
      <name val="Arial"/>
      <family val="2"/>
    </font>
    <font>
      <u/>
      <sz val="11"/>
      <color theme="10"/>
      <name val="Arial"/>
      <family val="2"/>
    </font>
    <font>
      <sz val="7"/>
      <name val="Arial Unicode MS"/>
      <family val="2"/>
    </font>
    <font>
      <b/>
      <sz val="10"/>
      <color indexed="8"/>
      <name val="Arial Unicode MS"/>
      <family val="2"/>
    </font>
    <font>
      <sz val="7"/>
      <name val="Myriad Condensed Web"/>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0" fontId="16" fillId="0" borderId="0" applyNumberFormat="0" applyFill="0" applyBorder="0" applyAlignment="0" applyProtection="0">
      <alignment vertical="top"/>
      <protection locked="0"/>
    </xf>
  </cellStyleXfs>
  <cellXfs count="58">
    <xf numFmtId="0" fontId="0" fillId="0" borderId="0" xfId="0"/>
    <xf numFmtId="0" fontId="2" fillId="2" borderId="0" xfId="0" applyFont="1" applyFill="1"/>
    <xf numFmtId="0" fontId="4" fillId="2" borderId="0" xfId="0" applyFont="1" applyFill="1"/>
    <xf numFmtId="0" fontId="5" fillId="2" borderId="0" xfId="0" applyFont="1" applyFill="1" applyAlignment="1"/>
    <xf numFmtId="0" fontId="5" fillId="2" borderId="0" xfId="0" applyFont="1" applyFill="1" applyAlignment="1">
      <alignment horizontal="center"/>
    </xf>
    <xf numFmtId="0" fontId="6" fillId="2" borderId="0" xfId="0" applyFont="1" applyFill="1"/>
    <xf numFmtId="0" fontId="7" fillId="2" borderId="0" xfId="0" applyFont="1" applyFill="1"/>
    <xf numFmtId="0" fontId="8" fillId="2" borderId="0" xfId="0" applyFont="1" applyFill="1" applyBorder="1" applyAlignment="1">
      <alignment horizontal="center" vertical="center" wrapText="1"/>
    </xf>
    <xf numFmtId="0" fontId="10" fillId="2" borderId="0" xfId="0" applyFont="1" applyFill="1" applyAlignment="1">
      <alignment horizontal="center"/>
    </xf>
    <xf numFmtId="0" fontId="11" fillId="2" borderId="0" xfId="0" applyFont="1" applyFill="1"/>
    <xf numFmtId="0" fontId="12" fillId="2" borderId="0" xfId="0" applyFont="1" applyFill="1"/>
    <xf numFmtId="0" fontId="11" fillId="2" borderId="0" xfId="2" applyNumberFormat="1" applyFont="1" applyFill="1" applyAlignment="1">
      <alignment horizontal="center"/>
    </xf>
    <xf numFmtId="0" fontId="13" fillId="4" borderId="4" xfId="0" applyFont="1" applyFill="1" applyBorder="1" applyAlignment="1">
      <alignment horizontal="center" vertical="center"/>
    </xf>
    <xf numFmtId="44" fontId="13" fillId="4" borderId="4" xfId="2" applyFont="1" applyFill="1" applyBorder="1" applyAlignment="1">
      <alignment horizontal="center" vertical="center" wrapText="1"/>
    </xf>
    <xf numFmtId="44" fontId="9" fillId="4" borderId="4" xfId="2" applyFont="1" applyFill="1" applyBorder="1" applyAlignment="1">
      <alignment horizontal="center" vertical="center" wrapText="1"/>
    </xf>
    <xf numFmtId="44" fontId="9" fillId="4" borderId="4" xfId="2" applyFont="1" applyFill="1" applyBorder="1" applyAlignment="1">
      <alignment horizontal="center" wrapText="1"/>
    </xf>
    <xf numFmtId="0" fontId="14" fillId="2" borderId="0" xfId="0" applyFont="1" applyFill="1"/>
    <xf numFmtId="0" fontId="15" fillId="2" borderId="6" xfId="0" applyFont="1" applyFill="1" applyBorder="1" applyAlignment="1">
      <alignment vertical="center" wrapText="1"/>
    </xf>
    <xf numFmtId="44" fontId="15" fillId="2" borderId="6" xfId="2" applyFont="1" applyFill="1" applyBorder="1" applyAlignment="1">
      <alignment vertical="center" wrapText="1"/>
    </xf>
    <xf numFmtId="0" fontId="15" fillId="2" borderId="9" xfId="0" applyFont="1" applyFill="1" applyBorder="1" applyAlignment="1">
      <alignment vertical="center" wrapText="1"/>
    </xf>
    <xf numFmtId="44" fontId="15" fillId="2" borderId="9" xfId="2" applyFont="1" applyFill="1" applyBorder="1" applyAlignment="1">
      <alignment vertical="center" wrapText="1"/>
    </xf>
    <xf numFmtId="0" fontId="15" fillId="2" borderId="12" xfId="0" applyFont="1" applyFill="1" applyBorder="1" applyAlignment="1">
      <alignment vertical="center" wrapText="1"/>
    </xf>
    <xf numFmtId="44" fontId="15" fillId="2" borderId="12" xfId="2" applyFont="1" applyFill="1" applyBorder="1" applyAlignment="1">
      <alignment vertical="center" wrapText="1"/>
    </xf>
    <xf numFmtId="0" fontId="12"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20" fontId="17" fillId="2" borderId="0" xfId="0" applyNumberFormat="1" applyFont="1" applyFill="1" applyBorder="1" applyAlignment="1">
      <alignment horizontal="center" vertical="center" wrapText="1"/>
    </xf>
    <xf numFmtId="0" fontId="17" fillId="2" borderId="0" xfId="0" applyFont="1" applyFill="1" applyBorder="1" applyAlignment="1">
      <alignment vertical="center" wrapText="1"/>
    </xf>
    <xf numFmtId="44" fontId="17" fillId="2" borderId="0" xfId="2" applyFont="1" applyFill="1" applyBorder="1" applyAlignment="1">
      <alignment vertical="center" wrapText="1"/>
    </xf>
    <xf numFmtId="0" fontId="12" fillId="2" borderId="0" xfId="0" applyFont="1" applyFill="1" applyBorder="1"/>
    <xf numFmtId="0" fontId="18" fillId="2" borderId="0" xfId="0" applyFont="1" applyFill="1" applyAlignment="1">
      <alignment horizontal="left"/>
    </xf>
    <xf numFmtId="0" fontId="19" fillId="2" borderId="0" xfId="0" applyFont="1" applyFill="1"/>
    <xf numFmtId="0" fontId="2" fillId="2" borderId="0" xfId="2" applyNumberFormat="1" applyFont="1" applyFill="1" applyAlignment="1">
      <alignment horizontal="center"/>
    </xf>
    <xf numFmtId="0" fontId="18" fillId="2" borderId="14" xfId="0" applyFont="1" applyFill="1" applyBorder="1"/>
    <xf numFmtId="43" fontId="18" fillId="2" borderId="14" xfId="1" applyFont="1" applyFill="1" applyBorder="1"/>
    <xf numFmtId="0" fontId="18" fillId="2" borderId="0" xfId="0" applyFont="1" applyFill="1" applyBorder="1"/>
    <xf numFmtId="43" fontId="18" fillId="2" borderId="0" xfId="1" applyFont="1" applyFill="1" applyBorder="1"/>
    <xf numFmtId="44" fontId="2" fillId="2" borderId="0" xfId="0" applyNumberFormat="1" applyFont="1" applyFill="1"/>
    <xf numFmtId="0" fontId="18" fillId="2" borderId="0" xfId="0" applyFont="1" applyFill="1" applyAlignment="1">
      <alignment horizontal="center"/>
    </xf>
    <xf numFmtId="0" fontId="16" fillId="2" borderId="7" xfId="3" applyFill="1" applyBorder="1" applyAlignment="1" applyProtection="1">
      <alignment horizontal="center" vertical="center" wrapText="1"/>
    </xf>
    <xf numFmtId="0" fontId="16" fillId="2" borderId="10" xfId="3" applyFill="1" applyBorder="1" applyAlignment="1" applyProtection="1">
      <alignment horizontal="center" vertical="center" wrapText="1"/>
    </xf>
    <xf numFmtId="0" fontId="16" fillId="2" borderId="13" xfId="3" applyFill="1" applyBorder="1" applyAlignment="1" applyProtection="1">
      <alignment horizontal="center" vertical="center" wrapText="1"/>
    </xf>
    <xf numFmtId="0" fontId="15" fillId="2"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6" xfId="0" applyFont="1" applyFill="1" applyBorder="1" applyAlignment="1">
      <alignment horizontal="center" vertical="center" wrapText="1"/>
    </xf>
    <xf numFmtId="20" fontId="15" fillId="2" borderId="6" xfId="0" applyNumberFormat="1" applyFont="1" applyFill="1" applyBorder="1" applyAlignment="1">
      <alignment horizontal="center" vertical="center" wrapText="1"/>
    </xf>
    <xf numFmtId="20" fontId="15" fillId="2" borderId="9" xfId="0" applyNumberFormat="1" applyFont="1" applyFill="1" applyBorder="1" applyAlignment="1">
      <alignment horizontal="center" vertical="center" wrapText="1"/>
    </xf>
    <xf numFmtId="20" fontId="15" fillId="2" borderId="12" xfId="0" applyNumberFormat="1" applyFont="1" applyFill="1" applyBorder="1" applyAlignment="1">
      <alignment horizontal="center" vertical="center" wrapText="1"/>
    </xf>
    <xf numFmtId="44" fontId="15" fillId="2" borderId="6" xfId="0" applyNumberFormat="1" applyFont="1" applyFill="1" applyBorder="1" applyAlignment="1">
      <alignment horizontal="center" vertical="center" wrapText="1"/>
    </xf>
    <xf numFmtId="0" fontId="1" fillId="2" borderId="0" xfId="0" applyFont="1" applyFill="1" applyAlignment="1">
      <alignment horizontal="center"/>
    </xf>
    <xf numFmtId="0" fontId="3" fillId="2" borderId="0" xfId="0" applyFont="1" applyFill="1" applyAlignment="1">
      <alignment horizontal="center"/>
    </xf>
    <xf numFmtId="0" fontId="3" fillId="2" borderId="0" xfId="0" applyFont="1" applyFill="1" applyBorder="1" applyAlignment="1">
      <alignment horizontal="center"/>
    </xf>
    <xf numFmtId="0" fontId="9" fillId="3" borderId="1" xfId="0" applyFont="1" applyFill="1" applyBorder="1" applyAlignment="1">
      <alignment horizontal="center" vertical="top"/>
    </xf>
    <xf numFmtId="0" fontId="9" fillId="3" borderId="2" xfId="0" applyFont="1" applyFill="1" applyBorder="1" applyAlignment="1">
      <alignment horizontal="center" vertical="top"/>
    </xf>
    <xf numFmtId="0" fontId="9" fillId="3" borderId="3" xfId="0" applyFont="1" applyFill="1" applyBorder="1" applyAlignment="1">
      <alignment horizontal="center" vertical="top"/>
    </xf>
    <xf numFmtId="17" fontId="3" fillId="2" borderId="0" xfId="0" applyNumberFormat="1" applyFont="1" applyFill="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60</xdr:row>
      <xdr:rowOff>66675</xdr:rowOff>
    </xdr:from>
    <xdr:to>
      <xdr:col>10</xdr:col>
      <xdr:colOff>112099</xdr:colOff>
      <xdr:row>62</xdr:row>
      <xdr:rowOff>28575</xdr:rowOff>
    </xdr:to>
    <xdr:sp macro="" textlink="">
      <xdr:nvSpPr>
        <xdr:cNvPr id="2" name="Text Box 3"/>
        <xdr:cNvSpPr txBox="1">
          <a:spLocks noChangeArrowheads="1"/>
        </xdr:cNvSpPr>
      </xdr:nvSpPr>
      <xdr:spPr bwMode="auto">
        <a:xfrm>
          <a:off x="514350" y="7753350"/>
          <a:ext cx="8969952"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1</xdr:col>
      <xdr:colOff>171450</xdr:colOff>
      <xdr:row>62</xdr:row>
      <xdr:rowOff>66675</xdr:rowOff>
    </xdr:from>
    <xdr:to>
      <xdr:col>10</xdr:col>
      <xdr:colOff>93049</xdr:colOff>
      <xdr:row>65</xdr:row>
      <xdr:rowOff>152399</xdr:rowOff>
    </xdr:to>
    <xdr:sp macro="" textlink="">
      <xdr:nvSpPr>
        <xdr:cNvPr id="4" name="Text Box 4"/>
        <xdr:cNvSpPr txBox="1">
          <a:spLocks noChangeArrowheads="1"/>
        </xdr:cNvSpPr>
      </xdr:nvSpPr>
      <xdr:spPr bwMode="auto">
        <a:xfrm>
          <a:off x="504825" y="8134350"/>
          <a:ext cx="8960427"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twoCellAnchor>
    <xdr:from>
      <xdr:col>0</xdr:col>
      <xdr:colOff>285751</xdr:colOff>
      <xdr:row>0</xdr:row>
      <xdr:rowOff>0</xdr:rowOff>
    </xdr:from>
    <xdr:to>
      <xdr:col>1</xdr:col>
      <xdr:colOff>493568</xdr:colOff>
      <xdr:row>3</xdr:row>
      <xdr:rowOff>254164</xdr:rowOff>
    </xdr:to>
    <xdr:pic>
      <xdr:nvPicPr>
        <xdr:cNvPr id="5" name="Picture 1" descr="logo zap_2015_2018"/>
        <xdr:cNvPicPr>
          <a:picLocks noChangeAspect="1" noChangeArrowheads="1"/>
        </xdr:cNvPicPr>
      </xdr:nvPicPr>
      <xdr:blipFill>
        <a:blip xmlns:r="http://schemas.openxmlformats.org/officeDocument/2006/relationships" r:embed="rId1" cstate="print"/>
        <a:srcRect/>
        <a:stretch>
          <a:fillRect/>
        </a:stretch>
      </xdr:blipFill>
      <xdr:spPr bwMode="auto">
        <a:xfrm>
          <a:off x="285751" y="0"/>
          <a:ext cx="541192" cy="93043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5/12/Octubre-08.pdf" TargetMode="External"/><Relationship Id="rId13" Type="http://schemas.openxmlformats.org/officeDocument/2006/relationships/printerSettings" Target="../printerSettings/printerSettings1.bin"/><Relationship Id="rId3" Type="http://schemas.openxmlformats.org/officeDocument/2006/relationships/hyperlink" Target="http://www.zapopan.gob.mx/wp-content/uploads/2015/12/Octubre-04.pdf" TargetMode="External"/><Relationship Id="rId7" Type="http://schemas.openxmlformats.org/officeDocument/2006/relationships/hyperlink" Target="http://www.zapopan.gob.mx/wp-content/uploads/2015/12/Octubre-09.pdf" TargetMode="External"/><Relationship Id="rId12" Type="http://schemas.openxmlformats.org/officeDocument/2006/relationships/hyperlink" Target="http://www.zapopan.gob.mx/wp-content/uploads/2015/12/Octubre-03.pdf" TargetMode="External"/><Relationship Id="rId2" Type="http://schemas.openxmlformats.org/officeDocument/2006/relationships/hyperlink" Target="http://www.zapopan.gob.mx/wp-content/uploads/2015/12/Octubre-02.pdf" TargetMode="External"/><Relationship Id="rId1" Type="http://schemas.openxmlformats.org/officeDocument/2006/relationships/hyperlink" Target="http://www.zapopan.gob.mx/wp-content/uploads/2015/12/Octubre-01.pdf" TargetMode="External"/><Relationship Id="rId6" Type="http://schemas.openxmlformats.org/officeDocument/2006/relationships/hyperlink" Target="http://www.zapopan.gob.mx/wp-content/uploads/2015/12/Octubre-11.pdf" TargetMode="External"/><Relationship Id="rId11" Type="http://schemas.openxmlformats.org/officeDocument/2006/relationships/hyperlink" Target="http://www.zapopan.gob.mx/wp-content/uploads/2015/12/Octubre-10.pdf" TargetMode="External"/><Relationship Id="rId5" Type="http://schemas.openxmlformats.org/officeDocument/2006/relationships/hyperlink" Target="http://www.zapopan.gob.mx/wp-content/uploads/2015/12/Octubre-06.pdf" TargetMode="External"/><Relationship Id="rId10" Type="http://schemas.openxmlformats.org/officeDocument/2006/relationships/hyperlink" Target="http://www.zapopan.gob.mx/wp-content/uploads/2015/12/Octubre-12.pdf" TargetMode="External"/><Relationship Id="rId4" Type="http://schemas.openxmlformats.org/officeDocument/2006/relationships/hyperlink" Target="http://www.zapopan.gob.mx/wp-content/uploads/2015/12/Octubre-05.pdf" TargetMode="External"/><Relationship Id="rId9" Type="http://schemas.openxmlformats.org/officeDocument/2006/relationships/hyperlink" Target="http://www.zapopan.gob.mx/wp-content/uploads/2015/12/Octubre-07.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80"/>
  <sheetViews>
    <sheetView tabSelected="1" view="pageBreakPreview" zoomScale="76" zoomScaleSheetLayoutView="76" workbookViewId="0">
      <pane xSplit="11" ySplit="8" topLeftCell="L44" activePane="bottomRight" state="frozen"/>
      <selection pane="topRight" activeCell="L1" sqref="L1"/>
      <selection pane="bottomLeft" activeCell="A11" sqref="A11"/>
      <selection pane="bottomRight" activeCell="L53" sqref="L53:L56"/>
    </sheetView>
  </sheetViews>
  <sheetFormatPr baseColWidth="10" defaultColWidth="11.42578125" defaultRowHeight="15"/>
  <cols>
    <col min="1" max="1" width="5" style="10" customWidth="1"/>
    <col min="2" max="2" width="16.7109375" style="10" customWidth="1"/>
    <col min="3" max="3" width="13.7109375" style="10" customWidth="1"/>
    <col min="4" max="4" width="14.5703125" style="10" customWidth="1"/>
    <col min="5" max="5" width="16.140625" style="10" customWidth="1"/>
    <col min="6" max="6" width="14.140625" style="10" customWidth="1"/>
    <col min="7" max="8" width="17" style="10" customWidth="1"/>
    <col min="9" max="9" width="13.28515625" style="10" customWidth="1"/>
    <col min="10" max="10" width="13" style="10" customWidth="1"/>
    <col min="11" max="11" width="14.28515625" style="10" customWidth="1"/>
    <col min="12" max="12" width="12.42578125" style="10" customWidth="1"/>
    <col min="13" max="13" width="6.140625" style="10" customWidth="1"/>
    <col min="14" max="16384" width="11.42578125" style="10"/>
  </cols>
  <sheetData>
    <row r="1" spans="1:12" s="1" customFormat="1" ht="20.25">
      <c r="A1" s="51" t="s">
        <v>26</v>
      </c>
      <c r="B1" s="51"/>
      <c r="C1" s="51"/>
      <c r="D1" s="51"/>
      <c r="E1" s="51"/>
      <c r="F1" s="51"/>
      <c r="G1" s="51"/>
      <c r="H1" s="51"/>
      <c r="I1" s="51"/>
      <c r="J1" s="51"/>
      <c r="K1" s="51"/>
      <c r="L1" s="51"/>
    </row>
    <row r="2" spans="1:12" s="1" customFormat="1" ht="16.5">
      <c r="A2" s="52" t="s">
        <v>106</v>
      </c>
      <c r="B2" s="52"/>
      <c r="C2" s="52"/>
      <c r="D2" s="52"/>
      <c r="E2" s="52"/>
      <c r="F2" s="52"/>
      <c r="G2" s="52"/>
      <c r="H2" s="52"/>
      <c r="I2" s="52"/>
      <c r="J2" s="52"/>
      <c r="K2" s="52"/>
      <c r="L2" s="52"/>
    </row>
    <row r="3" spans="1:12" s="1" customFormat="1" ht="16.5">
      <c r="A3" s="53" t="s">
        <v>0</v>
      </c>
      <c r="B3" s="53"/>
      <c r="C3" s="53"/>
      <c r="D3" s="53"/>
      <c r="E3" s="53"/>
      <c r="F3" s="53"/>
      <c r="G3" s="53"/>
      <c r="H3" s="53"/>
      <c r="I3" s="53"/>
      <c r="J3" s="53"/>
      <c r="K3" s="53"/>
      <c r="L3" s="53"/>
    </row>
    <row r="4" spans="1:12" s="1" customFormat="1" ht="39" customHeight="1">
      <c r="A4" s="2"/>
      <c r="B4" s="3"/>
      <c r="C4" s="3"/>
      <c r="D4" s="3"/>
      <c r="E4" s="3"/>
      <c r="F4" s="3"/>
      <c r="G4" s="3"/>
      <c r="H4" s="3"/>
      <c r="I4" s="3"/>
      <c r="J4" s="3"/>
      <c r="K4" s="2"/>
      <c r="L4" s="2"/>
    </row>
    <row r="5" spans="1:12" s="1" customFormat="1" ht="4.5" customHeight="1" thickBot="1">
      <c r="A5" s="2"/>
      <c r="B5" s="4"/>
      <c r="C5" s="5"/>
      <c r="D5" s="6"/>
      <c r="E5" s="2"/>
      <c r="F5" s="5"/>
      <c r="G5" s="5"/>
      <c r="H5" s="7"/>
      <c r="I5" s="7"/>
      <c r="J5" s="7"/>
      <c r="K5" s="7"/>
      <c r="L5" s="2"/>
    </row>
    <row r="6" spans="1:12" s="1" customFormat="1" ht="20.25" customHeight="1" thickBot="1">
      <c r="A6" s="2"/>
      <c r="B6" s="4"/>
      <c r="C6" s="5"/>
      <c r="D6" s="6"/>
      <c r="E6" s="2"/>
      <c r="F6" s="54" t="s">
        <v>1</v>
      </c>
      <c r="G6" s="55"/>
      <c r="H6" s="56"/>
      <c r="I6" s="57" t="s">
        <v>27</v>
      </c>
      <c r="J6" s="57"/>
      <c r="K6" s="57"/>
      <c r="L6" s="57"/>
    </row>
    <row r="7" spans="1:12" s="1" customFormat="1" ht="3.75" hidden="1" customHeight="1" thickBot="1">
      <c r="B7" s="8"/>
      <c r="C7" s="9"/>
      <c r="D7" s="10"/>
      <c r="E7" s="9"/>
      <c r="F7" s="9"/>
      <c r="G7" s="9"/>
      <c r="H7" s="11"/>
    </row>
    <row r="8" spans="1:12" s="16" customFormat="1" ht="39.75" customHeight="1" thickBot="1">
      <c r="A8" s="12" t="s">
        <v>2</v>
      </c>
      <c r="B8" s="13" t="s">
        <v>3</v>
      </c>
      <c r="C8" s="13" t="s">
        <v>4</v>
      </c>
      <c r="D8" s="13" t="s">
        <v>5</v>
      </c>
      <c r="E8" s="13" t="s">
        <v>6</v>
      </c>
      <c r="F8" s="14" t="s">
        <v>7</v>
      </c>
      <c r="G8" s="14" t="s">
        <v>8</v>
      </c>
      <c r="H8" s="14" t="s">
        <v>9</v>
      </c>
      <c r="I8" s="13" t="s">
        <v>10</v>
      </c>
      <c r="J8" s="13" t="s">
        <v>11</v>
      </c>
      <c r="K8" s="13" t="s">
        <v>12</v>
      </c>
      <c r="L8" s="15" t="s">
        <v>13</v>
      </c>
    </row>
    <row r="9" spans="1:12" ht="36">
      <c r="A9" s="43">
        <v>1</v>
      </c>
      <c r="B9" s="46" t="s">
        <v>29</v>
      </c>
      <c r="C9" s="46" t="s">
        <v>90</v>
      </c>
      <c r="D9" s="46" t="s">
        <v>63</v>
      </c>
      <c r="E9" s="46" t="s">
        <v>14</v>
      </c>
      <c r="F9" s="46" t="s">
        <v>30</v>
      </c>
      <c r="G9" s="47" t="s">
        <v>31</v>
      </c>
      <c r="H9" s="47" t="s">
        <v>40</v>
      </c>
      <c r="I9" s="17" t="s">
        <v>32</v>
      </c>
      <c r="J9" s="18">
        <v>5412.21</v>
      </c>
      <c r="K9" s="50">
        <f>J9+J10+J11+J12</f>
        <v>11436.66</v>
      </c>
      <c r="L9" s="38" t="s">
        <v>15</v>
      </c>
    </row>
    <row r="10" spans="1:12" ht="36">
      <c r="A10" s="44"/>
      <c r="B10" s="41"/>
      <c r="C10" s="41"/>
      <c r="D10" s="41"/>
      <c r="E10" s="41"/>
      <c r="F10" s="41"/>
      <c r="G10" s="48"/>
      <c r="H10" s="48"/>
      <c r="I10" s="19" t="s">
        <v>33</v>
      </c>
      <c r="J10" s="20">
        <v>875</v>
      </c>
      <c r="K10" s="41"/>
      <c r="L10" s="39"/>
    </row>
    <row r="11" spans="1:12" ht="24">
      <c r="A11" s="44"/>
      <c r="B11" s="41"/>
      <c r="C11" s="41"/>
      <c r="D11" s="41"/>
      <c r="E11" s="41" t="s">
        <v>17</v>
      </c>
      <c r="F11" s="41"/>
      <c r="G11" s="48"/>
      <c r="H11" s="48"/>
      <c r="I11" s="19" t="s">
        <v>34</v>
      </c>
      <c r="J11" s="20">
        <v>3032.2</v>
      </c>
      <c r="K11" s="41"/>
      <c r="L11" s="39"/>
    </row>
    <row r="12" spans="1:12" ht="34.5" customHeight="1" thickBot="1">
      <c r="A12" s="45"/>
      <c r="B12" s="42"/>
      <c r="C12" s="42"/>
      <c r="D12" s="42"/>
      <c r="E12" s="42"/>
      <c r="F12" s="42"/>
      <c r="G12" s="49"/>
      <c r="H12" s="49"/>
      <c r="I12" s="21" t="s">
        <v>35</v>
      </c>
      <c r="J12" s="22">
        <v>2117.25</v>
      </c>
      <c r="K12" s="42"/>
      <c r="L12" s="40"/>
    </row>
    <row r="13" spans="1:12" ht="37.5" customHeight="1">
      <c r="A13" s="43">
        <v>2</v>
      </c>
      <c r="B13" s="46" t="s">
        <v>36</v>
      </c>
      <c r="C13" s="46" t="s">
        <v>90</v>
      </c>
      <c r="D13" s="46" t="s">
        <v>64</v>
      </c>
      <c r="E13" s="46" t="s">
        <v>14</v>
      </c>
      <c r="F13" s="46" t="s">
        <v>38</v>
      </c>
      <c r="G13" s="47" t="s">
        <v>41</v>
      </c>
      <c r="H13" s="47" t="s">
        <v>39</v>
      </c>
      <c r="I13" s="17" t="s">
        <v>23</v>
      </c>
      <c r="J13" s="18">
        <v>4648</v>
      </c>
      <c r="K13" s="50">
        <f>J13+J14+J15+J16</f>
        <v>14214</v>
      </c>
      <c r="L13" s="38" t="s">
        <v>15</v>
      </c>
    </row>
    <row r="14" spans="1:12" ht="39" customHeight="1">
      <c r="A14" s="44"/>
      <c r="B14" s="41"/>
      <c r="C14" s="41"/>
      <c r="D14" s="41"/>
      <c r="E14" s="41"/>
      <c r="F14" s="41"/>
      <c r="G14" s="48"/>
      <c r="H14" s="48"/>
      <c r="I14" s="19" t="s">
        <v>24</v>
      </c>
      <c r="J14" s="20">
        <v>120</v>
      </c>
      <c r="K14" s="41"/>
      <c r="L14" s="39"/>
    </row>
    <row r="15" spans="1:12" ht="27.75" customHeight="1">
      <c r="A15" s="44"/>
      <c r="B15" s="41"/>
      <c r="C15" s="41"/>
      <c r="D15" s="41"/>
      <c r="E15" s="41" t="s">
        <v>37</v>
      </c>
      <c r="F15" s="41"/>
      <c r="G15" s="48"/>
      <c r="H15" s="48"/>
      <c r="I15" s="19" t="s">
        <v>25</v>
      </c>
      <c r="J15" s="20">
        <v>1094</v>
      </c>
      <c r="K15" s="41"/>
      <c r="L15" s="39"/>
    </row>
    <row r="16" spans="1:12" ht="30" customHeight="1" thickBot="1">
      <c r="A16" s="45"/>
      <c r="B16" s="42"/>
      <c r="C16" s="42"/>
      <c r="D16" s="42"/>
      <c r="E16" s="42"/>
      <c r="F16" s="42"/>
      <c r="G16" s="49"/>
      <c r="H16" s="49"/>
      <c r="I16" s="21" t="s">
        <v>42</v>
      </c>
      <c r="J16" s="22">
        <v>8352</v>
      </c>
      <c r="K16" s="42"/>
      <c r="L16" s="40"/>
    </row>
    <row r="17" spans="1:12" ht="37.5" customHeight="1">
      <c r="A17" s="43">
        <v>3</v>
      </c>
      <c r="B17" s="46" t="s">
        <v>43</v>
      </c>
      <c r="C17" s="46" t="s">
        <v>90</v>
      </c>
      <c r="D17" s="46" t="s">
        <v>44</v>
      </c>
      <c r="E17" s="46" t="s">
        <v>14</v>
      </c>
      <c r="F17" s="46" t="s">
        <v>46</v>
      </c>
      <c r="G17" s="47" t="s">
        <v>47</v>
      </c>
      <c r="H17" s="47" t="s">
        <v>48</v>
      </c>
      <c r="I17" s="17" t="s">
        <v>20</v>
      </c>
      <c r="J17" s="18">
        <v>5149.3</v>
      </c>
      <c r="K17" s="50">
        <f>J17+J18+J19+J20</f>
        <v>7238.3</v>
      </c>
      <c r="L17" s="38" t="s">
        <v>15</v>
      </c>
    </row>
    <row r="18" spans="1:12" ht="35.25" customHeight="1">
      <c r="A18" s="44"/>
      <c r="B18" s="41"/>
      <c r="C18" s="41"/>
      <c r="D18" s="41"/>
      <c r="E18" s="41"/>
      <c r="F18" s="41"/>
      <c r="G18" s="48"/>
      <c r="H18" s="48"/>
      <c r="I18" s="19" t="s">
        <v>49</v>
      </c>
      <c r="J18" s="20">
        <v>215</v>
      </c>
      <c r="K18" s="41"/>
      <c r="L18" s="39"/>
    </row>
    <row r="19" spans="1:12" ht="30.75" customHeight="1">
      <c r="A19" s="44"/>
      <c r="B19" s="41"/>
      <c r="C19" s="41"/>
      <c r="D19" s="41"/>
      <c r="E19" s="41" t="s">
        <v>45</v>
      </c>
      <c r="F19" s="41"/>
      <c r="G19" s="48"/>
      <c r="H19" s="48"/>
      <c r="I19" s="19" t="s">
        <v>18</v>
      </c>
      <c r="J19" s="20"/>
      <c r="K19" s="41"/>
      <c r="L19" s="39"/>
    </row>
    <row r="20" spans="1:12" ht="36.75" customHeight="1" thickBot="1">
      <c r="A20" s="45"/>
      <c r="B20" s="42"/>
      <c r="C20" s="42"/>
      <c r="D20" s="42"/>
      <c r="E20" s="42"/>
      <c r="F20" s="42"/>
      <c r="G20" s="49"/>
      <c r="H20" s="49"/>
      <c r="I20" s="21" t="s">
        <v>50</v>
      </c>
      <c r="J20" s="22">
        <v>1874</v>
      </c>
      <c r="K20" s="42"/>
      <c r="L20" s="40"/>
    </row>
    <row r="21" spans="1:12" ht="37.5" customHeight="1">
      <c r="A21" s="43">
        <v>4</v>
      </c>
      <c r="B21" s="46" t="s">
        <v>51</v>
      </c>
      <c r="C21" s="46" t="s">
        <v>52</v>
      </c>
      <c r="D21" s="46" t="s">
        <v>53</v>
      </c>
      <c r="E21" s="46" t="s">
        <v>14</v>
      </c>
      <c r="F21" s="46" t="s">
        <v>54</v>
      </c>
      <c r="G21" s="47" t="s">
        <v>55</v>
      </c>
      <c r="H21" s="47" t="s">
        <v>107</v>
      </c>
      <c r="I21" s="17" t="s">
        <v>20</v>
      </c>
      <c r="J21" s="18">
        <v>4038</v>
      </c>
      <c r="K21" s="50">
        <f>J21+J22+J23+J24</f>
        <v>4038</v>
      </c>
      <c r="L21" s="38" t="s">
        <v>15</v>
      </c>
    </row>
    <row r="22" spans="1:12" ht="36" customHeight="1">
      <c r="A22" s="44"/>
      <c r="B22" s="41"/>
      <c r="C22" s="41"/>
      <c r="D22" s="41"/>
      <c r="E22" s="41"/>
      <c r="F22" s="41"/>
      <c r="G22" s="48"/>
      <c r="H22" s="48"/>
      <c r="I22" s="19" t="s">
        <v>16</v>
      </c>
      <c r="J22" s="20"/>
      <c r="K22" s="41"/>
      <c r="L22" s="39"/>
    </row>
    <row r="23" spans="1:12" ht="33" customHeight="1">
      <c r="A23" s="44"/>
      <c r="B23" s="41"/>
      <c r="C23" s="41"/>
      <c r="D23" s="41"/>
      <c r="E23" s="41" t="s">
        <v>17</v>
      </c>
      <c r="F23" s="41"/>
      <c r="G23" s="48"/>
      <c r="H23" s="48"/>
      <c r="I23" s="19" t="s">
        <v>18</v>
      </c>
      <c r="J23" s="20"/>
      <c r="K23" s="41"/>
      <c r="L23" s="39"/>
    </row>
    <row r="24" spans="1:12" ht="37.5" customHeight="1" thickBot="1">
      <c r="A24" s="45"/>
      <c r="B24" s="42"/>
      <c r="C24" s="42"/>
      <c r="D24" s="42"/>
      <c r="E24" s="42"/>
      <c r="F24" s="42"/>
      <c r="G24" s="49"/>
      <c r="H24" s="49"/>
      <c r="I24" s="21" t="s">
        <v>19</v>
      </c>
      <c r="J24" s="22"/>
      <c r="K24" s="42"/>
      <c r="L24" s="40"/>
    </row>
    <row r="25" spans="1:12" ht="37.5" customHeight="1">
      <c r="A25" s="43">
        <v>5</v>
      </c>
      <c r="B25" s="46" t="s">
        <v>56</v>
      </c>
      <c r="C25" s="46" t="s">
        <v>90</v>
      </c>
      <c r="D25" s="46" t="s">
        <v>62</v>
      </c>
      <c r="E25" s="46" t="s">
        <v>14</v>
      </c>
      <c r="F25" s="46"/>
      <c r="G25" s="47" t="s">
        <v>57</v>
      </c>
      <c r="H25" s="47" t="s">
        <v>58</v>
      </c>
      <c r="I25" s="17" t="s">
        <v>20</v>
      </c>
      <c r="J25" s="18">
        <v>2376.06</v>
      </c>
      <c r="K25" s="50">
        <f>J25+J26+J27+J28</f>
        <v>3466.06</v>
      </c>
      <c r="L25" s="38" t="s">
        <v>15</v>
      </c>
    </row>
    <row r="26" spans="1:12" ht="36.75" customHeight="1">
      <c r="A26" s="44"/>
      <c r="B26" s="41"/>
      <c r="C26" s="41"/>
      <c r="D26" s="41"/>
      <c r="E26" s="41"/>
      <c r="F26" s="41"/>
      <c r="G26" s="48"/>
      <c r="H26" s="48"/>
      <c r="I26" s="19" t="s">
        <v>49</v>
      </c>
      <c r="J26" s="20">
        <v>754</v>
      </c>
      <c r="K26" s="41"/>
      <c r="L26" s="39"/>
    </row>
    <row r="27" spans="1:12" ht="30" customHeight="1">
      <c r="A27" s="44"/>
      <c r="B27" s="41"/>
      <c r="C27" s="41"/>
      <c r="D27" s="41"/>
      <c r="E27" s="41" t="s">
        <v>17</v>
      </c>
      <c r="F27" s="41"/>
      <c r="G27" s="48"/>
      <c r="H27" s="48"/>
      <c r="I27" s="19" t="s">
        <v>59</v>
      </c>
      <c r="J27" s="20">
        <v>336</v>
      </c>
      <c r="K27" s="41"/>
      <c r="L27" s="39"/>
    </row>
    <row r="28" spans="1:12" ht="35.25" customHeight="1" thickBot="1">
      <c r="A28" s="45"/>
      <c r="B28" s="42"/>
      <c r="C28" s="42"/>
      <c r="D28" s="42"/>
      <c r="E28" s="42"/>
      <c r="F28" s="42"/>
      <c r="G28" s="49"/>
      <c r="H28" s="49"/>
      <c r="I28" s="21" t="s">
        <v>19</v>
      </c>
      <c r="J28" s="22"/>
      <c r="K28" s="42"/>
      <c r="L28" s="40"/>
    </row>
    <row r="29" spans="1:12" ht="36" customHeight="1">
      <c r="A29" s="43">
        <v>6</v>
      </c>
      <c r="B29" s="46" t="s">
        <v>60</v>
      </c>
      <c r="C29" s="46" t="s">
        <v>89</v>
      </c>
      <c r="D29" s="46" t="s">
        <v>61</v>
      </c>
      <c r="E29" s="46" t="s">
        <v>14</v>
      </c>
      <c r="F29" s="46" t="s">
        <v>65</v>
      </c>
      <c r="G29" s="47" t="s">
        <v>66</v>
      </c>
      <c r="H29" s="47" t="s">
        <v>67</v>
      </c>
      <c r="I29" s="17" t="s">
        <v>68</v>
      </c>
      <c r="J29" s="18">
        <v>7599</v>
      </c>
      <c r="K29" s="50">
        <f>J29+J30+J31+J32</f>
        <v>8677</v>
      </c>
      <c r="L29" s="38" t="s">
        <v>15</v>
      </c>
    </row>
    <row r="30" spans="1:12" ht="34.5" customHeight="1">
      <c r="A30" s="44"/>
      <c r="B30" s="41"/>
      <c r="C30" s="41"/>
      <c r="D30" s="41"/>
      <c r="E30" s="41"/>
      <c r="F30" s="41"/>
      <c r="G30" s="48"/>
      <c r="H30" s="48"/>
      <c r="I30" s="19" t="s">
        <v>69</v>
      </c>
      <c r="J30" s="20">
        <v>445</v>
      </c>
      <c r="K30" s="41"/>
      <c r="L30" s="39"/>
    </row>
    <row r="31" spans="1:12" ht="34.5" customHeight="1">
      <c r="A31" s="44"/>
      <c r="B31" s="41"/>
      <c r="C31" s="41"/>
      <c r="D31" s="41"/>
      <c r="E31" s="41" t="s">
        <v>17</v>
      </c>
      <c r="F31" s="41"/>
      <c r="G31" s="48"/>
      <c r="H31" s="48"/>
      <c r="I31" s="19" t="s">
        <v>70</v>
      </c>
      <c r="J31" s="20">
        <v>633</v>
      </c>
      <c r="K31" s="41"/>
      <c r="L31" s="39"/>
    </row>
    <row r="32" spans="1:12" ht="24.75" thickBot="1">
      <c r="A32" s="45"/>
      <c r="B32" s="42"/>
      <c r="C32" s="42"/>
      <c r="D32" s="42"/>
      <c r="E32" s="42"/>
      <c r="F32" s="42"/>
      <c r="G32" s="49"/>
      <c r="H32" s="49"/>
      <c r="I32" s="21" t="s">
        <v>19</v>
      </c>
      <c r="J32" s="22"/>
      <c r="K32" s="42"/>
      <c r="L32" s="40"/>
    </row>
    <row r="33" spans="1:12" ht="36" customHeight="1">
      <c r="A33" s="43">
        <v>7</v>
      </c>
      <c r="B33" s="46" t="s">
        <v>77</v>
      </c>
      <c r="C33" s="46" t="s">
        <v>28</v>
      </c>
      <c r="D33" s="46" t="s">
        <v>78</v>
      </c>
      <c r="E33" s="46" t="s">
        <v>14</v>
      </c>
      <c r="F33" s="46" t="s">
        <v>79</v>
      </c>
      <c r="G33" s="47" t="s">
        <v>80</v>
      </c>
      <c r="H33" s="47" t="s">
        <v>76</v>
      </c>
      <c r="I33" s="17" t="s">
        <v>68</v>
      </c>
      <c r="J33" s="18">
        <v>4497</v>
      </c>
      <c r="K33" s="50">
        <f>J33+J34+J35+J36</f>
        <v>4497</v>
      </c>
      <c r="L33" s="38" t="s">
        <v>15</v>
      </c>
    </row>
    <row r="34" spans="1:12" ht="34.5" customHeight="1">
      <c r="A34" s="44"/>
      <c r="B34" s="41"/>
      <c r="C34" s="41"/>
      <c r="D34" s="41"/>
      <c r="E34" s="41"/>
      <c r="F34" s="41"/>
      <c r="G34" s="48"/>
      <c r="H34" s="48"/>
      <c r="I34" s="19" t="s">
        <v>16</v>
      </c>
      <c r="J34" s="20"/>
      <c r="K34" s="41"/>
      <c r="L34" s="39"/>
    </row>
    <row r="35" spans="1:12" ht="29.25" customHeight="1">
      <c r="A35" s="44"/>
      <c r="B35" s="41"/>
      <c r="C35" s="41"/>
      <c r="D35" s="41"/>
      <c r="E35" s="41" t="s">
        <v>17</v>
      </c>
      <c r="F35" s="41"/>
      <c r="G35" s="48"/>
      <c r="H35" s="48"/>
      <c r="I35" s="19" t="s">
        <v>18</v>
      </c>
      <c r="J35" s="20"/>
      <c r="K35" s="41"/>
      <c r="L35" s="39"/>
    </row>
    <row r="36" spans="1:12" ht="30.75" customHeight="1" thickBot="1">
      <c r="A36" s="45"/>
      <c r="B36" s="42"/>
      <c r="C36" s="42"/>
      <c r="D36" s="42"/>
      <c r="E36" s="42"/>
      <c r="F36" s="42"/>
      <c r="G36" s="49"/>
      <c r="H36" s="49"/>
      <c r="I36" s="21" t="s">
        <v>19</v>
      </c>
      <c r="J36" s="22"/>
      <c r="K36" s="42"/>
      <c r="L36" s="40"/>
    </row>
    <row r="37" spans="1:12" ht="36" customHeight="1">
      <c r="A37" s="43">
        <v>8</v>
      </c>
      <c r="B37" s="46" t="s">
        <v>81</v>
      </c>
      <c r="C37" s="46" t="s">
        <v>82</v>
      </c>
      <c r="D37" s="46" t="s">
        <v>83</v>
      </c>
      <c r="E37" s="46" t="s">
        <v>14</v>
      </c>
      <c r="F37" s="46" t="s">
        <v>84</v>
      </c>
      <c r="G37" s="47" t="s">
        <v>86</v>
      </c>
      <c r="H37" s="47" t="s">
        <v>85</v>
      </c>
      <c r="I37" s="17" t="s">
        <v>68</v>
      </c>
      <c r="J37" s="18">
        <v>10250.030000000001</v>
      </c>
      <c r="K37" s="50">
        <f>J37+J38+J39+J40</f>
        <v>15951.310000000001</v>
      </c>
      <c r="L37" s="38" t="s">
        <v>15</v>
      </c>
    </row>
    <row r="38" spans="1:12" ht="36.75" customHeight="1">
      <c r="A38" s="44"/>
      <c r="B38" s="41"/>
      <c r="C38" s="41"/>
      <c r="D38" s="41"/>
      <c r="E38" s="41"/>
      <c r="F38" s="41"/>
      <c r="G38" s="48"/>
      <c r="H38" s="48"/>
      <c r="I38" s="19" t="s">
        <v>69</v>
      </c>
      <c r="J38" s="20">
        <v>1118.57</v>
      </c>
      <c r="K38" s="41"/>
      <c r="L38" s="39"/>
    </row>
    <row r="39" spans="1:12" ht="34.5" customHeight="1">
      <c r="A39" s="44"/>
      <c r="B39" s="41"/>
      <c r="C39" s="41"/>
      <c r="D39" s="41"/>
      <c r="E39" s="41" t="s">
        <v>17</v>
      </c>
      <c r="F39" s="41"/>
      <c r="G39" s="48"/>
      <c r="H39" s="48"/>
      <c r="I39" s="19" t="s">
        <v>70</v>
      </c>
      <c r="J39" s="20">
        <v>558</v>
      </c>
      <c r="K39" s="41"/>
      <c r="L39" s="39"/>
    </row>
    <row r="40" spans="1:12" ht="37.5" customHeight="1" thickBot="1">
      <c r="A40" s="45"/>
      <c r="B40" s="42"/>
      <c r="C40" s="42"/>
      <c r="D40" s="42"/>
      <c r="E40" s="42"/>
      <c r="F40" s="42"/>
      <c r="G40" s="49"/>
      <c r="H40" s="49"/>
      <c r="I40" s="21" t="s">
        <v>87</v>
      </c>
      <c r="J40" s="22">
        <v>4024.71</v>
      </c>
      <c r="K40" s="42"/>
      <c r="L40" s="40"/>
    </row>
    <row r="41" spans="1:12" ht="34.5" customHeight="1">
      <c r="A41" s="43">
        <v>9</v>
      </c>
      <c r="B41" s="46" t="s">
        <v>100</v>
      </c>
      <c r="C41" s="46" t="s">
        <v>101</v>
      </c>
      <c r="D41" s="46" t="s">
        <v>102</v>
      </c>
      <c r="E41" s="46" t="s">
        <v>14</v>
      </c>
      <c r="F41" s="46" t="s">
        <v>103</v>
      </c>
      <c r="G41" s="47" t="s">
        <v>104</v>
      </c>
      <c r="H41" s="47" t="s">
        <v>105</v>
      </c>
      <c r="I41" s="17" t="s">
        <v>32</v>
      </c>
      <c r="J41" s="18">
        <v>9909</v>
      </c>
      <c r="K41" s="50">
        <f>J41+J42+J43+J44</f>
        <v>19855.78</v>
      </c>
      <c r="L41" s="38" t="s">
        <v>15</v>
      </c>
    </row>
    <row r="42" spans="1:12" ht="36" customHeight="1">
      <c r="A42" s="44"/>
      <c r="B42" s="41"/>
      <c r="C42" s="41"/>
      <c r="D42" s="41"/>
      <c r="E42" s="41"/>
      <c r="F42" s="41"/>
      <c r="G42" s="48"/>
      <c r="H42" s="48"/>
      <c r="I42" s="19" t="s">
        <v>33</v>
      </c>
      <c r="J42" s="20">
        <v>4500.8</v>
      </c>
      <c r="K42" s="41"/>
      <c r="L42" s="39"/>
    </row>
    <row r="43" spans="1:12" ht="28.5" customHeight="1">
      <c r="A43" s="44"/>
      <c r="B43" s="41"/>
      <c r="C43" s="41"/>
      <c r="D43" s="41"/>
      <c r="E43" s="41" t="s">
        <v>17</v>
      </c>
      <c r="F43" s="41"/>
      <c r="G43" s="48"/>
      <c r="H43" s="48"/>
      <c r="I43" s="19" t="s">
        <v>34</v>
      </c>
      <c r="J43" s="20">
        <v>1823.98</v>
      </c>
      <c r="K43" s="41"/>
      <c r="L43" s="39"/>
    </row>
    <row r="44" spans="1:12" ht="24.75" thickBot="1">
      <c r="A44" s="45"/>
      <c r="B44" s="42"/>
      <c r="C44" s="42"/>
      <c r="D44" s="42"/>
      <c r="E44" s="42"/>
      <c r="F44" s="42"/>
      <c r="G44" s="49"/>
      <c r="H44" s="49"/>
      <c r="I44" s="21" t="s">
        <v>35</v>
      </c>
      <c r="J44" s="22">
        <v>3622</v>
      </c>
      <c r="K44" s="42"/>
      <c r="L44" s="40"/>
    </row>
    <row r="45" spans="1:12" ht="36" customHeight="1">
      <c r="A45" s="43">
        <v>10</v>
      </c>
      <c r="B45" s="46" t="s">
        <v>94</v>
      </c>
      <c r="C45" s="46" t="s">
        <v>95</v>
      </c>
      <c r="D45" s="46" t="s">
        <v>96</v>
      </c>
      <c r="E45" s="46" t="s">
        <v>14</v>
      </c>
      <c r="F45" s="46" t="s">
        <v>97</v>
      </c>
      <c r="G45" s="47" t="s">
        <v>98</v>
      </c>
      <c r="H45" s="47" t="s">
        <v>99</v>
      </c>
      <c r="I45" s="17" t="s">
        <v>68</v>
      </c>
      <c r="J45" s="18">
        <v>7800</v>
      </c>
      <c r="K45" s="50">
        <f>J45+J46+J47+J48</f>
        <v>12024.51</v>
      </c>
      <c r="L45" s="38" t="s">
        <v>15</v>
      </c>
    </row>
    <row r="46" spans="1:12" ht="34.5" customHeight="1">
      <c r="A46" s="44"/>
      <c r="B46" s="41"/>
      <c r="C46" s="41"/>
      <c r="D46" s="41"/>
      <c r="E46" s="41"/>
      <c r="F46" s="41"/>
      <c r="G46" s="48"/>
      <c r="H46" s="48"/>
      <c r="I46" s="19" t="s">
        <v>16</v>
      </c>
      <c r="J46" s="20"/>
      <c r="K46" s="41"/>
      <c r="L46" s="39"/>
    </row>
    <row r="47" spans="1:12" ht="34.5" customHeight="1">
      <c r="A47" s="44"/>
      <c r="B47" s="41"/>
      <c r="C47" s="41"/>
      <c r="D47" s="41"/>
      <c r="E47" s="41" t="s">
        <v>17</v>
      </c>
      <c r="F47" s="41"/>
      <c r="G47" s="48"/>
      <c r="H47" s="48"/>
      <c r="I47" s="19" t="s">
        <v>18</v>
      </c>
      <c r="J47" s="20"/>
      <c r="K47" s="41"/>
      <c r="L47" s="39"/>
    </row>
    <row r="48" spans="1:12" ht="24.75" thickBot="1">
      <c r="A48" s="45"/>
      <c r="B48" s="42"/>
      <c r="C48" s="42"/>
      <c r="D48" s="42"/>
      <c r="E48" s="42"/>
      <c r="F48" s="42"/>
      <c r="G48" s="49"/>
      <c r="H48" s="49"/>
      <c r="I48" s="21" t="s">
        <v>50</v>
      </c>
      <c r="J48" s="22">
        <v>4224.51</v>
      </c>
      <c r="K48" s="42"/>
      <c r="L48" s="40"/>
    </row>
    <row r="49" spans="1:12" ht="36" customHeight="1">
      <c r="A49" s="43">
        <v>11</v>
      </c>
      <c r="B49" s="46" t="s">
        <v>71</v>
      </c>
      <c r="C49" s="46" t="s">
        <v>72</v>
      </c>
      <c r="D49" s="46" t="s">
        <v>73</v>
      </c>
      <c r="E49" s="46" t="s">
        <v>14</v>
      </c>
      <c r="F49" s="46" t="s">
        <v>74</v>
      </c>
      <c r="G49" s="47" t="s">
        <v>75</v>
      </c>
      <c r="H49" s="47" t="s">
        <v>76</v>
      </c>
      <c r="I49" s="17" t="s">
        <v>20</v>
      </c>
      <c r="J49" s="18">
        <v>3627</v>
      </c>
      <c r="K49" s="50">
        <f>J49+J50+J51+J52</f>
        <v>4957</v>
      </c>
      <c r="L49" s="38" t="s">
        <v>15</v>
      </c>
    </row>
    <row r="50" spans="1:12" ht="34.5" customHeight="1">
      <c r="A50" s="44"/>
      <c r="B50" s="41"/>
      <c r="C50" s="41"/>
      <c r="D50" s="41"/>
      <c r="E50" s="41"/>
      <c r="F50" s="41"/>
      <c r="G50" s="48"/>
      <c r="H50" s="48"/>
      <c r="I50" s="19" t="s">
        <v>16</v>
      </c>
      <c r="J50" s="20"/>
      <c r="K50" s="41"/>
      <c r="L50" s="39"/>
    </row>
    <row r="51" spans="1:12" ht="34.5" customHeight="1">
      <c r="A51" s="44"/>
      <c r="B51" s="41"/>
      <c r="C51" s="41"/>
      <c r="D51" s="41"/>
      <c r="E51" s="41" t="s">
        <v>17</v>
      </c>
      <c r="F51" s="41"/>
      <c r="G51" s="48"/>
      <c r="H51" s="48"/>
      <c r="I51" s="19" t="s">
        <v>59</v>
      </c>
      <c r="J51" s="20">
        <v>322</v>
      </c>
      <c r="K51" s="41"/>
      <c r="L51" s="39"/>
    </row>
    <row r="52" spans="1:12" ht="24.75" thickBot="1">
      <c r="A52" s="45"/>
      <c r="B52" s="42"/>
      <c r="C52" s="42"/>
      <c r="D52" s="42"/>
      <c r="E52" s="42"/>
      <c r="F52" s="42"/>
      <c r="G52" s="49"/>
      <c r="H52" s="49"/>
      <c r="I52" s="21" t="s">
        <v>50</v>
      </c>
      <c r="J52" s="22">
        <v>1008</v>
      </c>
      <c r="K52" s="42"/>
      <c r="L52" s="40"/>
    </row>
    <row r="53" spans="1:12" ht="36" customHeight="1">
      <c r="A53" s="43">
        <v>12</v>
      </c>
      <c r="B53" s="46" t="s">
        <v>88</v>
      </c>
      <c r="C53" s="46" t="s">
        <v>89</v>
      </c>
      <c r="D53" s="46" t="s">
        <v>91</v>
      </c>
      <c r="E53" s="46" t="s">
        <v>14</v>
      </c>
      <c r="F53" s="46" t="s">
        <v>65</v>
      </c>
      <c r="G53" s="47" t="s">
        <v>92</v>
      </c>
      <c r="H53" s="47" t="s">
        <v>93</v>
      </c>
      <c r="I53" s="17" t="s">
        <v>20</v>
      </c>
      <c r="J53" s="18">
        <v>5007.0200000000004</v>
      </c>
      <c r="K53" s="50">
        <f>J53+J54+J55+J56</f>
        <v>6019.02</v>
      </c>
      <c r="L53" s="38" t="s">
        <v>15</v>
      </c>
    </row>
    <row r="54" spans="1:12" ht="34.5" customHeight="1">
      <c r="A54" s="44"/>
      <c r="B54" s="41"/>
      <c r="C54" s="41"/>
      <c r="D54" s="41"/>
      <c r="E54" s="41"/>
      <c r="F54" s="41"/>
      <c r="G54" s="48"/>
      <c r="H54" s="48"/>
      <c r="I54" s="19" t="s">
        <v>49</v>
      </c>
      <c r="J54" s="20">
        <v>595</v>
      </c>
      <c r="K54" s="41"/>
      <c r="L54" s="39"/>
    </row>
    <row r="55" spans="1:12" ht="34.5" customHeight="1">
      <c r="A55" s="44"/>
      <c r="B55" s="41"/>
      <c r="C55" s="41"/>
      <c r="D55" s="41"/>
      <c r="E55" s="41" t="s">
        <v>17</v>
      </c>
      <c r="F55" s="41"/>
      <c r="G55" s="48"/>
      <c r="H55" s="48"/>
      <c r="I55" s="19" t="s">
        <v>59</v>
      </c>
      <c r="J55" s="20">
        <v>417</v>
      </c>
      <c r="K55" s="41"/>
      <c r="L55" s="39"/>
    </row>
    <row r="56" spans="1:12" ht="24.75" thickBot="1">
      <c r="A56" s="45"/>
      <c r="B56" s="42"/>
      <c r="C56" s="42"/>
      <c r="D56" s="42"/>
      <c r="E56" s="42"/>
      <c r="F56" s="42"/>
      <c r="G56" s="49"/>
      <c r="H56" s="49"/>
      <c r="I56" s="21" t="s">
        <v>19</v>
      </c>
      <c r="J56" s="22"/>
      <c r="K56" s="42"/>
      <c r="L56" s="40"/>
    </row>
    <row r="57" spans="1:12">
      <c r="A57" s="23"/>
      <c r="B57" s="24"/>
      <c r="C57" s="24"/>
      <c r="D57" s="24"/>
      <c r="E57" s="24"/>
      <c r="F57" s="24"/>
      <c r="G57" s="25"/>
      <c r="H57" s="25"/>
      <c r="I57" s="26"/>
      <c r="J57" s="27"/>
      <c r="K57" s="24"/>
      <c r="L57" s="24"/>
    </row>
    <row r="58" spans="1:12" ht="15.75" thickBot="1">
      <c r="A58" s="28"/>
      <c r="B58" s="28"/>
      <c r="C58" s="28"/>
      <c r="D58" s="28"/>
      <c r="E58" s="28"/>
      <c r="F58" s="28"/>
      <c r="G58" s="28"/>
      <c r="H58" s="1"/>
      <c r="I58" s="28"/>
      <c r="J58" s="28"/>
      <c r="K58" s="28"/>
      <c r="L58" s="28"/>
    </row>
    <row r="59" spans="1:12" ht="15.75" thickTop="1">
      <c r="A59" s="29"/>
      <c r="B59" s="1"/>
      <c r="C59" s="1"/>
      <c r="D59" s="1"/>
      <c r="E59" s="1"/>
      <c r="F59" s="30"/>
      <c r="G59" s="31"/>
      <c r="H59" s="31"/>
      <c r="I59" s="1"/>
      <c r="J59" s="32" t="s">
        <v>21</v>
      </c>
      <c r="K59" s="33">
        <f>SUM(K9:K58)</f>
        <v>112374.64</v>
      </c>
      <c r="L59" s="1"/>
    </row>
    <row r="60" spans="1:12">
      <c r="A60" s="29"/>
      <c r="B60" s="1"/>
      <c r="C60" s="1"/>
      <c r="D60" s="1"/>
      <c r="E60" s="1"/>
      <c r="F60" s="30"/>
      <c r="G60" s="31"/>
      <c r="H60" s="31"/>
      <c r="I60" s="1"/>
      <c r="J60" s="34"/>
      <c r="K60" s="35"/>
      <c r="L60" s="1"/>
    </row>
    <row r="61" spans="1:12">
      <c r="A61" s="29"/>
      <c r="B61" s="1"/>
      <c r="C61" s="1"/>
      <c r="D61" s="1"/>
      <c r="E61" s="1"/>
      <c r="F61" s="1"/>
      <c r="G61" s="31"/>
      <c r="H61" s="1"/>
      <c r="I61" s="1"/>
      <c r="J61" s="1"/>
      <c r="K61" s="1"/>
      <c r="L61" s="1"/>
    </row>
    <row r="62" spans="1:12">
      <c r="A62" s="29" t="s">
        <v>22</v>
      </c>
      <c r="B62" s="1"/>
      <c r="C62" s="1"/>
      <c r="D62" s="1"/>
      <c r="E62" s="1"/>
      <c r="F62" s="1"/>
      <c r="G62" s="31"/>
      <c r="H62" s="1"/>
      <c r="I62" s="1"/>
      <c r="J62" s="36"/>
      <c r="K62" s="1"/>
      <c r="L62" s="1"/>
    </row>
    <row r="63" spans="1:12">
      <c r="A63" s="1"/>
      <c r="B63" s="1"/>
      <c r="C63" s="1"/>
      <c r="D63" s="1"/>
      <c r="E63" s="1"/>
      <c r="F63" s="1"/>
      <c r="G63" s="31"/>
      <c r="H63" s="1"/>
      <c r="I63" s="1"/>
      <c r="J63" s="1"/>
      <c r="K63" s="1"/>
      <c r="L63" s="1"/>
    </row>
    <row r="64" spans="1:12">
      <c r="A64" s="37"/>
      <c r="B64" s="1"/>
      <c r="C64" s="1"/>
      <c r="D64" s="1"/>
      <c r="E64" s="1"/>
      <c r="F64" s="1"/>
      <c r="G64" s="31"/>
      <c r="H64" s="1"/>
      <c r="I64" s="1"/>
      <c r="J64" s="1"/>
      <c r="K64" s="1"/>
      <c r="L64" s="1"/>
    </row>
    <row r="65" spans="1:12">
      <c r="A65" s="37"/>
      <c r="B65" s="1"/>
      <c r="C65" s="1"/>
      <c r="D65" s="1"/>
      <c r="E65" s="1"/>
      <c r="F65" s="1"/>
      <c r="G65" s="31"/>
      <c r="H65" s="1"/>
      <c r="I65" s="1"/>
      <c r="J65" s="1"/>
      <c r="K65" s="1"/>
      <c r="L65" s="1"/>
    </row>
    <row r="66" spans="1:12">
      <c r="A66" s="37"/>
      <c r="B66" s="1"/>
      <c r="C66" s="1"/>
      <c r="D66" s="1"/>
      <c r="E66" s="1"/>
      <c r="F66" s="1"/>
      <c r="G66" s="31"/>
      <c r="H66" s="1"/>
      <c r="I66" s="1"/>
      <c r="J66" s="1"/>
      <c r="K66" s="1"/>
      <c r="L66" s="1"/>
    </row>
    <row r="67" spans="1:12">
      <c r="A67" s="37"/>
      <c r="B67" s="1"/>
      <c r="C67" s="1"/>
      <c r="D67" s="1"/>
      <c r="E67" s="1"/>
      <c r="F67" s="1"/>
      <c r="G67" s="31"/>
      <c r="H67" s="1"/>
      <c r="I67" s="1"/>
      <c r="J67" s="1"/>
      <c r="K67" s="1"/>
      <c r="L67" s="1"/>
    </row>
    <row r="68" spans="1:12">
      <c r="A68" s="37"/>
      <c r="B68" s="1"/>
      <c r="C68" s="1"/>
      <c r="D68" s="1"/>
      <c r="E68" s="1"/>
      <c r="F68" s="1"/>
      <c r="G68" s="31"/>
      <c r="H68" s="1"/>
      <c r="I68" s="1"/>
      <c r="J68" s="1"/>
      <c r="K68" s="1"/>
      <c r="L68" s="1"/>
    </row>
    <row r="69" spans="1:12">
      <c r="A69" s="37"/>
      <c r="B69" s="1"/>
      <c r="C69" s="1"/>
      <c r="D69" s="1"/>
      <c r="E69" s="1"/>
      <c r="F69" s="1"/>
      <c r="G69" s="31"/>
      <c r="H69" s="1"/>
      <c r="I69" s="1"/>
      <c r="J69" s="1"/>
      <c r="K69" s="1"/>
      <c r="L69" s="1"/>
    </row>
    <row r="70" spans="1:12">
      <c r="A70" s="37"/>
      <c r="B70" s="1"/>
      <c r="C70" s="1"/>
      <c r="D70" s="1"/>
      <c r="E70" s="1"/>
      <c r="F70" s="1"/>
      <c r="G70" s="31"/>
      <c r="H70" s="1"/>
      <c r="I70" s="1"/>
      <c r="J70" s="1"/>
      <c r="K70" s="1"/>
      <c r="L70" s="1"/>
    </row>
    <row r="71" spans="1:12">
      <c r="A71" s="37"/>
      <c r="B71" s="1"/>
      <c r="C71" s="1"/>
      <c r="D71" s="1"/>
      <c r="E71" s="1"/>
      <c r="F71" s="1"/>
      <c r="G71" s="31"/>
      <c r="H71" s="1"/>
      <c r="I71" s="1"/>
      <c r="J71" s="1"/>
      <c r="K71" s="1"/>
      <c r="L71" s="1"/>
    </row>
    <row r="72" spans="1:12">
      <c r="A72" s="37"/>
      <c r="B72" s="1"/>
      <c r="C72" s="1"/>
      <c r="D72" s="1"/>
      <c r="E72" s="1"/>
      <c r="F72" s="1"/>
      <c r="G72" s="31"/>
      <c r="H72" s="1"/>
      <c r="I72" s="1"/>
      <c r="J72" s="1"/>
      <c r="K72" s="1"/>
      <c r="L72" s="1"/>
    </row>
    <row r="73" spans="1:12">
      <c r="A73" s="37"/>
      <c r="B73" s="1"/>
      <c r="C73" s="1"/>
      <c r="D73" s="1"/>
      <c r="E73" s="1"/>
      <c r="F73" s="1"/>
      <c r="G73" s="31"/>
      <c r="H73" s="1"/>
      <c r="I73" s="1"/>
      <c r="J73" s="1"/>
      <c r="K73" s="1"/>
      <c r="L73" s="1"/>
    </row>
    <row r="74" spans="1:12">
      <c r="A74" s="37"/>
      <c r="B74" s="1"/>
      <c r="C74" s="1"/>
      <c r="D74" s="1"/>
      <c r="E74" s="1"/>
      <c r="F74" s="1"/>
      <c r="G74" s="31"/>
      <c r="H74" s="31"/>
      <c r="I74" s="1"/>
      <c r="J74" s="1"/>
      <c r="K74" s="1"/>
      <c r="L74" s="1"/>
    </row>
    <row r="75" spans="1:12">
      <c r="A75" s="1"/>
      <c r="B75" s="37"/>
      <c r="C75" s="1"/>
      <c r="D75" s="1"/>
      <c r="E75" s="1"/>
      <c r="F75" s="1"/>
      <c r="G75" s="1"/>
      <c r="H75" s="31"/>
      <c r="I75" s="1"/>
      <c r="J75" s="1"/>
      <c r="K75" s="1"/>
      <c r="L75" s="1"/>
    </row>
    <row r="76" spans="1:12">
      <c r="A76" s="1"/>
      <c r="B76" s="37"/>
      <c r="C76" s="1"/>
      <c r="D76" s="1"/>
      <c r="E76" s="1"/>
      <c r="F76" s="1"/>
      <c r="G76" s="1"/>
      <c r="H76" s="31"/>
      <c r="I76" s="1"/>
      <c r="J76" s="1"/>
      <c r="K76" s="1"/>
      <c r="L76" s="1"/>
    </row>
    <row r="77" spans="1:12">
      <c r="A77" s="1"/>
      <c r="B77" s="37"/>
      <c r="C77" s="1"/>
      <c r="D77" s="1"/>
      <c r="E77" s="1"/>
      <c r="F77" s="1"/>
      <c r="G77" s="1"/>
      <c r="H77" s="31"/>
      <c r="I77" s="1"/>
      <c r="J77" s="1"/>
      <c r="K77" s="1"/>
      <c r="L77" s="1"/>
    </row>
    <row r="78" spans="1:12">
      <c r="A78" s="1"/>
      <c r="B78" s="37"/>
      <c r="C78" s="1"/>
      <c r="D78" s="1"/>
      <c r="E78" s="1"/>
      <c r="F78" s="1"/>
      <c r="G78" s="1"/>
      <c r="H78" s="31"/>
      <c r="I78" s="1"/>
      <c r="J78" s="1"/>
      <c r="K78" s="1"/>
      <c r="L78" s="1"/>
    </row>
    <row r="79" spans="1:12">
      <c r="A79" s="1"/>
      <c r="B79" s="37"/>
      <c r="C79" s="1"/>
      <c r="D79" s="1"/>
      <c r="E79" s="1"/>
      <c r="F79" s="1"/>
      <c r="G79" s="1"/>
      <c r="H79" s="31"/>
      <c r="I79" s="1"/>
      <c r="J79" s="1"/>
      <c r="K79" s="1"/>
      <c r="L79" s="1"/>
    </row>
    <row r="80" spans="1:12">
      <c r="A80" s="1"/>
      <c r="B80" s="37"/>
      <c r="C80" s="1"/>
      <c r="D80" s="1"/>
      <c r="E80" s="1"/>
      <c r="F80" s="1"/>
      <c r="G80" s="1"/>
      <c r="I80" s="1"/>
      <c r="J80" s="1"/>
      <c r="K80" s="1"/>
      <c r="L80" s="1"/>
    </row>
  </sheetData>
  <mergeCells count="137">
    <mergeCell ref="F33:F36"/>
    <mergeCell ref="G33:G36"/>
    <mergeCell ref="H33:H36"/>
    <mergeCell ref="K33:K36"/>
    <mergeCell ref="L33:L36"/>
    <mergeCell ref="A33:A36"/>
    <mergeCell ref="B33:B36"/>
    <mergeCell ref="C33:C36"/>
    <mergeCell ref="D33:D36"/>
    <mergeCell ref="E33:E34"/>
    <mergeCell ref="E35:E36"/>
    <mergeCell ref="A37:A40"/>
    <mergeCell ref="F37:F40"/>
    <mergeCell ref="G37:G40"/>
    <mergeCell ref="H37:H40"/>
    <mergeCell ref="K37:K40"/>
    <mergeCell ref="L37:L40"/>
    <mergeCell ref="B37:B40"/>
    <mergeCell ref="C37:C40"/>
    <mergeCell ref="D37:D40"/>
    <mergeCell ref="E37:E38"/>
    <mergeCell ref="E39:E40"/>
    <mergeCell ref="F41:F44"/>
    <mergeCell ref="G41:G44"/>
    <mergeCell ref="H41:H44"/>
    <mergeCell ref="K41:K44"/>
    <mergeCell ref="L41:L44"/>
    <mergeCell ref="A41:A44"/>
    <mergeCell ref="B41:B44"/>
    <mergeCell ref="C41:C44"/>
    <mergeCell ref="D41:D44"/>
    <mergeCell ref="E41:E42"/>
    <mergeCell ref="E43:E44"/>
    <mergeCell ref="H49:H52"/>
    <mergeCell ref="K49:K52"/>
    <mergeCell ref="L49:L52"/>
    <mergeCell ref="A49:A52"/>
    <mergeCell ref="B49:B52"/>
    <mergeCell ref="C49:C52"/>
    <mergeCell ref="D49:D52"/>
    <mergeCell ref="E49:E50"/>
    <mergeCell ref="E51:E52"/>
    <mergeCell ref="F29:F32"/>
    <mergeCell ref="G29:G32"/>
    <mergeCell ref="H29:H32"/>
    <mergeCell ref="K29:K32"/>
    <mergeCell ref="L29:L32"/>
    <mergeCell ref="A29:A32"/>
    <mergeCell ref="B29:B32"/>
    <mergeCell ref="C29:C32"/>
    <mergeCell ref="D29:D32"/>
    <mergeCell ref="E29:E30"/>
    <mergeCell ref="E31:E32"/>
    <mergeCell ref="F25:F28"/>
    <mergeCell ref="G25:G28"/>
    <mergeCell ref="H25:H28"/>
    <mergeCell ref="K25:K28"/>
    <mergeCell ref="L25:L28"/>
    <mergeCell ref="A25:A28"/>
    <mergeCell ref="B25:B28"/>
    <mergeCell ref="C25:C28"/>
    <mergeCell ref="D25:D28"/>
    <mergeCell ref="E25:E26"/>
    <mergeCell ref="E27:E28"/>
    <mergeCell ref="F21:F24"/>
    <mergeCell ref="G21:G24"/>
    <mergeCell ref="H21:H24"/>
    <mergeCell ref="K21:K24"/>
    <mergeCell ref="L21:L24"/>
    <mergeCell ref="A21:A24"/>
    <mergeCell ref="B21:B24"/>
    <mergeCell ref="C21:C24"/>
    <mergeCell ref="D21:D24"/>
    <mergeCell ref="E21:E22"/>
    <mergeCell ref="E23:E24"/>
    <mergeCell ref="A1:L1"/>
    <mergeCell ref="A2:L2"/>
    <mergeCell ref="A3:L3"/>
    <mergeCell ref="E15:E16"/>
    <mergeCell ref="F6:H6"/>
    <mergeCell ref="I6:L6"/>
    <mergeCell ref="A13:A16"/>
    <mergeCell ref="B13:B16"/>
    <mergeCell ref="C13:C16"/>
    <mergeCell ref="D13:D16"/>
    <mergeCell ref="E13:E14"/>
    <mergeCell ref="F13:F16"/>
    <mergeCell ref="G13:G16"/>
    <mergeCell ref="H13:H16"/>
    <mergeCell ref="K13:K16"/>
    <mergeCell ref="L13:L16"/>
    <mergeCell ref="A9:A12"/>
    <mergeCell ref="B9:B12"/>
    <mergeCell ref="C9:C12"/>
    <mergeCell ref="D9:D12"/>
    <mergeCell ref="E9:E10"/>
    <mergeCell ref="G9:G12"/>
    <mergeCell ref="H9:H12"/>
    <mergeCell ref="K9:K12"/>
    <mergeCell ref="L9:L12"/>
    <mergeCell ref="E11:E12"/>
    <mergeCell ref="F9:F12"/>
    <mergeCell ref="A17:A20"/>
    <mergeCell ref="B17:B20"/>
    <mergeCell ref="C17:C20"/>
    <mergeCell ref="D17:D20"/>
    <mergeCell ref="E17:E18"/>
    <mergeCell ref="E19:E20"/>
    <mergeCell ref="F17:F20"/>
    <mergeCell ref="G17:G20"/>
    <mergeCell ref="H17:H20"/>
    <mergeCell ref="K17:K20"/>
    <mergeCell ref="L17:L20"/>
    <mergeCell ref="L53:L56"/>
    <mergeCell ref="E55:E56"/>
    <mergeCell ref="A45:A48"/>
    <mergeCell ref="B45:B48"/>
    <mergeCell ref="C45:C48"/>
    <mergeCell ref="D45:D48"/>
    <mergeCell ref="E45:E46"/>
    <mergeCell ref="F45:F48"/>
    <mergeCell ref="G45:G48"/>
    <mergeCell ref="H45:H48"/>
    <mergeCell ref="K45:K48"/>
    <mergeCell ref="L45:L48"/>
    <mergeCell ref="E47:E48"/>
    <mergeCell ref="A53:A56"/>
    <mergeCell ref="B53:B56"/>
    <mergeCell ref="C53:C56"/>
    <mergeCell ref="D53:D56"/>
    <mergeCell ref="E53:E54"/>
    <mergeCell ref="F53:F56"/>
    <mergeCell ref="G53:G56"/>
    <mergeCell ref="H53:H56"/>
    <mergeCell ref="K53:K56"/>
    <mergeCell ref="F49:F52"/>
    <mergeCell ref="G49:G52"/>
  </mergeCells>
  <hyperlinks>
    <hyperlink ref="L9:L12" r:id="rId1" display="ver anexo"/>
    <hyperlink ref="L13:L16" r:id="rId2" display="ver anexo"/>
    <hyperlink ref="L21:L24" r:id="rId3" display="ver anexo"/>
    <hyperlink ref="L25:L28" r:id="rId4" display="ver anexo"/>
    <hyperlink ref="L29:L32" r:id="rId5" display="ver anexo"/>
    <hyperlink ref="L49:L52" r:id="rId6" display="ver anexo"/>
    <hyperlink ref="L41:L44" r:id="rId7" display="ver anexo"/>
    <hyperlink ref="L37:L40" r:id="rId8" display="ver anexo"/>
    <hyperlink ref="L33:L36" r:id="rId9" display="ver anexo"/>
    <hyperlink ref="L53:L56" r:id="rId10" display="ver anexo"/>
    <hyperlink ref="L45:L48" r:id="rId11" display="ver anexo"/>
    <hyperlink ref="L17:L20" r:id="rId12" display="ver anexo"/>
  </hyperlinks>
  <pageMargins left="0.71" right="0" top="0.39370078740157483" bottom="0.39370078740157483" header="0" footer="0"/>
  <pageSetup scale="78" orientation="landscape" r:id="rId13"/>
  <headerFooter alignWithMargins="0"/>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Octubre 2015</vt:lpstr>
      <vt:lpstr>'Octubre 2015'!Print_Titles</vt:lpstr>
      <vt:lpstr>'Octubre 2015'!Títulos_a_imprimir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mcanizales</dc:creator>
  <cp:lastModifiedBy>aochoa</cp:lastModifiedBy>
  <cp:lastPrinted>2015-12-17T18:50:04Z</cp:lastPrinted>
  <dcterms:created xsi:type="dcterms:W3CDTF">2015-08-07T19:23:38Z</dcterms:created>
  <dcterms:modified xsi:type="dcterms:W3CDTF">2015-12-18T17:32:12Z</dcterms:modified>
</cp:coreProperties>
</file>