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garcia\Desktop\DOCUMENTOS PARA SUBIR 2015\TÍTULO QUINTO\"/>
    </mc:Choice>
  </mc:AlternateContent>
  <bookViews>
    <workbookView xWindow="480" yWindow="360" windowWidth="19815" windowHeight="7650" firstSheet="1" activeTab="1"/>
  </bookViews>
  <sheets>
    <sheet name="Obligación-transparente" sheetId="17" state="hidden" r:id="rId1"/>
    <sheet name="Presupuesto de egresos" sheetId="2" r:id="rId2"/>
  </sheets>
  <calcPr calcId="152511"/>
</workbook>
</file>

<file path=xl/calcChain.xml><?xml version="1.0" encoding="utf-8"?>
<calcChain xmlns="http://schemas.openxmlformats.org/spreadsheetml/2006/main">
  <c r="C70" i="2" l="1"/>
  <c r="C54" i="2"/>
  <c r="C44" i="2"/>
  <c r="C34" i="2"/>
  <c r="C24" i="2"/>
  <c r="C14" i="2"/>
  <c r="C6" i="2"/>
  <c r="C5" i="2" l="1"/>
</calcChain>
</file>

<file path=xl/sharedStrings.xml><?xml version="1.0" encoding="utf-8"?>
<sst xmlns="http://schemas.openxmlformats.org/spreadsheetml/2006/main" count="185" uniqueCount="141">
  <si>
    <t>Total</t>
  </si>
  <si>
    <t>Clasificador por Objeto del Gasto</t>
  </si>
  <si>
    <t>Importe</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</si>
  <si>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</si>
  <si>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</si>
  <si>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</si>
  <si>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</si>
  <si>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</si>
  <si>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</si>
  <si>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</si>
  <si>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</si>
  <si>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</si>
  <si>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</si>
  <si>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</si>
  <si>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</si>
  <si>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</si>
  <si>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</si>
  <si>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</si>
  <si>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Participaciones y Aportaciones</t>
  </si>
  <si>
    <t>Transferencias, Asignaciones, Subsidios y Otras Ayudas</t>
  </si>
  <si>
    <t>Servicios Generales</t>
  </si>
  <si>
    <t>Participaciones</t>
  </si>
  <si>
    <t>Convenios</t>
  </si>
  <si>
    <t>Transferencias Internas y Asignaciones al Sector Público</t>
  </si>
  <si>
    <t>Transferencias al Resto del Sector Público</t>
  </si>
  <si>
    <t>Subsidios y Subvenciones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</si>
  <si>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</si>
  <si>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</si>
  <si>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</si>
  <si>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</si>
  <si>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</si>
  <si>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</si>
  <si>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</si>
  <si>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</si>
  <si>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</si>
  <si>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</si>
  <si>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</si>
  <si>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</si>
  <si>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</si>
  <si>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</si>
  <si>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</si>
  <si>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</si>
  <si>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</si>
  <si>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</si>
  <si>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</si>
  <si>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</si>
  <si>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</si>
  <si>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</si>
  <si>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</si>
  <si>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</si>
  <si>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</si>
  <si>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</si>
  <si>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</si>
  <si>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</si>
  <si>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</si>
  <si>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</si>
  <si>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</si>
  <si>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</si>
  <si>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</si>
  <si>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</si>
  <si>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</si>
  <si>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</si>
  <si>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</si>
  <si>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</si>
  <si>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</si>
  <si>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</si>
  <si>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Aportaciones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</si>
  <si>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</si>
  <si>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</si>
  <si>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</si>
  <si>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</si>
  <si>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</si>
  <si>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</si>
  <si>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</si>
  <si>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</si>
  <si>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</si>
  <si>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</si>
  <si>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</si>
  <si>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</si>
  <si>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</si>
  <si>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</si>
  <si>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</si>
  <si>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</si>
  <si>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</si>
  <si>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</si>
  <si>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</si>
  <si>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</si>
  <si>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</si>
  <si>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</si>
  <si>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</si>
  <si>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</si>
  <si>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</si>
  <si>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</si>
  <si>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</si>
  <si>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</si>
  <si>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</si>
  <si>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</si>
  <si>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</si>
  <si>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</si>
  <si>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</si>
  <si>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</si>
  <si>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</si>
  <si>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</si>
  <si>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</si>
  <si>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</si>
  <si>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</si>
  <si>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</si>
  <si>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</si>
  <si>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</si>
  <si>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</si>
  <si>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</si>
  <si>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</si>
  <si>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</si>
  <si>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</si>
  <si>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</si>
  <si>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</si>
  <si>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</si>
  <si>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</si>
  <si>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</si>
  <si>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</si>
  <si>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</si>
  <si>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</si>
  <si>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</si>
  <si>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</si>
  <si>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</si>
  <si>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</si>
  <si>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</si>
  <si>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</si>
  <si>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</si>
  <si>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</si>
  <si>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</si>
  <si>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</si>
  <si>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</si>
  <si>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</si>
  <si>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</si>
  <si>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</si>
  <si>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</si>
  <si>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</si>
  <si>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</si>
  <si>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Presupuesto de Egresos para el Ejercicio Fiscal 2015</t>
  </si>
  <si>
    <t xml:space="preserve">Municipio de Zapoapan, Jalisco.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</si>
</sst>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b/>
      <sz val="10"/>
      <color theme="1"/>
      <name val="Arial"/>
      <family val="2"/>
    </font>
    <font>
      <sz val="10"/>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b/>
      <sz val="9"/>
      <color theme="1"/>
      <name val="Arial"/>
      <family val="2"/>
    </font>
    <font>
      <sz val="9"/>
      <color theme="1"/>
      <name val="Arial"/>
      <family val="2"/>
    </font>
  </fonts>
  <fills count="3">
    <fill>
      <patternFill patternType="none"/>
    </fill>
    <fill>
      <patternFill patternType="gray125"/>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0" fillId="0" borderId="1" xfId="0" applyBorder="1"/>
    <xf numFmtId="0" fontId="3" fillId="0" borderId="0" xfId="0" applyFont="1"/>
    <xf numFmtId="0" fontId="4"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14" fontId="0" fillId="0" borderId="3"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xf>
    <xf numFmtId="0" fontId="0" fillId="0" borderId="2" xfId="0" applyBorder="1" applyAlignment="1">
      <alignment horizontal="center"/>
    </xf>
    <xf numFmtId="0" fontId="4" fillId="0" borderId="3" xfId="0" applyFont="1" applyBorder="1" applyAlignment="1">
      <alignment horizontal="center"/>
    </xf>
    <xf numFmtId="0" fontId="0" fillId="0" borderId="4" xfId="0" applyBorder="1"/>
    <xf numFmtId="0" fontId="0" fillId="0" borderId="2" xfId="0" applyBorder="1"/>
    <xf numFmtId="0" fontId="4" fillId="0" borderId="1" xfId="0" applyFont="1" applyBorder="1" applyAlignment="1">
      <alignment horizontal="center" wrapText="1"/>
    </xf>
    <xf numFmtId="0" fontId="0" fillId="0" borderId="3" xfId="0" applyBorder="1" applyAlignment="1">
      <alignment horizontal="left" wrapText="1"/>
    </xf>
    <xf numFmtId="0" fontId="7" fillId="0" borderId="3"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wrapText="1"/>
    </xf>
    <xf numFmtId="14" fontId="0" fillId="0" borderId="3" xfId="0" applyNumberFormat="1" applyBorder="1" applyAlignment="1">
      <alignment horizontal="center"/>
    </xf>
    <xf numFmtId="0" fontId="0" fillId="0" borderId="4" xfId="0" applyBorder="1" applyAlignment="1">
      <alignment horizontal="left" wrapText="1"/>
    </xf>
    <xf numFmtId="0" fontId="0" fillId="0" borderId="2" xfId="0" applyBorder="1" applyAlignment="1">
      <alignment horizontal="left" wrapText="1"/>
    </xf>
    <xf numFmtId="0" fontId="4" fillId="0" borderId="4" xfId="0" applyFont="1" applyBorder="1" applyAlignment="1">
      <alignment horizontal="center"/>
    </xf>
    <xf numFmtId="0" fontId="4" fillId="0" borderId="2" xfId="0" applyFon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5" fillId="0" borderId="1" xfId="0" applyFont="1" applyBorder="1" applyAlignment="1">
      <alignment horizontal="center" wrapText="1"/>
    </xf>
    <xf numFmtId="0" fontId="4" fillId="0" borderId="3" xfId="0" applyFont="1" applyBorder="1" applyAlignment="1">
      <alignment horizontal="left" wrapText="1"/>
    </xf>
    <xf numFmtId="0" fontId="4" fillId="0" borderId="4" xfId="0" applyFont="1" applyBorder="1" applyAlignment="1">
      <alignment horizontal="left"/>
    </xf>
    <xf numFmtId="0" fontId="4" fillId="0" borderId="2" xfId="0" applyFont="1" applyBorder="1" applyAlignment="1">
      <alignment horizontal="left"/>
    </xf>
    <xf numFmtId="0" fontId="0" fillId="0" borderId="3" xfId="0" applyBorder="1" applyAlignment="1">
      <alignment horizontal="center" wrapText="1"/>
    </xf>
    <xf numFmtId="0" fontId="8" fillId="0" borderId="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8" fillId="0" borderId="12" xfId="0" applyFont="1" applyBorder="1" applyAlignment="1">
      <alignment horizontal="justify" vertical="center" wrapText="1"/>
    </xf>
    <xf numFmtId="0" fontId="9" fillId="0" borderId="12" xfId="0" applyFont="1" applyBorder="1" applyAlignment="1">
      <alignment horizontal="left" vertical="center" wrapText="1" indent="1"/>
    </xf>
    <xf numFmtId="0" fontId="9" fillId="0" borderId="13" xfId="0" applyFont="1" applyBorder="1" applyAlignment="1">
      <alignment horizontal="left" vertical="center" wrapText="1" indent="1"/>
    </xf>
    <xf numFmtId="43" fontId="9" fillId="0" borderId="14" xfId="0" applyNumberFormat="1" applyFont="1" applyBorder="1" applyAlignment="1">
      <alignment horizontal="center" vertical="center" wrapText="1"/>
    </xf>
    <xf numFmtId="43" fontId="8" fillId="0" borderId="15" xfId="0" applyNumberFormat="1" applyFont="1" applyBorder="1" applyAlignment="1">
      <alignment horizontal="center" vertical="center" wrapText="1"/>
    </xf>
    <xf numFmtId="43" fontId="9" fillId="0" borderId="15" xfId="1" applyFont="1" applyBorder="1" applyAlignment="1">
      <alignment horizontal="center" vertical="center" wrapText="1"/>
    </xf>
    <xf numFmtId="43" fontId="8" fillId="0" borderId="15" xfId="1" applyFont="1" applyBorder="1" applyAlignment="1">
      <alignment horizontal="center" vertical="center" wrapText="1"/>
    </xf>
    <xf numFmtId="43" fontId="9" fillId="0" borderId="16" xfId="1" applyFont="1" applyBorder="1" applyAlignment="1">
      <alignment horizontal="center" vertic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xdr:colOff>
      <xdr:row>1</xdr:row>
      <xdr:rowOff>3175</xdr:rowOff>
    </xdr:from>
    <xdr:to>
      <xdr:col>1</xdr:col>
      <xdr:colOff>850900</xdr:colOff>
      <xdr:row>2</xdr:row>
      <xdr:rowOff>507999</xdr:rowOff>
    </xdr:to>
    <xdr:pic>
      <xdr:nvPicPr>
        <xdr:cNvPr id="2" name="1 Imagen" descr="logo zap_2015_2018"/>
        <xdr:cNvPicPr/>
      </xdr:nvPicPr>
      <xdr:blipFill>
        <a:blip xmlns:r="http://schemas.openxmlformats.org/officeDocument/2006/relationships" r:embed="rId1" cstate="print"/>
        <a:srcRect/>
        <a:stretch>
          <a:fillRect/>
        </a:stretch>
      </xdr:blipFill>
      <xdr:spPr bwMode="auto">
        <a:xfrm>
          <a:off x="479425" y="206375"/>
          <a:ext cx="847725" cy="898524"/>
        </a:xfrm>
        <a:prstGeom prst="rect">
          <a:avLst/>
        </a:prstGeom>
        <a:noFill/>
        <a:ln w="12700">
          <a:solidFill>
            <a:sysClr val="windowText" lastClr="000000"/>
          </a:solid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32" t="s">
        <v>75</v>
      </c>
      <c r="C2" s="32"/>
      <c r="D2" s="32"/>
      <c r="E2" s="32"/>
      <c r="F2" s="32"/>
      <c r="G2" s="32"/>
      <c r="H2" s="32"/>
      <c r="I2" s="32"/>
    </row>
    <row r="3" spans="2:9" ht="28.5" customHeight="1" x14ac:dyDescent="0.25">
      <c r="B3" s="32"/>
      <c r="C3" s="32"/>
      <c r="D3" s="32"/>
      <c r="E3" s="32"/>
      <c r="F3" s="32"/>
      <c r="G3" s="32"/>
      <c r="H3" s="32"/>
      <c r="I3" s="32"/>
    </row>
    <row r="4" spans="2:9" x14ac:dyDescent="0.25">
      <c r="B4" s="3" t="s">
        <v>76</v>
      </c>
      <c r="C4" s="18" t="s">
        <v>77</v>
      </c>
      <c r="D4" s="18"/>
      <c r="E4" s="18"/>
      <c r="F4" s="18"/>
      <c r="G4" s="18" t="s">
        <v>78</v>
      </c>
      <c r="H4" s="18"/>
      <c r="I4" s="3" t="s">
        <v>79</v>
      </c>
    </row>
    <row r="5" spans="2:9" ht="33" customHeight="1" x14ac:dyDescent="0.25">
      <c r="B5" s="1">
        <v>1</v>
      </c>
      <c r="C5" s="19" t="s">
        <v>80</v>
      </c>
      <c r="D5" s="24"/>
      <c r="E5" s="24"/>
      <c r="F5" s="25"/>
      <c r="G5" s="29">
        <v>41367</v>
      </c>
      <c r="H5" s="30"/>
      <c r="I5" s="4" t="s">
        <v>81</v>
      </c>
    </row>
    <row r="6" spans="2:9" ht="29.25" customHeight="1" x14ac:dyDescent="0.25">
      <c r="B6" s="1">
        <v>2</v>
      </c>
      <c r="C6" s="19" t="s">
        <v>82</v>
      </c>
      <c r="D6" s="24"/>
      <c r="E6" s="24"/>
      <c r="F6" s="25"/>
      <c r="G6" s="11">
        <v>41367</v>
      </c>
      <c r="H6" s="12"/>
      <c r="I6" s="4" t="s">
        <v>81</v>
      </c>
    </row>
    <row r="7" spans="2:9" x14ac:dyDescent="0.25">
      <c r="B7" s="1">
        <v>3</v>
      </c>
      <c r="C7" s="19" t="s">
        <v>83</v>
      </c>
      <c r="D7" s="24"/>
      <c r="E7" s="24"/>
      <c r="F7" s="25"/>
      <c r="G7" s="11">
        <v>41367</v>
      </c>
      <c r="H7" s="12"/>
      <c r="I7" s="4" t="s">
        <v>81</v>
      </c>
    </row>
    <row r="8" spans="2:9" x14ac:dyDescent="0.25">
      <c r="B8" s="1">
        <v>4</v>
      </c>
      <c r="C8" s="19" t="s">
        <v>84</v>
      </c>
      <c r="D8" s="24"/>
      <c r="E8" s="24"/>
      <c r="F8" s="25"/>
      <c r="G8" s="11">
        <v>41367</v>
      </c>
      <c r="H8" s="12"/>
      <c r="I8" s="4" t="s">
        <v>81</v>
      </c>
    </row>
    <row r="9" spans="2:9" ht="27" customHeight="1" x14ac:dyDescent="0.25">
      <c r="B9" s="1">
        <v>5</v>
      </c>
      <c r="C9" s="19" t="s">
        <v>85</v>
      </c>
      <c r="D9" s="24"/>
      <c r="E9" s="24"/>
      <c r="F9" s="25"/>
      <c r="G9" s="11">
        <v>41367</v>
      </c>
      <c r="H9" s="12"/>
      <c r="I9" s="4" t="s">
        <v>81</v>
      </c>
    </row>
    <row r="10" spans="2:9" ht="33" customHeight="1" x14ac:dyDescent="0.25">
      <c r="B10" s="1">
        <v>6</v>
      </c>
      <c r="C10" s="19" t="s">
        <v>86</v>
      </c>
      <c r="D10" s="24"/>
      <c r="E10" s="24"/>
      <c r="F10" s="25"/>
      <c r="G10" s="36" t="s">
        <v>87</v>
      </c>
      <c r="H10" s="12"/>
      <c r="I10" s="5" t="s">
        <v>88</v>
      </c>
    </row>
    <row r="11" spans="2:9" ht="33" customHeight="1" x14ac:dyDescent="0.25">
      <c r="B11" s="1">
        <v>7</v>
      </c>
      <c r="C11" s="19" t="s">
        <v>89</v>
      </c>
      <c r="D11" s="24"/>
      <c r="E11" s="24"/>
      <c r="F11" s="25"/>
      <c r="G11" s="11">
        <v>41367</v>
      </c>
      <c r="H11" s="12"/>
      <c r="I11" s="4" t="s">
        <v>81</v>
      </c>
    </row>
    <row r="12" spans="2:9" ht="45" customHeight="1" x14ac:dyDescent="0.25">
      <c r="B12" s="1">
        <v>8</v>
      </c>
      <c r="C12" s="19" t="s">
        <v>90</v>
      </c>
      <c r="D12" s="24"/>
      <c r="E12" s="24"/>
      <c r="F12" s="25"/>
      <c r="G12" s="11">
        <v>41367</v>
      </c>
      <c r="H12" s="12"/>
      <c r="I12" s="4" t="s">
        <v>81</v>
      </c>
    </row>
    <row r="13" spans="2:9" ht="31.5" customHeight="1" x14ac:dyDescent="0.25">
      <c r="B13" s="1">
        <v>9</v>
      </c>
      <c r="C13" s="19" t="s">
        <v>91</v>
      </c>
      <c r="D13" s="24"/>
      <c r="E13" s="24"/>
      <c r="F13" s="25"/>
      <c r="G13" s="11">
        <v>41368</v>
      </c>
      <c r="H13" s="12"/>
      <c r="I13" s="4" t="s">
        <v>81</v>
      </c>
    </row>
    <row r="14" spans="2:9" ht="32.25" customHeight="1" x14ac:dyDescent="0.25">
      <c r="B14" s="1">
        <v>10</v>
      </c>
      <c r="C14" s="19" t="s">
        <v>92</v>
      </c>
      <c r="D14" s="24"/>
      <c r="E14" s="24"/>
      <c r="F14" s="25"/>
      <c r="G14" s="11">
        <v>41368</v>
      </c>
      <c r="H14" s="12"/>
      <c r="I14" s="4" t="s">
        <v>81</v>
      </c>
    </row>
    <row r="15" spans="2:9" ht="30.75" customHeight="1" x14ac:dyDescent="0.25">
      <c r="B15" s="1">
        <v>11</v>
      </c>
      <c r="C15" s="19" t="s">
        <v>93</v>
      </c>
      <c r="D15" s="24"/>
      <c r="E15" s="24"/>
      <c r="F15" s="25"/>
      <c r="G15" s="11">
        <v>41368</v>
      </c>
      <c r="H15" s="12"/>
      <c r="I15" s="4" t="s">
        <v>81</v>
      </c>
    </row>
    <row r="16" spans="2:9" ht="48.75" customHeight="1" x14ac:dyDescent="0.25">
      <c r="B16" s="1">
        <v>12</v>
      </c>
      <c r="C16" s="28" t="s">
        <v>94</v>
      </c>
      <c r="D16" s="28"/>
      <c r="E16" s="28"/>
      <c r="F16" s="28"/>
      <c r="G16" s="11">
        <v>41368</v>
      </c>
      <c r="H16" s="12"/>
      <c r="I16" s="4" t="s">
        <v>95</v>
      </c>
    </row>
    <row r="17" spans="2:9" ht="45" customHeight="1" x14ac:dyDescent="0.25">
      <c r="B17" s="1">
        <v>13</v>
      </c>
      <c r="C17" s="28" t="s">
        <v>96</v>
      </c>
      <c r="D17" s="28"/>
      <c r="E17" s="28"/>
      <c r="F17" s="28"/>
      <c r="G17" s="11">
        <v>41368</v>
      </c>
      <c r="H17" s="12"/>
      <c r="I17" s="4" t="s">
        <v>95</v>
      </c>
    </row>
    <row r="18" spans="2:9" ht="33" customHeight="1" x14ac:dyDescent="0.25">
      <c r="B18" s="1">
        <v>14</v>
      </c>
      <c r="C18" s="28" t="s">
        <v>97</v>
      </c>
      <c r="D18" s="28"/>
      <c r="E18" s="28"/>
      <c r="F18" s="28"/>
      <c r="G18" s="11">
        <v>41368</v>
      </c>
      <c r="H18" s="12"/>
      <c r="I18" s="4" t="s">
        <v>95</v>
      </c>
    </row>
    <row r="19" spans="2:9" ht="30.75" customHeight="1" x14ac:dyDescent="0.25">
      <c r="B19" s="1">
        <v>15</v>
      </c>
      <c r="C19" s="28" t="s">
        <v>98</v>
      </c>
      <c r="D19" s="28"/>
      <c r="E19" s="28"/>
      <c r="F19" s="28"/>
      <c r="G19" s="11">
        <v>41368</v>
      </c>
      <c r="H19" s="12"/>
      <c r="I19" s="4" t="s">
        <v>81</v>
      </c>
    </row>
    <row r="20" spans="2:9" ht="30.75" customHeight="1" x14ac:dyDescent="0.25">
      <c r="B20" s="1">
        <v>16</v>
      </c>
      <c r="C20" s="28" t="s">
        <v>99</v>
      </c>
      <c r="D20" s="28"/>
      <c r="E20" s="28"/>
      <c r="F20" s="28"/>
      <c r="G20" s="29">
        <v>41918</v>
      </c>
      <c r="H20" s="30"/>
      <c r="I20" s="4" t="s">
        <v>81</v>
      </c>
    </row>
    <row r="21" spans="2:9" s="6" customFormat="1" x14ac:dyDescent="0.25">
      <c r="C21" s="31"/>
      <c r="D21" s="31"/>
      <c r="E21" s="31"/>
      <c r="F21" s="31"/>
      <c r="G21" s="31"/>
      <c r="H21" s="31"/>
    </row>
    <row r="22" spans="2:9" ht="15" customHeight="1" x14ac:dyDescent="0.25">
      <c r="B22" s="32" t="s">
        <v>100</v>
      </c>
      <c r="C22" s="32"/>
      <c r="D22" s="32"/>
      <c r="E22" s="32"/>
      <c r="F22" s="32"/>
      <c r="G22" s="32"/>
      <c r="H22" s="32"/>
      <c r="I22" s="32"/>
    </row>
    <row r="23" spans="2:9" ht="25.5" customHeight="1" x14ac:dyDescent="0.25">
      <c r="B23" s="32"/>
      <c r="C23" s="32"/>
      <c r="D23" s="32"/>
      <c r="E23" s="32"/>
      <c r="F23" s="32"/>
      <c r="G23" s="32"/>
      <c r="H23" s="32"/>
      <c r="I23" s="32"/>
    </row>
    <row r="24" spans="2:9" ht="75.75" customHeight="1" x14ac:dyDescent="0.25">
      <c r="B24" s="33" t="s">
        <v>101</v>
      </c>
      <c r="C24" s="34"/>
      <c r="D24" s="34"/>
      <c r="E24" s="34"/>
      <c r="F24" s="34"/>
      <c r="G24" s="34"/>
      <c r="H24" s="34"/>
      <c r="I24" s="35"/>
    </row>
    <row r="25" spans="2:9" x14ac:dyDescent="0.25">
      <c r="B25" s="3" t="s">
        <v>76</v>
      </c>
      <c r="C25" s="18" t="s">
        <v>102</v>
      </c>
      <c r="D25" s="18"/>
      <c r="E25" s="18"/>
      <c r="F25" s="18"/>
      <c r="G25" s="18" t="s">
        <v>103</v>
      </c>
      <c r="H25" s="18"/>
      <c r="I25" s="3" t="s">
        <v>79</v>
      </c>
    </row>
    <row r="26" spans="2:9" x14ac:dyDescent="0.25">
      <c r="B26" s="15" t="s">
        <v>104</v>
      </c>
      <c r="C26" s="26"/>
      <c r="D26" s="26"/>
      <c r="E26" s="26"/>
      <c r="F26" s="26"/>
      <c r="G26" s="26"/>
      <c r="H26" s="26"/>
      <c r="I26" s="27"/>
    </row>
    <row r="27" spans="2:9" x14ac:dyDescent="0.25">
      <c r="B27" s="1">
        <v>1</v>
      </c>
      <c r="C27" s="28" t="s">
        <v>105</v>
      </c>
      <c r="D27" s="28"/>
      <c r="E27" s="28"/>
      <c r="F27" s="28"/>
      <c r="G27" s="13" t="s">
        <v>106</v>
      </c>
      <c r="H27" s="14"/>
      <c r="I27" s="4" t="s">
        <v>81</v>
      </c>
    </row>
    <row r="28" spans="2:9" x14ac:dyDescent="0.25">
      <c r="B28" s="1">
        <v>2</v>
      </c>
      <c r="C28" s="28" t="s">
        <v>107</v>
      </c>
      <c r="D28" s="28"/>
      <c r="E28" s="28"/>
      <c r="F28" s="28"/>
      <c r="G28" s="13" t="s">
        <v>108</v>
      </c>
      <c r="H28" s="14"/>
      <c r="I28" s="4" t="s">
        <v>81</v>
      </c>
    </row>
    <row r="29" spans="2:9" x14ac:dyDescent="0.25">
      <c r="B29" s="1">
        <v>3</v>
      </c>
      <c r="C29" s="28" t="s">
        <v>109</v>
      </c>
      <c r="D29" s="28"/>
      <c r="E29" s="28"/>
      <c r="F29" s="28"/>
      <c r="G29" s="13" t="s">
        <v>110</v>
      </c>
      <c r="H29" s="14"/>
      <c r="I29" s="4" t="s">
        <v>81</v>
      </c>
    </row>
    <row r="30" spans="2:9" x14ac:dyDescent="0.25">
      <c r="B30" s="1">
        <v>4</v>
      </c>
      <c r="C30" s="28" t="s">
        <v>111</v>
      </c>
      <c r="D30" s="28"/>
      <c r="E30" s="28"/>
      <c r="F30" s="28"/>
      <c r="G30" s="13" t="s">
        <v>112</v>
      </c>
      <c r="H30" s="14"/>
      <c r="I30" s="1"/>
    </row>
    <row r="31" spans="2:9" x14ac:dyDescent="0.25">
      <c r="B31" s="1">
        <v>5</v>
      </c>
      <c r="C31" s="28" t="s">
        <v>113</v>
      </c>
      <c r="D31" s="28"/>
      <c r="E31" s="28"/>
      <c r="F31" s="28"/>
      <c r="G31" s="13" t="s">
        <v>112</v>
      </c>
      <c r="H31" s="14"/>
      <c r="I31" s="1"/>
    </row>
    <row r="32" spans="2:9" x14ac:dyDescent="0.25">
      <c r="B32" s="1">
        <v>6</v>
      </c>
      <c r="C32" s="28" t="s">
        <v>114</v>
      </c>
      <c r="D32" s="28"/>
      <c r="E32" s="28"/>
      <c r="F32" s="28"/>
      <c r="G32" s="13" t="s">
        <v>110</v>
      </c>
      <c r="H32" s="14"/>
      <c r="I32" s="4" t="s">
        <v>81</v>
      </c>
    </row>
    <row r="33" spans="2:9" x14ac:dyDescent="0.25">
      <c r="B33" s="1">
        <v>7</v>
      </c>
      <c r="C33" s="28" t="s">
        <v>115</v>
      </c>
      <c r="D33" s="28"/>
      <c r="E33" s="28"/>
      <c r="F33" s="28"/>
      <c r="G33" s="13" t="s">
        <v>112</v>
      </c>
      <c r="H33" s="14"/>
      <c r="I33" s="1"/>
    </row>
    <row r="34" spans="2:9" x14ac:dyDescent="0.25">
      <c r="B34" s="1">
        <v>8</v>
      </c>
      <c r="C34" s="8" t="s">
        <v>116</v>
      </c>
      <c r="D34" s="9"/>
      <c r="E34" s="9"/>
      <c r="F34" s="10"/>
      <c r="G34" s="13" t="s">
        <v>117</v>
      </c>
      <c r="H34" s="14"/>
      <c r="I34" s="4" t="s">
        <v>81</v>
      </c>
    </row>
    <row r="35" spans="2:9" x14ac:dyDescent="0.25">
      <c r="B35" s="1"/>
      <c r="C35" s="8" t="s">
        <v>118</v>
      </c>
      <c r="D35" s="9"/>
      <c r="E35" s="9"/>
      <c r="F35" s="10"/>
      <c r="G35" s="13" t="s">
        <v>117</v>
      </c>
      <c r="H35" s="14"/>
      <c r="I35" s="4" t="s">
        <v>81</v>
      </c>
    </row>
    <row r="36" spans="2:9" ht="15" customHeight="1" x14ac:dyDescent="0.25">
      <c r="B36" s="15" t="s">
        <v>119</v>
      </c>
      <c r="C36" s="26"/>
      <c r="D36" s="26"/>
      <c r="E36" s="26"/>
      <c r="F36" s="26"/>
      <c r="G36" s="26"/>
      <c r="H36" s="26"/>
      <c r="I36" s="27"/>
    </row>
    <row r="37" spans="2:9" x14ac:dyDescent="0.25">
      <c r="B37" s="1">
        <v>1</v>
      </c>
      <c r="C37" s="8" t="s">
        <v>120</v>
      </c>
      <c r="D37" s="9"/>
      <c r="E37" s="9"/>
      <c r="F37" s="10"/>
      <c r="G37" s="13" t="s">
        <v>106</v>
      </c>
      <c r="H37" s="14"/>
      <c r="I37" s="4" t="s">
        <v>81</v>
      </c>
    </row>
    <row r="38" spans="2:9" x14ac:dyDescent="0.25">
      <c r="B38" s="1">
        <v>2</v>
      </c>
      <c r="C38" s="8" t="s">
        <v>121</v>
      </c>
      <c r="D38" s="9"/>
      <c r="E38" s="9"/>
      <c r="F38" s="10"/>
      <c r="G38" s="13" t="s">
        <v>106</v>
      </c>
      <c r="H38" s="14"/>
      <c r="I38" s="4" t="s">
        <v>81</v>
      </c>
    </row>
    <row r="39" spans="2:9" x14ac:dyDescent="0.25">
      <c r="B39" s="1">
        <v>3</v>
      </c>
      <c r="C39" s="8" t="s">
        <v>122</v>
      </c>
      <c r="D39" s="9"/>
      <c r="E39" s="9"/>
      <c r="F39" s="10"/>
      <c r="G39" s="13" t="s">
        <v>106</v>
      </c>
      <c r="H39" s="14"/>
      <c r="I39" s="4" t="s">
        <v>81</v>
      </c>
    </row>
    <row r="40" spans="2:9" x14ac:dyDescent="0.25">
      <c r="B40" s="1">
        <v>4</v>
      </c>
      <c r="C40" s="8" t="s">
        <v>123</v>
      </c>
      <c r="D40" s="9"/>
      <c r="E40" s="9"/>
      <c r="F40" s="10"/>
      <c r="G40" s="13" t="s">
        <v>106</v>
      </c>
      <c r="H40" s="14"/>
      <c r="I40" s="4" t="s">
        <v>81</v>
      </c>
    </row>
    <row r="41" spans="2:9" x14ac:dyDescent="0.25">
      <c r="B41" s="1">
        <v>5</v>
      </c>
      <c r="C41" s="8" t="s">
        <v>124</v>
      </c>
      <c r="D41" s="9"/>
      <c r="E41" s="9"/>
      <c r="F41" s="10"/>
      <c r="G41" s="13" t="s">
        <v>106</v>
      </c>
      <c r="H41" s="14"/>
      <c r="I41" s="4" t="s">
        <v>81</v>
      </c>
    </row>
    <row r="42" spans="2:9" x14ac:dyDescent="0.25">
      <c r="B42" s="1">
        <v>6</v>
      </c>
      <c r="C42" s="8" t="s">
        <v>125</v>
      </c>
      <c r="D42" s="9"/>
      <c r="E42" s="9"/>
      <c r="F42" s="10"/>
      <c r="G42" s="13" t="s">
        <v>112</v>
      </c>
      <c r="H42" s="14"/>
      <c r="I42" s="1"/>
    </row>
    <row r="43" spans="2:9" x14ac:dyDescent="0.25">
      <c r="B43" s="1">
        <v>7</v>
      </c>
      <c r="C43" s="8" t="s">
        <v>126</v>
      </c>
      <c r="D43" s="9"/>
      <c r="E43" s="9"/>
      <c r="F43" s="10"/>
      <c r="G43" s="13" t="s">
        <v>112</v>
      </c>
      <c r="H43" s="14"/>
      <c r="I43" s="1"/>
    </row>
    <row r="44" spans="2:9" x14ac:dyDescent="0.25">
      <c r="B44" s="1">
        <v>8</v>
      </c>
      <c r="C44" s="8" t="s">
        <v>127</v>
      </c>
      <c r="D44" s="9"/>
      <c r="E44" s="9"/>
      <c r="F44" s="10"/>
      <c r="G44" s="13"/>
      <c r="H44" s="14"/>
      <c r="I44" s="4" t="s">
        <v>95</v>
      </c>
    </row>
    <row r="45" spans="2:9" ht="15" customHeight="1" x14ac:dyDescent="0.25">
      <c r="B45" s="15" t="s">
        <v>128</v>
      </c>
      <c r="C45" s="26"/>
      <c r="D45" s="26"/>
      <c r="E45" s="26"/>
      <c r="F45" s="26"/>
      <c r="G45" s="26"/>
      <c r="H45" s="26"/>
      <c r="I45" s="27"/>
    </row>
    <row r="46" spans="2:9" x14ac:dyDescent="0.25">
      <c r="B46" s="1">
        <v>1</v>
      </c>
      <c r="C46" s="8" t="s">
        <v>129</v>
      </c>
      <c r="D46" s="9"/>
      <c r="E46" s="9"/>
      <c r="F46" s="10"/>
      <c r="G46" s="13"/>
      <c r="H46" s="14"/>
      <c r="I46" s="1"/>
    </row>
    <row r="47" spans="2:9" x14ac:dyDescent="0.25">
      <c r="B47" s="1">
        <v>2</v>
      </c>
      <c r="C47" s="8" t="s">
        <v>130</v>
      </c>
      <c r="D47" s="9"/>
      <c r="E47" s="9"/>
      <c r="F47" s="10"/>
      <c r="G47" s="13"/>
      <c r="H47" s="14"/>
      <c r="I47" s="1"/>
    </row>
    <row r="48" spans="2:9" x14ac:dyDescent="0.25">
      <c r="B48" s="1">
        <v>3</v>
      </c>
      <c r="C48" s="8" t="s">
        <v>131</v>
      </c>
      <c r="D48" s="9"/>
      <c r="E48" s="9"/>
      <c r="F48" s="10"/>
      <c r="G48" s="13"/>
      <c r="H48" s="14"/>
      <c r="I48" s="1"/>
    </row>
    <row r="49" spans="2:9" ht="15" customHeight="1" x14ac:dyDescent="0.25">
      <c r="B49" s="15" t="s">
        <v>132</v>
      </c>
      <c r="C49" s="16"/>
      <c r="D49" s="16"/>
      <c r="E49" s="16"/>
      <c r="F49" s="16"/>
      <c r="G49" s="16"/>
      <c r="H49" s="16"/>
      <c r="I49" s="17"/>
    </row>
    <row r="50" spans="2:9" ht="15" customHeight="1" x14ac:dyDescent="0.25">
      <c r="B50" s="3" t="s">
        <v>76</v>
      </c>
      <c r="C50" s="18" t="s">
        <v>102</v>
      </c>
      <c r="D50" s="18"/>
      <c r="E50" s="18"/>
      <c r="F50" s="18"/>
      <c r="G50" s="18" t="s">
        <v>133</v>
      </c>
      <c r="H50" s="18"/>
      <c r="I50" s="3" t="s">
        <v>79</v>
      </c>
    </row>
    <row r="51" spans="2:9" ht="63" customHeight="1" x14ac:dyDescent="0.25">
      <c r="B51" s="19" t="s">
        <v>134</v>
      </c>
      <c r="C51" s="9"/>
      <c r="D51" s="9"/>
      <c r="E51" s="9"/>
      <c r="F51" s="9"/>
      <c r="G51" s="9"/>
      <c r="H51" s="9"/>
      <c r="I51" s="10"/>
    </row>
    <row r="52" spans="2:9" ht="30" customHeight="1" x14ac:dyDescent="0.25">
      <c r="B52" s="20" t="s">
        <v>135</v>
      </c>
      <c r="C52" s="21"/>
      <c r="D52" s="21"/>
      <c r="E52" s="21"/>
      <c r="F52" s="21"/>
      <c r="G52" s="21"/>
      <c r="H52" s="21"/>
      <c r="I52" s="22"/>
    </row>
    <row r="53" spans="2:9" x14ac:dyDescent="0.25">
      <c r="B53" s="1">
        <v>1</v>
      </c>
      <c r="C53" s="8" t="s">
        <v>136</v>
      </c>
      <c r="D53" s="9"/>
      <c r="E53" s="9"/>
      <c r="F53" s="10"/>
      <c r="G53" s="23">
        <v>41494</v>
      </c>
      <c r="H53" s="14"/>
      <c r="I53" s="4" t="s">
        <v>81</v>
      </c>
    </row>
    <row r="54" spans="2:9" ht="30" customHeight="1" x14ac:dyDescent="0.25">
      <c r="B54" s="1">
        <v>2</v>
      </c>
      <c r="C54" s="19" t="s">
        <v>137</v>
      </c>
      <c r="D54" s="24"/>
      <c r="E54" s="24"/>
      <c r="F54" s="25"/>
      <c r="G54" s="11">
        <v>41367</v>
      </c>
      <c r="H54" s="12"/>
      <c r="I54" s="4" t="s">
        <v>81</v>
      </c>
    </row>
    <row r="55" spans="2:9" ht="30" customHeight="1" x14ac:dyDescent="0.25">
      <c r="B55" s="1">
        <v>3</v>
      </c>
      <c r="C55" s="8" t="s">
        <v>138</v>
      </c>
      <c r="D55" s="9"/>
      <c r="E55" s="9"/>
      <c r="F55" s="10"/>
      <c r="G55" s="11">
        <v>41368</v>
      </c>
      <c r="H55" s="12"/>
      <c r="I55" s="4" t="s">
        <v>81</v>
      </c>
    </row>
    <row r="56" spans="2:9" x14ac:dyDescent="0.25">
      <c r="B56" s="6"/>
      <c r="C56" s="7"/>
      <c r="D56" s="7"/>
      <c r="E56" s="7"/>
      <c r="F56" s="7"/>
      <c r="G56" s="6"/>
      <c r="H56" s="6"/>
      <c r="I56" s="6"/>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27:F27"/>
    <mergeCell ref="G27:H27"/>
    <mergeCell ref="C19:F19"/>
    <mergeCell ref="G19:H19"/>
    <mergeCell ref="C20:F20"/>
    <mergeCell ref="G20:H20"/>
    <mergeCell ref="C21:F21"/>
    <mergeCell ref="G21:H21"/>
    <mergeCell ref="B22:I23"/>
    <mergeCell ref="B24:I24"/>
    <mergeCell ref="C25:F25"/>
    <mergeCell ref="G25:H25"/>
    <mergeCell ref="B26:I26"/>
    <mergeCell ref="C28:F28"/>
    <mergeCell ref="G28:H28"/>
    <mergeCell ref="C29:F29"/>
    <mergeCell ref="G29:H29"/>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36:I36"/>
    <mergeCell ref="C38:F38"/>
    <mergeCell ref="G38:H38"/>
    <mergeCell ref="C39:F39"/>
    <mergeCell ref="G39:H39"/>
    <mergeCell ref="C40:F40"/>
    <mergeCell ref="G40:H40"/>
    <mergeCell ref="C47:F47"/>
    <mergeCell ref="G47:H47"/>
    <mergeCell ref="C41:F41"/>
    <mergeCell ref="G41:H41"/>
    <mergeCell ref="C42:F42"/>
    <mergeCell ref="G42:H42"/>
    <mergeCell ref="C43:F43"/>
    <mergeCell ref="G43:H43"/>
    <mergeCell ref="C44:F44"/>
    <mergeCell ref="G44:H44"/>
    <mergeCell ref="B45:I45"/>
    <mergeCell ref="C46:F46"/>
    <mergeCell ref="G46:H46"/>
    <mergeCell ref="C55:F55"/>
    <mergeCell ref="G55:H55"/>
    <mergeCell ref="C48:F48"/>
    <mergeCell ref="G48:H48"/>
    <mergeCell ref="B49:I49"/>
    <mergeCell ref="C50:F50"/>
    <mergeCell ref="G50:H50"/>
    <mergeCell ref="B51:I51"/>
    <mergeCell ref="B52:I52"/>
    <mergeCell ref="C53:F53"/>
    <mergeCell ref="G53:H53"/>
    <mergeCell ref="C54:F54"/>
    <mergeCell ref="G54:H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77"/>
  <sheetViews>
    <sheetView showGridLines="0" tabSelected="1" zoomScale="170" zoomScaleNormal="170" workbookViewId="0">
      <selection activeCell="D3" sqref="D3"/>
    </sheetView>
  </sheetViews>
  <sheetFormatPr baseColWidth="10" defaultRowHeight="15" x14ac:dyDescent="0.25"/>
  <cols>
    <col min="1" max="1" width="7.140625" customWidth="1"/>
    <col min="2" max="2" width="71" style="2" customWidth="1"/>
    <col min="3" max="3" width="20" style="2" customWidth="1"/>
    <col min="4" max="4" width="7.140625" customWidth="1"/>
  </cols>
  <sheetData>
    <row r="1" spans="2:3" ht="15.75" thickBot="1" x14ac:dyDescent="0.3"/>
    <row r="2" spans="2:3" ht="30.75" customHeight="1" x14ac:dyDescent="0.25">
      <c r="B2" s="48" t="s">
        <v>140</v>
      </c>
      <c r="C2" s="49"/>
    </row>
    <row r="3" spans="2:3" ht="40.5" customHeight="1" thickBot="1" x14ac:dyDescent="0.3">
      <c r="B3" s="50" t="s">
        <v>139</v>
      </c>
      <c r="C3" s="51"/>
    </row>
    <row r="4" spans="2:3" ht="15.75" thickBot="1" x14ac:dyDescent="0.3">
      <c r="B4" s="38" t="s">
        <v>1</v>
      </c>
      <c r="C4" s="37" t="s">
        <v>2</v>
      </c>
    </row>
    <row r="5" spans="2:3" x14ac:dyDescent="0.25">
      <c r="B5" s="39" t="s">
        <v>0</v>
      </c>
      <c r="C5" s="43">
        <f>SUM(C6,C14,C24,C34,C44,C54,C70)</f>
        <v>5434595674</v>
      </c>
    </row>
    <row r="6" spans="2:3" x14ac:dyDescent="0.25">
      <c r="B6" s="40" t="s">
        <v>3</v>
      </c>
      <c r="C6" s="44">
        <f>SUM(C7:C13)</f>
        <v>2399008077</v>
      </c>
    </row>
    <row r="7" spans="2:3" x14ac:dyDescent="0.25">
      <c r="B7" s="41" t="s">
        <v>4</v>
      </c>
      <c r="C7" s="45">
        <v>1267686534.9999998</v>
      </c>
    </row>
    <row r="8" spans="2:3" x14ac:dyDescent="0.25">
      <c r="B8" s="41" t="s">
        <v>5</v>
      </c>
      <c r="C8" s="45">
        <v>98245393.000000015</v>
      </c>
    </row>
    <row r="9" spans="2:3" x14ac:dyDescent="0.25">
      <c r="B9" s="41" t="s">
        <v>6</v>
      </c>
      <c r="C9" s="45">
        <v>266464178</v>
      </c>
    </row>
    <row r="10" spans="2:3" x14ac:dyDescent="0.25">
      <c r="B10" s="41" t="s">
        <v>7</v>
      </c>
      <c r="C10" s="45">
        <v>288529905</v>
      </c>
    </row>
    <row r="11" spans="2:3" x14ac:dyDescent="0.25">
      <c r="B11" s="41" t="s">
        <v>8</v>
      </c>
      <c r="C11" s="45">
        <v>434231688</v>
      </c>
    </row>
    <row r="12" spans="2:3" x14ac:dyDescent="0.25">
      <c r="B12" s="41" t="s">
        <v>9</v>
      </c>
      <c r="C12" s="45">
        <v>0</v>
      </c>
    </row>
    <row r="13" spans="2:3" x14ac:dyDescent="0.25">
      <c r="B13" s="41" t="s">
        <v>10</v>
      </c>
      <c r="C13" s="45">
        <v>43850378</v>
      </c>
    </row>
    <row r="14" spans="2:3" x14ac:dyDescent="0.25">
      <c r="B14" s="40" t="s">
        <v>11</v>
      </c>
      <c r="C14" s="44">
        <f>SUM(C15:C23)</f>
        <v>183252045</v>
      </c>
    </row>
    <row r="15" spans="2:3" x14ac:dyDescent="0.25">
      <c r="B15" s="41" t="s">
        <v>12</v>
      </c>
      <c r="C15" s="45">
        <v>11313996.999999996</v>
      </c>
    </row>
    <row r="16" spans="2:3" x14ac:dyDescent="0.25">
      <c r="B16" s="41" t="s">
        <v>13</v>
      </c>
      <c r="C16" s="45">
        <v>6650000</v>
      </c>
    </row>
    <row r="17" spans="2:3" x14ac:dyDescent="0.25">
      <c r="B17" s="41" t="s">
        <v>14</v>
      </c>
      <c r="C17" s="45">
        <v>5000</v>
      </c>
    </row>
    <row r="18" spans="2:3" x14ac:dyDescent="0.25">
      <c r="B18" s="41" t="s">
        <v>15</v>
      </c>
      <c r="C18" s="45">
        <v>13533000.000000006</v>
      </c>
    </row>
    <row r="19" spans="2:3" x14ac:dyDescent="0.25">
      <c r="B19" s="41" t="s">
        <v>16</v>
      </c>
      <c r="C19" s="45">
        <v>5187400</v>
      </c>
    </row>
    <row r="20" spans="2:3" x14ac:dyDescent="0.25">
      <c r="B20" s="41" t="s">
        <v>17</v>
      </c>
      <c r="C20" s="45">
        <v>106021000</v>
      </c>
    </row>
    <row r="21" spans="2:3" x14ac:dyDescent="0.25">
      <c r="B21" s="41" t="s">
        <v>26</v>
      </c>
      <c r="C21" s="45">
        <v>24557492</v>
      </c>
    </row>
    <row r="22" spans="2:3" x14ac:dyDescent="0.25">
      <c r="B22" s="41" t="s">
        <v>27</v>
      </c>
      <c r="C22" s="45">
        <v>0</v>
      </c>
    </row>
    <row r="23" spans="2:3" x14ac:dyDescent="0.25">
      <c r="B23" s="41" t="s">
        <v>28</v>
      </c>
      <c r="C23" s="45">
        <v>15984156</v>
      </c>
    </row>
    <row r="24" spans="2:3" x14ac:dyDescent="0.25">
      <c r="B24" s="40" t="s">
        <v>20</v>
      </c>
      <c r="C24" s="44">
        <f>SUM(C25:C33)</f>
        <v>961744185</v>
      </c>
    </row>
    <row r="25" spans="2:3" x14ac:dyDescent="0.25">
      <c r="B25" s="41" t="s">
        <v>29</v>
      </c>
      <c r="C25" s="45">
        <v>269460260</v>
      </c>
    </row>
    <row r="26" spans="2:3" x14ac:dyDescent="0.25">
      <c r="B26" s="41" t="s">
        <v>30</v>
      </c>
      <c r="C26" s="45">
        <v>317521057.00000006</v>
      </c>
    </row>
    <row r="27" spans="2:3" x14ac:dyDescent="0.25">
      <c r="B27" s="41" t="s">
        <v>31</v>
      </c>
      <c r="C27" s="45">
        <v>112360366</v>
      </c>
    </row>
    <row r="28" spans="2:3" x14ac:dyDescent="0.25">
      <c r="B28" s="41" t="s">
        <v>32</v>
      </c>
      <c r="C28" s="45">
        <v>25649999.999999996</v>
      </c>
    </row>
    <row r="29" spans="2:3" x14ac:dyDescent="0.25">
      <c r="B29" s="41" t="s">
        <v>33</v>
      </c>
      <c r="C29" s="45">
        <v>68706595.000000015</v>
      </c>
    </row>
    <row r="30" spans="2:3" x14ac:dyDescent="0.25">
      <c r="B30" s="41" t="s">
        <v>34</v>
      </c>
      <c r="C30" s="45">
        <v>90819771</v>
      </c>
    </row>
    <row r="31" spans="2:3" x14ac:dyDescent="0.25">
      <c r="B31" s="41" t="s">
        <v>35</v>
      </c>
      <c r="C31" s="45">
        <v>960000</v>
      </c>
    </row>
    <row r="32" spans="2:3" x14ac:dyDescent="0.25">
      <c r="B32" s="41" t="s">
        <v>36</v>
      </c>
      <c r="C32" s="45">
        <v>40976740</v>
      </c>
    </row>
    <row r="33" spans="2:3" x14ac:dyDescent="0.25">
      <c r="B33" s="41" t="s">
        <v>37</v>
      </c>
      <c r="C33" s="45">
        <v>35289396</v>
      </c>
    </row>
    <row r="34" spans="2:3" x14ac:dyDescent="0.25">
      <c r="B34" s="40" t="s">
        <v>19</v>
      </c>
      <c r="C34" s="44">
        <f>SUM(C35:C43)</f>
        <v>1000164424</v>
      </c>
    </row>
    <row r="35" spans="2:3" x14ac:dyDescent="0.25">
      <c r="B35" s="41" t="s">
        <v>23</v>
      </c>
      <c r="C35" s="45">
        <v>11000000</v>
      </c>
    </row>
    <row r="36" spans="2:3" x14ac:dyDescent="0.25">
      <c r="B36" s="41" t="s">
        <v>24</v>
      </c>
      <c r="C36" s="45">
        <v>732683189</v>
      </c>
    </row>
    <row r="37" spans="2:3" x14ac:dyDescent="0.25">
      <c r="B37" s="41" t="s">
        <v>25</v>
      </c>
      <c r="C37" s="45">
        <v>49520000</v>
      </c>
    </row>
    <row r="38" spans="2:3" x14ac:dyDescent="0.25">
      <c r="B38" s="41" t="s">
        <v>38</v>
      </c>
      <c r="C38" s="45">
        <v>159961234.99999997</v>
      </c>
    </row>
    <row r="39" spans="2:3" x14ac:dyDescent="0.25">
      <c r="B39" s="41" t="s">
        <v>39</v>
      </c>
      <c r="C39" s="45">
        <v>0</v>
      </c>
    </row>
    <row r="40" spans="2:3" x14ac:dyDescent="0.25">
      <c r="B40" s="41" t="s">
        <v>40</v>
      </c>
      <c r="C40" s="45">
        <v>0</v>
      </c>
    </row>
    <row r="41" spans="2:3" x14ac:dyDescent="0.25">
      <c r="B41" s="41" t="s">
        <v>41</v>
      </c>
      <c r="C41" s="45">
        <v>0</v>
      </c>
    </row>
    <row r="42" spans="2:3" x14ac:dyDescent="0.25">
      <c r="B42" s="41" t="s">
        <v>42</v>
      </c>
      <c r="C42" s="45">
        <v>47000000</v>
      </c>
    </row>
    <row r="43" spans="2:3" x14ac:dyDescent="0.25">
      <c r="B43" s="41" t="s">
        <v>43</v>
      </c>
      <c r="C43" s="45">
        <v>0</v>
      </c>
    </row>
    <row r="44" spans="2:3" x14ac:dyDescent="0.25">
      <c r="B44" s="40" t="s">
        <v>44</v>
      </c>
      <c r="C44" s="44">
        <f>SUM(C45:C53)</f>
        <v>125526920</v>
      </c>
    </row>
    <row r="45" spans="2:3" x14ac:dyDescent="0.25">
      <c r="B45" s="41" t="s">
        <v>45</v>
      </c>
      <c r="C45" s="45">
        <v>45570458</v>
      </c>
    </row>
    <row r="46" spans="2:3" x14ac:dyDescent="0.25">
      <c r="B46" s="41" t="s">
        <v>46</v>
      </c>
      <c r="C46" s="45">
        <v>1289577.9999999998</v>
      </c>
    </row>
    <row r="47" spans="2:3" x14ac:dyDescent="0.25">
      <c r="B47" s="41" t="s">
        <v>47</v>
      </c>
      <c r="C47" s="45">
        <v>100000</v>
      </c>
    </row>
    <row r="48" spans="2:3" x14ac:dyDescent="0.25">
      <c r="B48" s="41" t="s">
        <v>48</v>
      </c>
      <c r="C48" s="45">
        <v>52833720</v>
      </c>
    </row>
    <row r="49" spans="2:3" x14ac:dyDescent="0.25">
      <c r="B49" s="41" t="s">
        <v>49</v>
      </c>
      <c r="C49" s="45">
        <v>2843015</v>
      </c>
    </row>
    <row r="50" spans="2:3" x14ac:dyDescent="0.25">
      <c r="B50" s="41" t="s">
        <v>50</v>
      </c>
      <c r="C50" s="45">
        <v>8556149</v>
      </c>
    </row>
    <row r="51" spans="2:3" x14ac:dyDescent="0.25">
      <c r="B51" s="41" t="s">
        <v>51</v>
      </c>
      <c r="C51" s="45">
        <v>0</v>
      </c>
    </row>
    <row r="52" spans="2:3" x14ac:dyDescent="0.25">
      <c r="B52" s="41" t="s">
        <v>52</v>
      </c>
      <c r="C52" s="45">
        <v>12034000</v>
      </c>
    </row>
    <row r="53" spans="2:3" x14ac:dyDescent="0.25">
      <c r="B53" s="41" t="s">
        <v>53</v>
      </c>
      <c r="C53" s="45">
        <v>2300000</v>
      </c>
    </row>
    <row r="54" spans="2:3" x14ac:dyDescent="0.25">
      <c r="B54" s="40" t="s">
        <v>54</v>
      </c>
      <c r="C54" s="46">
        <f>SUM(C55:C56)</f>
        <v>653969202</v>
      </c>
    </row>
    <row r="55" spans="2:3" x14ac:dyDescent="0.25">
      <c r="B55" s="41" t="s">
        <v>55</v>
      </c>
      <c r="C55" s="45">
        <v>653969202</v>
      </c>
    </row>
    <row r="56" spans="2:3" x14ac:dyDescent="0.25">
      <c r="B56" s="41" t="s">
        <v>56</v>
      </c>
      <c r="C56" s="45">
        <v>0</v>
      </c>
    </row>
    <row r="57" spans="2:3" x14ac:dyDescent="0.25">
      <c r="B57" s="41" t="s">
        <v>57</v>
      </c>
      <c r="C57" s="45">
        <v>0</v>
      </c>
    </row>
    <row r="58" spans="2:3" x14ac:dyDescent="0.25">
      <c r="B58" s="40" t="s">
        <v>58</v>
      </c>
      <c r="C58" s="45">
        <v>0</v>
      </c>
    </row>
    <row r="59" spans="2:3" x14ac:dyDescent="0.25">
      <c r="B59" s="41" t="s">
        <v>59</v>
      </c>
      <c r="C59" s="45">
        <v>0</v>
      </c>
    </row>
    <row r="60" spans="2:3" x14ac:dyDescent="0.25">
      <c r="B60" s="41" t="s">
        <v>60</v>
      </c>
      <c r="C60" s="45">
        <v>0</v>
      </c>
    </row>
    <row r="61" spans="2:3" x14ac:dyDescent="0.25">
      <c r="B61" s="41" t="s">
        <v>61</v>
      </c>
      <c r="C61" s="45">
        <v>0</v>
      </c>
    </row>
    <row r="62" spans="2:3" x14ac:dyDescent="0.25">
      <c r="B62" s="41" t="s">
        <v>62</v>
      </c>
      <c r="C62" s="45">
        <v>0</v>
      </c>
    </row>
    <row r="63" spans="2:3" x14ac:dyDescent="0.25">
      <c r="B63" s="41" t="s">
        <v>63</v>
      </c>
      <c r="C63" s="45">
        <v>0</v>
      </c>
    </row>
    <row r="64" spans="2:3" x14ac:dyDescent="0.25">
      <c r="B64" s="41" t="s">
        <v>64</v>
      </c>
      <c r="C64" s="45">
        <v>0</v>
      </c>
    </row>
    <row r="65" spans="2:3" x14ac:dyDescent="0.25">
      <c r="B65" s="41" t="s">
        <v>65</v>
      </c>
      <c r="C65" s="45">
        <v>0</v>
      </c>
    </row>
    <row r="66" spans="2:3" x14ac:dyDescent="0.25">
      <c r="B66" s="40" t="s">
        <v>18</v>
      </c>
      <c r="C66" s="45">
        <v>0</v>
      </c>
    </row>
    <row r="67" spans="2:3" x14ac:dyDescent="0.25">
      <c r="B67" s="41" t="s">
        <v>21</v>
      </c>
      <c r="C67" s="45">
        <v>0</v>
      </c>
    </row>
    <row r="68" spans="2:3" x14ac:dyDescent="0.25">
      <c r="B68" s="41" t="s">
        <v>66</v>
      </c>
      <c r="C68" s="45">
        <v>0</v>
      </c>
    </row>
    <row r="69" spans="2:3" x14ac:dyDescent="0.25">
      <c r="B69" s="41" t="s">
        <v>22</v>
      </c>
      <c r="C69" s="45">
        <v>0</v>
      </c>
    </row>
    <row r="70" spans="2:3" x14ac:dyDescent="0.25">
      <c r="B70" s="40" t="s">
        <v>67</v>
      </c>
      <c r="C70" s="46">
        <f>SUM(C71:C77)</f>
        <v>110930821</v>
      </c>
    </row>
    <row r="71" spans="2:3" x14ac:dyDescent="0.25">
      <c r="B71" s="41" t="s">
        <v>68</v>
      </c>
      <c r="C71" s="45">
        <v>38000000</v>
      </c>
    </row>
    <row r="72" spans="2:3" x14ac:dyDescent="0.25">
      <c r="B72" s="41" t="s">
        <v>69</v>
      </c>
      <c r="C72" s="45">
        <v>48000000</v>
      </c>
    </row>
    <row r="73" spans="2:3" x14ac:dyDescent="0.25">
      <c r="B73" s="41" t="s">
        <v>70</v>
      </c>
      <c r="C73" s="45">
        <v>0</v>
      </c>
    </row>
    <row r="74" spans="2:3" x14ac:dyDescent="0.25">
      <c r="B74" s="41" t="s">
        <v>71</v>
      </c>
      <c r="C74" s="45">
        <v>3000000</v>
      </c>
    </row>
    <row r="75" spans="2:3" x14ac:dyDescent="0.25">
      <c r="B75" s="41" t="s">
        <v>72</v>
      </c>
      <c r="C75" s="45">
        <v>14400000</v>
      </c>
    </row>
    <row r="76" spans="2:3" x14ac:dyDescent="0.25">
      <c r="B76" s="41" t="s">
        <v>73</v>
      </c>
      <c r="C76" s="45">
        <v>6030821</v>
      </c>
    </row>
    <row r="77" spans="2:3" ht="15.75" thickBot="1" x14ac:dyDescent="0.3">
      <c r="B77" s="42" t="s">
        <v>74</v>
      </c>
      <c r="C77" s="47">
        <v>1500000</v>
      </c>
    </row>
  </sheetData>
  <mergeCells count="2">
    <mergeCell ref="B2:C2"/>
    <mergeCell ref="B3:C3"/>
  </mergeCells>
  <printOptions horizontalCentered="1"/>
  <pageMargins left="0.23622047244094491" right="0.19685039370078741" top="1.2598425196850394" bottom="0.74803149606299213" header="0.31496062992125984" footer="0.31496062992125984"/>
  <pageSetup paperSize="10001" scale="7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Presupuesto de egresos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Israel Garcia Iñiguez</cp:lastModifiedBy>
  <cp:lastPrinted>2016-02-10T20:20:54Z</cp:lastPrinted>
  <dcterms:created xsi:type="dcterms:W3CDTF">2015-10-16T17:50:57Z</dcterms:created>
  <dcterms:modified xsi:type="dcterms:W3CDTF">2016-02-10T20:23:47Z</dcterms:modified>
</cp:coreProperties>
</file>