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5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olors4.xml" ContentType="application/vnd.ms-office.chartcolorstyle+xml"/>
  <Override PartName="/xl/charts/style2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Ingresos (total)" sheetId="4" r:id="rId1"/>
    <sheet name="Ingresos Propios (total)" sheetId="5" r:id="rId2"/>
    <sheet name="Impuestos (total)" sheetId="6" r:id="rId3"/>
    <sheet name="Impuesto Predial" sheetId="7" r:id="rId4"/>
    <sheet name="Derechos (total)" sheetId="8" r:id="rId5"/>
    <sheet name="Cobro Derechos de Agua" sheetId="9" r:id="rId6"/>
    <sheet name="Productos" sheetId="10" r:id="rId7"/>
    <sheet name="Aprovechamientos" sheetId="11" r:id="rId8"/>
    <sheet name="Participaciones Ramo 28" sheetId="12" r:id="rId9"/>
    <sheet name="Aportaciones Ramo 33" sheetId="13" r:id="rId10"/>
    <sheet name="Gastos o Egresos (Total)" sheetId="14" r:id="rId11"/>
    <sheet name="Por Tipo de Gasto" sheetId="2" r:id="rId12"/>
    <sheet name="Destino del Gasto" sheetId="3" r:id="rId13"/>
    <sheet name="Deuda Pública" sheetId="15" r:id="rId14"/>
  </sheets>
  <calcPr calcId="125725"/>
</workbook>
</file>

<file path=xl/sharedStrings.xml><?xml version="1.0" encoding="utf-8"?>
<sst xmlns="http://schemas.openxmlformats.org/spreadsheetml/2006/main" count="51" uniqueCount="28">
  <si>
    <t>Impuesto Predial</t>
  </si>
  <si>
    <t>Cobro Derechos de Agua</t>
  </si>
  <si>
    <t>Productos</t>
  </si>
  <si>
    <t>Aprovechamientos</t>
  </si>
  <si>
    <t>Participaciones Federales y Estatales - Ramo 28</t>
  </si>
  <si>
    <t>Aportaciones Federales - Ramo 33 FISM-FORTAMUN</t>
  </si>
  <si>
    <t>Deuda Pública</t>
  </si>
  <si>
    <t>Clasificación por Tipo de Gasto</t>
  </si>
  <si>
    <t>Gasto Corriente</t>
  </si>
  <si>
    <t>Gasto de Capital</t>
  </si>
  <si>
    <t>Destino del Gasto</t>
  </si>
  <si>
    <t>CONCEPTO</t>
  </si>
  <si>
    <t>INGRESOS (TOTAL)</t>
  </si>
  <si>
    <t>HISTÓRICO INGRESOS DE LA ADMINISTRACIÓN PÚBLICA MUNICIPAL DE ZAPOPAN (2011-2016)</t>
  </si>
  <si>
    <t>Derechos (total)</t>
  </si>
  <si>
    <t>Ingresos Propios (total)</t>
  </si>
  <si>
    <t>Impuestos (total)</t>
  </si>
  <si>
    <t>HISTÓRICO INGRESOS DE LA ADMINISTRACIÓN PÚBLICA MUNICIPAL DE ZAPOPAN (2011-2016)
DESTINO DEL GASTO FONDOS FEDERALES</t>
  </si>
  <si>
    <r>
      <rPr>
        <b/>
        <sz val="8"/>
        <rFont val="Century Gothic"/>
        <family val="2"/>
      </rPr>
      <t>SERVICIOS PERSONALES</t>
    </r>
  </si>
  <si>
    <r>
      <rPr>
        <b/>
        <sz val="8"/>
        <rFont val="Century Gothic"/>
        <family val="2"/>
      </rPr>
      <t>MATERIALES Y SUMINISTROS</t>
    </r>
  </si>
  <si>
    <r>
      <rPr>
        <b/>
        <sz val="8"/>
        <rFont val="Century Gothic"/>
        <family val="2"/>
      </rPr>
      <t>SERVICIOS GENERALES</t>
    </r>
  </si>
  <si>
    <r>
      <rPr>
        <b/>
        <sz val="8"/>
        <rFont val="Century Gothic"/>
        <family val="2"/>
      </rPr>
      <t>TRANSFERENCIAS, ASIGNACIONES, SUBSIDIOS Y OTRAS AYUDAS</t>
    </r>
  </si>
  <si>
    <r>
      <rPr>
        <b/>
        <sz val="8"/>
        <rFont val="Century Gothic"/>
        <family val="2"/>
      </rPr>
      <t>BIENES MUEBLES, INMUEBLES E INTANGIBLES</t>
    </r>
  </si>
  <si>
    <r>
      <rPr>
        <b/>
        <sz val="8"/>
        <rFont val="Century Gothic"/>
        <family val="2"/>
      </rPr>
      <t>INVERSIÓN PÚBLICA</t>
    </r>
  </si>
  <si>
    <r>
      <rPr>
        <b/>
        <sz val="8"/>
        <rFont val="Century Gothic"/>
        <family val="2"/>
      </rPr>
      <t>INVERSIONES FINANCIERAS Y OTRAS PROVISIONES</t>
    </r>
  </si>
  <si>
    <r>
      <rPr>
        <b/>
        <sz val="8"/>
        <rFont val="Century Gothic"/>
        <family val="2"/>
      </rPr>
      <t>DEUDA PÚBLICA</t>
    </r>
  </si>
  <si>
    <r>
      <rPr>
        <b/>
        <i/>
        <sz val="8"/>
        <rFont val="Century Gothic"/>
        <family val="2"/>
      </rPr>
      <t>TOTAL DE PRESUPUESTO</t>
    </r>
  </si>
  <si>
    <t>Gastos o Egresos (total)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</si>
</sst>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vertical="center"/>
    </xf>
    <xf numFmtId="44" fontId="8" fillId="3" borderId="1" xfId="1" applyFont="1" applyFill="1" applyBorder="1" applyAlignment="1">
      <alignment vertical="center" wrapText="1"/>
    </xf>
    <xf numFmtId="6" fontId="8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44" fontId="8" fillId="0" borderId="1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0" fillId="3" borderId="0" xfId="0" applyFill="1"/>
    <xf numFmtId="165" fontId="8" fillId="0" borderId="1" xfId="9" applyNumberFormat="1" applyFont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vertical="center" wrapText="1"/>
    </xf>
    <xf numFmtId="0" fontId="8" fillId="0" borderId="0" xfId="0" applyFont="1"/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0" borderId="3" xfId="1" applyNumberFormat="1" applyFont="1" applyBorder="1" applyAlignment="1">
      <alignment horizontal="left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4">
    <cellStyle name="Millares 2" xfId="3"/>
    <cellStyle name="Moneda" xfId="1" builtinId="4"/>
    <cellStyle name="Moneda 2" xfId="4"/>
    <cellStyle name="Moneda 2 2" xfId="10"/>
    <cellStyle name="Moneda 2 3" xfId="7"/>
    <cellStyle name="Moneda 3" xfId="9"/>
    <cellStyle name="Moneda 4" xfId="13"/>
    <cellStyle name="Moneda 5" xfId="6"/>
    <cellStyle name="Normal" xfId="0" builtinId="0"/>
    <cellStyle name="Normal 2" xfId="5"/>
    <cellStyle name="Normal 2 2" xfId="12"/>
    <cellStyle name="Normal 3" xfId="2"/>
    <cellStyle name="Porcentaje 2" xfId="8"/>
    <cellStyle name="Porcentaje 2 2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Ingresos (Total)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'Ingresos (total)'!$A$3</c:f>
              <c:strCache>
                <c:ptCount val="1"/>
                <c:pt idx="0">
                  <c:v>INGRESOS (TOTAL)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5.098037641489072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'Ingresos (total)'!$B$3:$G$3</c:f>
              <c:numCache>
                <c:formatCode>_-"$"* #,##0.00_-;\-"$"* #,##0.00_-;_-"$"* "-"??_-;_-@_-</c:formatCode>
                <c:ptCount val="6"/>
                <c:pt idx="0">
                  <c:v>5787265038</c:v>
                </c:pt>
                <c:pt idx="1">
                  <c:v>5658260799</c:v>
                </c:pt>
                <c:pt idx="2">
                  <c:v>4480799375</c:v>
                </c:pt>
                <c:pt idx="3">
                  <c:v>4874991860</c:v>
                </c:pt>
                <c:pt idx="4">
                  <c:v>5283577490</c:v>
                </c:pt>
                <c:pt idx="5">
                  <c:v>5720574344</c:v>
                </c:pt>
              </c:numCache>
            </c:numRef>
          </c:val>
        </c:ser>
        <c:gapWidth val="48"/>
        <c:overlap val="-27"/>
        <c:axId val="107018880"/>
        <c:axId val="107356544"/>
      </c:barChart>
      <c:catAx>
        <c:axId val="107018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356544"/>
        <c:crosses val="autoZero"/>
        <c:auto val="1"/>
        <c:lblAlgn val="ctr"/>
        <c:lblOffset val="100"/>
      </c:catAx>
      <c:valAx>
        <c:axId val="107356544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01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'Aportaciones Ramo 33'!$B$3:$G$3</c:f>
              <c:numCache>
                <c:formatCode>_-"$"* #,##0.00_-;\-"$"* #,##0.00_-;_-"$"* "-"??_-;_-@_-</c:formatCode>
                <c:ptCount val="6"/>
                <c:pt idx="0">
                  <c:v>642426522</c:v>
                </c:pt>
                <c:pt idx="1">
                  <c:v>650167877.96000004</c:v>
                </c:pt>
                <c:pt idx="2">
                  <c:v>680702382</c:v>
                </c:pt>
                <c:pt idx="3">
                  <c:v>822795134</c:v>
                </c:pt>
                <c:pt idx="4">
                  <c:v>715118215</c:v>
                </c:pt>
                <c:pt idx="5">
                  <c:v>740891692.89999998</c:v>
                </c:pt>
              </c:numCache>
            </c:numRef>
          </c:val>
        </c:ser>
        <c:gapWidth val="48"/>
        <c:overlap val="-27"/>
        <c:axId val="109799296"/>
        <c:axId val="109800832"/>
      </c:barChart>
      <c:catAx>
        <c:axId val="109799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9800832"/>
        <c:crosses val="autoZero"/>
        <c:auto val="1"/>
        <c:lblAlgn val="ctr"/>
        <c:lblOffset val="100"/>
      </c:catAx>
      <c:valAx>
        <c:axId val="109800832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97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n-US">
                <a:latin typeface="Century Gothic" pitchFamily="34" charset="0"/>
              </a:rPr>
              <a:t>Gastos o Egresos (Total)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'Gastos o Egresos (Total)'!#REF!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3"/>
              <c:layout>
                <c:manualLayout>
                  <c:x val="-4.6538685282140778E-3"/>
                  <c:y val="-3.165182987141444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'Gastos o Egresos (Total)'!$C$2:$H$2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'Gastos o Egresos (Total)'!$C$3:$H$3</c:f>
              <c:numCache>
                <c:formatCode>_-"$"* #,##0.00_-;\-"$"* #,##0.00_-;_-"$"* "-"??_-;_-@_-</c:formatCode>
                <c:ptCount val="6"/>
                <c:pt idx="0">
                  <c:v>5787265038</c:v>
                </c:pt>
                <c:pt idx="1">
                  <c:v>5658260799</c:v>
                </c:pt>
                <c:pt idx="2">
                  <c:v>5380929200</c:v>
                </c:pt>
                <c:pt idx="3">
                  <c:v>5440919706</c:v>
                </c:pt>
                <c:pt idx="4" formatCode="&quot;$&quot;#,##0;[Red]\-&quot;$&quot;#,##0">
                  <c:v>5434595674</c:v>
                </c:pt>
                <c:pt idx="5" formatCode="_-&quot;$&quot;* #,##0_-;\-&quot;$&quot;* #,##0_-;_-&quot;$&quot;* &quot;-&quot;??_-;_-@_-">
                  <c:v>5720574344</c:v>
                </c:pt>
              </c:numCache>
            </c:numRef>
          </c:val>
        </c:ser>
        <c:gapWidth val="48"/>
        <c:overlap val="-27"/>
        <c:axId val="109873024"/>
        <c:axId val="109874560"/>
      </c:barChart>
      <c:catAx>
        <c:axId val="109873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9874560"/>
        <c:crosses val="autoZero"/>
        <c:auto val="1"/>
        <c:lblAlgn val="ctr"/>
        <c:lblOffset val="100"/>
      </c:catAx>
      <c:valAx>
        <c:axId val="10987456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987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Gasto</a:t>
            </a:r>
            <a:r>
              <a:rPr lang="es-MX" baseline="0"/>
              <a:t> Corriente</a:t>
            </a:r>
            <a:endParaRPr lang="es-MX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Lbls>
            <c:dLbl>
              <c:idx val="0"/>
              <c:layout>
                <c:manualLayout>
                  <c:x val="1.4059756548488426E-2"/>
                  <c:y val="-2.614022529480465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363143953455933E-2"/>
                  <c:y val="-1.642366474525554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7.001469313943414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567908676487239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6865855161628157E-3"/>
                  <c:y val="5.75770133996409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6403049306569859E-2"/>
                  <c:y val="-1.5930125959135493E-2"/>
                </c:manualLayout>
              </c:layout>
              <c:dLblPos val="outEnd"/>
              <c:showVal val="1"/>
            </c:dLbl>
            <c:dLblPos val="inEnd"/>
            <c:showVal val="1"/>
          </c:dLbls>
          <c:cat>
            <c:numRef>
              <c:f>'Por Tipo de Gasto'!$E$2:$J$2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'Por Tipo de Gasto'!$E$3:$J$3</c:f>
              <c:numCache>
                <c:formatCode>"$"#,##0</c:formatCode>
                <c:ptCount val="6"/>
                <c:pt idx="0">
                  <c:v>2130118862</c:v>
                </c:pt>
                <c:pt idx="1">
                  <c:v>2029189858</c:v>
                </c:pt>
                <c:pt idx="2">
                  <c:v>2348547856</c:v>
                </c:pt>
                <c:pt idx="3">
                  <c:v>2775751908</c:v>
                </c:pt>
                <c:pt idx="4">
                  <c:v>3638571092</c:v>
                </c:pt>
                <c:pt idx="5">
                  <c:v>3652290186</c:v>
                </c:pt>
              </c:numCache>
            </c:numRef>
          </c:val>
        </c:ser>
        <c:axId val="109972096"/>
        <c:axId val="109986176"/>
      </c:barChart>
      <c:catAx>
        <c:axId val="109972096"/>
        <c:scaling>
          <c:orientation val="minMax"/>
        </c:scaling>
        <c:axPos val="b"/>
        <c:numFmt formatCode="General" sourceLinked="1"/>
        <c:tickLblPos val="nextTo"/>
        <c:crossAx val="109986176"/>
        <c:crosses val="autoZero"/>
        <c:auto val="1"/>
        <c:lblAlgn val="ctr"/>
        <c:lblOffset val="100"/>
      </c:catAx>
      <c:valAx>
        <c:axId val="109986176"/>
        <c:scaling>
          <c:orientation val="minMax"/>
        </c:scaling>
        <c:axPos val="l"/>
        <c:numFmt formatCode="&quot;$&quot;#,##0" sourceLinked="1"/>
        <c:tickLblPos val="nextTo"/>
        <c:crossAx val="109972096"/>
        <c:crosses val="autoZero"/>
        <c:crossBetween val="between"/>
      </c:valAx>
    </c:plotArea>
    <c:plotVisOnly val="1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Gasto Capital</a:t>
            </a:r>
          </a:p>
        </c:rich>
      </c:tx>
      <c:layout>
        <c:manualLayout>
          <c:xMode val="edge"/>
          <c:yMode val="edge"/>
          <c:x val="0.53250152875658663"/>
          <c:y val="3.764705882352942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800">
                    <a:latin typeface="Century Gothic" pitchFamily="34" charset="0"/>
                  </a:defRPr>
                </a:pPr>
                <a:endParaRPr lang="es-MX"/>
              </a:p>
            </c:txPr>
            <c:dLblPos val="outEnd"/>
            <c:showVal val="1"/>
          </c:dLbls>
          <c:cat>
            <c:numRef>
              <c:f>'Por Tipo de Gasto'!$E$2:$J$2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'Por Tipo de Gasto'!$E$4:$J$4</c:f>
              <c:numCache>
                <c:formatCode>"$"#,##0</c:formatCode>
                <c:ptCount val="6"/>
                <c:pt idx="0">
                  <c:v>1764223575</c:v>
                </c:pt>
                <c:pt idx="1">
                  <c:v>1900998608</c:v>
                </c:pt>
                <c:pt idx="2">
                  <c:v>982238352</c:v>
                </c:pt>
                <c:pt idx="3">
                  <c:v>649251846</c:v>
                </c:pt>
                <c:pt idx="4">
                  <c:v>736511742</c:v>
                </c:pt>
                <c:pt idx="5">
                  <c:v>973672502</c:v>
                </c:pt>
              </c:numCache>
            </c:numRef>
          </c:val>
        </c:ser>
        <c:dLbls>
          <c:showVal val="1"/>
        </c:dLbls>
        <c:axId val="110030848"/>
        <c:axId val="110032384"/>
      </c:barChart>
      <c:catAx>
        <c:axId val="110030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0032384"/>
        <c:crosses val="autoZero"/>
        <c:auto val="1"/>
        <c:lblAlgn val="ctr"/>
        <c:lblOffset val="100"/>
      </c:catAx>
      <c:valAx>
        <c:axId val="110032384"/>
        <c:scaling>
          <c:orientation val="minMax"/>
        </c:scaling>
        <c:axPos val="l"/>
        <c:numFmt formatCode="&quot;$&quot;#,##0" sourceLinked="1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003084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'Destino del Gasto'!$B$3</c:f>
              <c:strCache>
                <c:ptCount val="1"/>
                <c:pt idx="0">
                  <c:v>SERVICIOS PERSONALES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8.333333333333335E-3"/>
                  <c:y val="-6.0185185185185168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Gasto'!$C$3:$H$3</c:f>
              <c:numCache>
                <c:formatCode>_-"$"* #,##0_-;\-"$"* #,##0_-;_-"$"* "-"??_-;_-@_-</c:formatCode>
                <c:ptCount val="6"/>
                <c:pt idx="0">
                  <c:v>1282400368</c:v>
                </c:pt>
                <c:pt idx="1">
                  <c:v>1296640925</c:v>
                </c:pt>
                <c:pt idx="2">
                  <c:v>1557785115</c:v>
                </c:pt>
                <c:pt idx="3">
                  <c:v>1754261808.342</c:v>
                </c:pt>
                <c:pt idx="4">
                  <c:v>2514393617</c:v>
                </c:pt>
                <c:pt idx="5">
                  <c:v>2606770075.9357662</c:v>
                </c:pt>
              </c:numCache>
            </c:numRef>
          </c:val>
        </c:ser>
        <c:gapWidth val="48"/>
        <c:overlap val="-27"/>
        <c:axId val="110037248"/>
        <c:axId val="110047232"/>
      </c:barChart>
      <c:catAx>
        <c:axId val="110037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47232"/>
        <c:crosses val="autoZero"/>
        <c:auto val="1"/>
        <c:lblAlgn val="ctr"/>
        <c:lblOffset val="100"/>
      </c:catAx>
      <c:valAx>
        <c:axId val="110047232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3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1"/>
          <c:order val="0"/>
          <c:tx>
            <c:strRef>
              <c:f>'Destino del Gasto'!$B$4</c:f>
              <c:strCache>
                <c:ptCount val="1"/>
                <c:pt idx="0">
                  <c:v>MATERIALES Y SUMINISTROS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2.777777777777779E-2"/>
                </c:manualLayout>
              </c:layout>
              <c:showVal val="1"/>
            </c:dLbl>
            <c:dLbl>
              <c:idx val="2"/>
              <c:layout>
                <c:manualLayout>
                  <c:x val="-8.333333333333335E-3"/>
                  <c:y val="-4.1666666666666664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Gasto'!$C$4:$H$4</c:f>
              <c:numCache>
                <c:formatCode>_-"$"* #,##0_-;\-"$"* #,##0_-;_-"$"* "-"??_-;_-@_-</c:formatCode>
                <c:ptCount val="6"/>
                <c:pt idx="0">
                  <c:v>168078000</c:v>
                </c:pt>
                <c:pt idx="1">
                  <c:v>150157000</c:v>
                </c:pt>
                <c:pt idx="2">
                  <c:v>162156297</c:v>
                </c:pt>
                <c:pt idx="3">
                  <c:v>261808438.44</c:v>
                </c:pt>
                <c:pt idx="4">
                  <c:v>188522046</c:v>
                </c:pt>
                <c:pt idx="5">
                  <c:v>310508822.18000001</c:v>
                </c:pt>
              </c:numCache>
            </c:numRef>
          </c:val>
        </c:ser>
        <c:gapWidth val="48"/>
        <c:overlap val="-27"/>
        <c:axId val="110071168"/>
        <c:axId val="110097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071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97536"/>
        <c:crosses val="autoZero"/>
        <c:auto val="1"/>
        <c:lblAlgn val="ctr"/>
        <c:lblOffset val="100"/>
      </c:catAx>
      <c:valAx>
        <c:axId val="110097536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2"/>
          <c:order val="0"/>
          <c:tx>
            <c:strRef>
              <c:f>'Destino del Gasto'!$B$5</c:f>
              <c:strCache>
                <c:ptCount val="1"/>
                <c:pt idx="0">
                  <c:v>SERVICIOS GENERALES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Gasto'!$C$5:$H$5</c:f>
              <c:numCache>
                <c:formatCode>_-"$"* #,##0_-;\-"$"* #,##0_-;_-"$"* "-"??_-;_-@_-</c:formatCode>
                <c:ptCount val="6"/>
                <c:pt idx="0">
                  <c:v>679640494</c:v>
                </c:pt>
                <c:pt idx="1">
                  <c:v>582391933</c:v>
                </c:pt>
                <c:pt idx="2">
                  <c:v>628606444</c:v>
                </c:pt>
                <c:pt idx="3">
                  <c:v>759681661.469136</c:v>
                </c:pt>
                <c:pt idx="4">
                  <c:v>935655429</c:v>
                </c:pt>
                <c:pt idx="5">
                  <c:v>735011288.01999998</c:v>
                </c:pt>
              </c:numCache>
            </c:numRef>
          </c:val>
        </c:ser>
        <c:gapWidth val="48"/>
        <c:overlap val="-27"/>
        <c:axId val="110142208"/>
        <c:axId val="110143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142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43744"/>
        <c:crosses val="autoZero"/>
        <c:auto val="1"/>
        <c:lblAlgn val="ctr"/>
        <c:lblOffset val="100"/>
      </c:catAx>
      <c:valAx>
        <c:axId val="110143744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4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3"/>
          <c:order val="0"/>
          <c:tx>
            <c:strRef>
              <c:f>'Destino del Gasto'!$B$6</c:f>
              <c:strCache>
                <c:ptCount val="1"/>
                <c:pt idx="0">
                  <c:v>TRANSFERENCIAS, ASIGNACIONES, SUBSIDIOS Y OTRAS AYUDAS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Gasto'!$C$6:$H$6</c:f>
              <c:numCache>
                <c:formatCode>_-"$"* #,##0_-;\-"$"* #,##0_-;_-"$"* "-"??_-;_-@_-</c:formatCode>
                <c:ptCount val="6"/>
                <c:pt idx="0">
                  <c:v>783546798</c:v>
                </c:pt>
                <c:pt idx="1">
                  <c:v>691312000</c:v>
                </c:pt>
                <c:pt idx="2">
                  <c:v>862340925</c:v>
                </c:pt>
                <c:pt idx="3">
                  <c:v>941813206.03021407</c:v>
                </c:pt>
                <c:pt idx="4">
                  <c:v>958024424</c:v>
                </c:pt>
                <c:pt idx="5">
                  <c:v>984934352</c:v>
                </c:pt>
              </c:numCache>
            </c:numRef>
          </c:val>
        </c:ser>
        <c:gapWidth val="48"/>
        <c:overlap val="-27"/>
        <c:axId val="110299008"/>
        <c:axId val="110300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299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00544"/>
        <c:crosses val="autoZero"/>
        <c:auto val="1"/>
        <c:lblAlgn val="ctr"/>
        <c:lblOffset val="100"/>
      </c:catAx>
      <c:valAx>
        <c:axId val="110300544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99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4"/>
          <c:order val="0"/>
          <c:tx>
            <c:strRef>
              <c:f>'Destino del Gasto'!$B$7</c:f>
              <c:strCache>
                <c:ptCount val="1"/>
                <c:pt idx="0">
                  <c:v>BIENES MUEBLES, INMUEBLES E INTANGIBLES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Gasto'!$C$7:$H$7</c:f>
              <c:numCache>
                <c:formatCode>_-"$"* #,##0_-;\-"$"* #,##0_-;_-"$"* "-"??_-;_-@_-</c:formatCode>
                <c:ptCount val="6"/>
                <c:pt idx="0">
                  <c:v>116255000</c:v>
                </c:pt>
                <c:pt idx="1">
                  <c:v>86588628</c:v>
                </c:pt>
                <c:pt idx="2">
                  <c:v>133442901</c:v>
                </c:pt>
                <c:pt idx="3">
                  <c:v>172506441.09826666</c:v>
                </c:pt>
                <c:pt idx="4">
                  <c:v>132654515</c:v>
                </c:pt>
                <c:pt idx="5">
                  <c:v>191306363</c:v>
                </c:pt>
              </c:numCache>
            </c:numRef>
          </c:val>
        </c:ser>
        <c:gapWidth val="48"/>
        <c:overlap val="-27"/>
        <c:axId val="110353408"/>
        <c:axId val="110166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Gasto'!$B$6</c15:sqref>
                        </c15:formulaRef>
                      </c:ext>
                    </c:extLst>
                    <c:strCache>
                      <c:ptCount val="1"/>
                      <c:pt idx="0">
                        <c:v>TRANSFERENCIAS, ASIGNACIONES, SUBSIDIOS Y OTRAS AYUDAS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Gasto'!$C$6:$H$6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783546798</c:v>
                      </c:pt>
                      <c:pt idx="1">
                        <c:v>691312000</c:v>
                      </c:pt>
                      <c:pt idx="2">
                        <c:v>862340925</c:v>
                      </c:pt>
                      <c:pt idx="3">
                        <c:v>941813206.03021407</c:v>
                      </c:pt>
                      <c:pt idx="4">
                        <c:v>958024424</c:v>
                      </c:pt>
                      <c:pt idx="5">
                        <c:v>984934352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353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66784"/>
        <c:crosses val="autoZero"/>
        <c:auto val="1"/>
        <c:lblAlgn val="ctr"/>
        <c:lblOffset val="100"/>
      </c:catAx>
      <c:valAx>
        <c:axId val="110166784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5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5"/>
          <c:order val="0"/>
          <c:tx>
            <c:strRef>
              <c:f>'Destino del Gasto'!$B$8</c:f>
              <c:strCache>
                <c:ptCount val="1"/>
                <c:pt idx="0">
                  <c:v>INVERSIÓN PÚBLICA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Gasto'!$C$8:$H$8</c:f>
              <c:numCache>
                <c:formatCode>_-"$"* #,##0_-;\-"$"* #,##0_-;_-"$"* "-"??_-;_-@_-</c:formatCode>
                <c:ptCount val="6"/>
                <c:pt idx="0">
                  <c:v>1647968575</c:v>
                </c:pt>
                <c:pt idx="1">
                  <c:v>1814409980</c:v>
                </c:pt>
                <c:pt idx="2">
                  <c:v>848795451</c:v>
                </c:pt>
                <c:pt idx="3">
                  <c:v>476745404.57680035</c:v>
                </c:pt>
                <c:pt idx="4">
                  <c:v>603857227</c:v>
                </c:pt>
                <c:pt idx="5">
                  <c:v>782366139</c:v>
                </c:pt>
              </c:numCache>
            </c:numRef>
          </c:val>
        </c:ser>
        <c:gapWidth val="48"/>
        <c:overlap val="-27"/>
        <c:axId val="110211840"/>
        <c:axId val="110213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Gasto'!$B$6</c15:sqref>
                        </c15:formulaRef>
                      </c:ext>
                    </c:extLst>
                    <c:strCache>
                      <c:ptCount val="1"/>
                      <c:pt idx="0">
                        <c:v>TRANSFERENCIAS, ASIGNACIONES, SUBSIDIOS Y OTRAS AYUDAS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Gasto'!$C$6:$H$6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783546798</c:v>
                      </c:pt>
                      <c:pt idx="1">
                        <c:v>691312000</c:v>
                      </c:pt>
                      <c:pt idx="2">
                        <c:v>862340925</c:v>
                      </c:pt>
                      <c:pt idx="3">
                        <c:v>941813206.03021407</c:v>
                      </c:pt>
                      <c:pt idx="4">
                        <c:v>958024424</c:v>
                      </c:pt>
                      <c:pt idx="5">
                        <c:v>984934352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Gasto'!$B$7</c15:sqref>
                        </c15:formulaRef>
                      </c:ext>
                    </c:extLst>
                    <c:strCache>
                      <c:ptCount val="1"/>
                      <c:pt idx="0">
                        <c:v>BIENES MUEBLES, INMUEBLES E INTANGIBLES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Gasto'!$C$7:$H$7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116255000</c:v>
                      </c:pt>
                      <c:pt idx="1">
                        <c:v>86588628</c:v>
                      </c:pt>
                      <c:pt idx="2">
                        <c:v>133442901</c:v>
                      </c:pt>
                      <c:pt idx="3">
                        <c:v>172506441.09826666</c:v>
                      </c:pt>
                      <c:pt idx="4">
                        <c:v>132654515</c:v>
                      </c:pt>
                      <c:pt idx="5">
                        <c:v>191306363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2118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13376"/>
        <c:crosses val="autoZero"/>
        <c:auto val="1"/>
        <c:lblAlgn val="ctr"/>
        <c:lblOffset val="100"/>
      </c:catAx>
      <c:valAx>
        <c:axId val="110213376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1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n-US" sz="1100">
                <a:latin typeface="Century Gothic" pitchFamily="34" charset="0"/>
              </a:rPr>
              <a:t>Ingresos Propios  (Total)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'Ingresos Propios (total)'!$A$3</c:f>
              <c:strCache>
                <c:ptCount val="1"/>
                <c:pt idx="0">
                  <c:v>Ingresos Propios (total)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Propios (total)'!$B$2:$G$2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'Ingresos Propios (total)'!$B$3:$G$3</c:f>
              <c:numCache>
                <c:formatCode>_-"$"* #,##0.00_-;\-"$"* #,##0.00_-;_-"$"* "-"??_-;_-@_-</c:formatCode>
                <c:ptCount val="6"/>
                <c:pt idx="0">
                  <c:v>1930083810</c:v>
                </c:pt>
                <c:pt idx="1">
                  <c:v>1840818801</c:v>
                </c:pt>
                <c:pt idx="2">
                  <c:v>2131542201</c:v>
                </c:pt>
                <c:pt idx="3">
                  <c:v>1914037136</c:v>
                </c:pt>
                <c:pt idx="4">
                  <c:v>2304332840</c:v>
                </c:pt>
                <c:pt idx="5">
                  <c:v>2356935175.3099999</c:v>
                </c:pt>
              </c:numCache>
            </c:numRef>
          </c:val>
        </c:ser>
        <c:gapWidth val="48"/>
        <c:overlap val="-27"/>
        <c:axId val="107648896"/>
        <c:axId val="107650432"/>
      </c:barChart>
      <c:catAx>
        <c:axId val="107648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650432"/>
        <c:crosses val="autoZero"/>
        <c:auto val="1"/>
        <c:lblAlgn val="ctr"/>
        <c:lblOffset val="100"/>
      </c:catAx>
      <c:valAx>
        <c:axId val="107650432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64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6"/>
          <c:order val="0"/>
          <c:tx>
            <c:strRef>
              <c:f>'Destino del Gasto'!$B$9</c:f>
              <c:strCache>
                <c:ptCount val="1"/>
                <c:pt idx="0">
                  <c:v>INVERSIONES FINANCIERAS Y OTRAS PROVISIONES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Gasto'!$C$9:$H$9</c:f>
              <c:numCache>
                <c:formatCode>_-"$"* #,##0_-;\-"$"* #,##0_-;_-"$"* "-"??_-;_-@_-</c:formatCode>
                <c:ptCount val="6"/>
                <c:pt idx="0">
                  <c:v>10000000</c:v>
                </c:pt>
                <c:pt idx="1">
                  <c:v>10000000</c:v>
                </c:pt>
                <c:pt idx="2">
                  <c:v>10000000</c:v>
                </c:pt>
                <c:pt idx="3">
                  <c:v>67209123</c:v>
                </c:pt>
                <c:pt idx="4">
                  <c:v>2030821</c:v>
                </c:pt>
                <c:pt idx="5">
                  <c:v>1146000</c:v>
                </c:pt>
              </c:numCache>
            </c:numRef>
          </c:val>
        </c:ser>
        <c:gapWidth val="48"/>
        <c:overlap val="-27"/>
        <c:axId val="110458368"/>
        <c:axId val="110459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Gasto'!$B$6</c15:sqref>
                        </c15:formulaRef>
                      </c:ext>
                    </c:extLst>
                    <c:strCache>
                      <c:ptCount val="1"/>
                      <c:pt idx="0">
                        <c:v>TRANSFERENCIAS, ASIGNACIONES, SUBSIDIOS Y OTRAS AYUDAS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Gasto'!$C$6:$H$6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783546798</c:v>
                      </c:pt>
                      <c:pt idx="1">
                        <c:v>691312000</c:v>
                      </c:pt>
                      <c:pt idx="2">
                        <c:v>862340925</c:v>
                      </c:pt>
                      <c:pt idx="3">
                        <c:v>941813206.03021407</c:v>
                      </c:pt>
                      <c:pt idx="4">
                        <c:v>958024424</c:v>
                      </c:pt>
                      <c:pt idx="5">
                        <c:v>984934352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Gasto'!$B$7</c15:sqref>
                        </c15:formulaRef>
                      </c:ext>
                    </c:extLst>
                    <c:strCache>
                      <c:ptCount val="1"/>
                      <c:pt idx="0">
                        <c:v>BIENES MUEBLES, INMUEBLES E INTANGIBLES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Gasto'!$C$7:$H$7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116255000</c:v>
                      </c:pt>
                      <c:pt idx="1">
                        <c:v>86588628</c:v>
                      </c:pt>
                      <c:pt idx="2">
                        <c:v>133442901</c:v>
                      </c:pt>
                      <c:pt idx="3">
                        <c:v>172506441.09826666</c:v>
                      </c:pt>
                      <c:pt idx="4">
                        <c:v>132654515</c:v>
                      </c:pt>
                      <c:pt idx="5">
                        <c:v>191306363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Gasto'!$B$8</c15:sqref>
                        </c15:formulaRef>
                      </c:ext>
                    </c:extLst>
                    <c:strCache>
                      <c:ptCount val="1"/>
                      <c:pt idx="0">
                        <c:v>INVERSIÓN PÚBLICA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Gasto'!$C$8:$H$8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1647968575</c:v>
                      </c:pt>
                      <c:pt idx="1">
                        <c:v>1814409980</c:v>
                      </c:pt>
                      <c:pt idx="2">
                        <c:v>848795451</c:v>
                      </c:pt>
                      <c:pt idx="3">
                        <c:v>476745404.57680035</c:v>
                      </c:pt>
                      <c:pt idx="4">
                        <c:v>603857227</c:v>
                      </c:pt>
                      <c:pt idx="5">
                        <c:v>782366139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45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59904"/>
        <c:crosses val="autoZero"/>
        <c:auto val="1"/>
        <c:lblAlgn val="ctr"/>
        <c:lblOffset val="100"/>
      </c:catAx>
      <c:valAx>
        <c:axId val="110459904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7"/>
          <c:order val="0"/>
          <c:tx>
            <c:strRef>
              <c:f>'Destino del Gasto'!$B$10</c:f>
              <c:strCache>
                <c:ptCount val="1"/>
                <c:pt idx="0">
                  <c:v>DEUDA PÚBLICA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Gasto'!$C$10:$H$10</c:f>
              <c:numCache>
                <c:formatCode>_-"$"* #,##0_-;\-"$"* #,##0_-;_-"$"* "-"??_-;_-@_-</c:formatCode>
                <c:ptCount val="6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169001100.65000001</c:v>
                </c:pt>
                <c:pt idx="4">
                  <c:v>99457595</c:v>
                </c:pt>
                <c:pt idx="5">
                  <c:v>108531303</c:v>
                </c:pt>
              </c:numCache>
            </c:numRef>
          </c:val>
        </c:ser>
        <c:gapWidth val="48"/>
        <c:overlap val="-27"/>
        <c:axId val="110648320"/>
        <c:axId val="110654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Gasto'!$B$6</c15:sqref>
                        </c15:formulaRef>
                      </c:ext>
                    </c:extLst>
                    <c:strCache>
                      <c:ptCount val="1"/>
                      <c:pt idx="0">
                        <c:v>TRANSFERENCIAS, ASIGNACIONES, SUBSIDIOS Y OTRAS AYUDAS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Gasto'!$C$6:$H$6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783546798</c:v>
                      </c:pt>
                      <c:pt idx="1">
                        <c:v>691312000</c:v>
                      </c:pt>
                      <c:pt idx="2">
                        <c:v>862340925</c:v>
                      </c:pt>
                      <c:pt idx="3">
                        <c:v>941813206.03021407</c:v>
                      </c:pt>
                      <c:pt idx="4">
                        <c:v>958024424</c:v>
                      </c:pt>
                      <c:pt idx="5">
                        <c:v>984934352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Gasto'!$B$7</c15:sqref>
                        </c15:formulaRef>
                      </c:ext>
                    </c:extLst>
                    <c:strCache>
                      <c:ptCount val="1"/>
                      <c:pt idx="0">
                        <c:v>BIENES MUEBLES, INMUEBLES E INTANGIBLES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Gasto'!$C$7:$H$7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116255000</c:v>
                      </c:pt>
                      <c:pt idx="1">
                        <c:v>86588628</c:v>
                      </c:pt>
                      <c:pt idx="2">
                        <c:v>133442901</c:v>
                      </c:pt>
                      <c:pt idx="3">
                        <c:v>172506441.09826666</c:v>
                      </c:pt>
                      <c:pt idx="4">
                        <c:v>132654515</c:v>
                      </c:pt>
                      <c:pt idx="5">
                        <c:v>191306363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Gasto'!$B$8</c15:sqref>
                        </c15:formulaRef>
                      </c:ext>
                    </c:extLst>
                    <c:strCache>
                      <c:ptCount val="1"/>
                      <c:pt idx="0">
                        <c:v>INVERSIÓN PÚBLICA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Gasto'!$C$8:$H$8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1647968575</c:v>
                      </c:pt>
                      <c:pt idx="1">
                        <c:v>1814409980</c:v>
                      </c:pt>
                      <c:pt idx="2">
                        <c:v>848795451</c:v>
                      </c:pt>
                      <c:pt idx="3">
                        <c:v>476745404.57680035</c:v>
                      </c:pt>
                      <c:pt idx="4">
                        <c:v>603857227</c:v>
                      </c:pt>
                      <c:pt idx="5">
                        <c:v>782366139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Gasto'!$B$9</c15:sqref>
                        </c15:formulaRef>
                      </c:ext>
                    </c:extLst>
                    <c:strCache>
                      <c:ptCount val="1"/>
                      <c:pt idx="0">
                        <c:v>INVERSIONES FINANCIERAS Y OTRAS PROVISIONES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Gasto'!$C$9:$H$9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10000000</c:v>
                      </c:pt>
                      <c:pt idx="1">
                        <c:v>10000000</c:v>
                      </c:pt>
                      <c:pt idx="2">
                        <c:v>10000000</c:v>
                      </c:pt>
                      <c:pt idx="3">
                        <c:v>67209123</c:v>
                      </c:pt>
                      <c:pt idx="4">
                        <c:v>2030821</c:v>
                      </c:pt>
                      <c:pt idx="5">
                        <c:v>1146000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10648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54208"/>
        <c:crosses val="autoZero"/>
        <c:auto val="1"/>
        <c:lblAlgn val="ctr"/>
        <c:lblOffset val="100"/>
      </c:catAx>
      <c:valAx>
        <c:axId val="110654208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9"/>
          <c:order val="0"/>
          <c:tx>
            <c:strRef>
              <c:f>'Destino del Gasto'!$B$12</c:f>
              <c:strCache>
                <c:ptCount val="1"/>
                <c:pt idx="0">
                  <c:v>TOTAL DE PRESUPUESTO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dLbl>
              <c:idx val="3"/>
              <c:layout>
                <c:manualLayout>
                  <c:x val="-1.1111111111111115E-2"/>
                  <c:y val="-4.1666666666666664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'Destino del Gasto'!$C$2:$H$2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'Destino del Gasto'!$C$12:$H$12</c:f>
              <c:numCache>
                <c:formatCode>_-"$"* #,##0_-;\-"$"* #,##0_-;_-"$"* "-"??_-;_-@_-</c:formatCode>
                <c:ptCount val="6"/>
                <c:pt idx="0">
                  <c:v>5787265038</c:v>
                </c:pt>
                <c:pt idx="1">
                  <c:v>5658260799</c:v>
                </c:pt>
                <c:pt idx="2">
                  <c:v>5380926200</c:v>
                </c:pt>
                <c:pt idx="3">
                  <c:v>5440919705.7397499</c:v>
                </c:pt>
                <c:pt idx="4">
                  <c:v>5434595674</c:v>
                </c:pt>
                <c:pt idx="5">
                  <c:v>5720574344</c:v>
                </c:pt>
              </c:numCache>
            </c:numRef>
          </c:val>
        </c:ser>
        <c:gapWidth val="48"/>
        <c:overlap val="-27"/>
        <c:axId val="110682112"/>
        <c:axId val="110683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'Destino del Gasto'!$B$3</c15:sqref>
                        </c15:formulaRef>
                      </c:ext>
                    </c:extLst>
                    <c:strCache>
                      <c:ptCount val="1"/>
                      <c:pt idx="0">
                        <c:v>SERVICIOS PERSONALES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'Destino del Gasto'!$C$3:$H$3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1282400368</c:v>
                      </c:pt>
                      <c:pt idx="1">
                        <c:v>1296640925</c:v>
                      </c:pt>
                      <c:pt idx="2">
                        <c:v>1557785115</c:v>
                      </c:pt>
                      <c:pt idx="3">
                        <c:v>1754261808.342</c:v>
                      </c:pt>
                      <c:pt idx="4">
                        <c:v>2514393617</c:v>
                      </c:pt>
                      <c:pt idx="5">
                        <c:v>2606770075.9357662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Gasto'!$B$4</c15:sqref>
                        </c15:formulaRef>
                      </c:ext>
                    </c:extLst>
                    <c:strCache>
                      <c:ptCount val="1"/>
                      <c:pt idx="0">
                        <c:v>MATERIALES Y SUMINISTROS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Gasto'!$C$4:$H$4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168078000</c:v>
                      </c:pt>
                      <c:pt idx="1">
                        <c:v>150157000</c:v>
                      </c:pt>
                      <c:pt idx="2">
                        <c:v>162156297</c:v>
                      </c:pt>
                      <c:pt idx="3">
                        <c:v>261808438.44</c:v>
                      </c:pt>
                      <c:pt idx="4">
                        <c:v>188522046</c:v>
                      </c:pt>
                      <c:pt idx="5">
                        <c:v>310508822.18000001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Gasto'!$B$5</c15:sqref>
                        </c15:formulaRef>
                      </c:ext>
                    </c:extLst>
                    <c:strCache>
                      <c:ptCount val="1"/>
                      <c:pt idx="0">
                        <c:v>SERVICIOS GENERALES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Gasto'!$C$5:$H$5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679640494</c:v>
                      </c:pt>
                      <c:pt idx="1">
                        <c:v>582391933</c:v>
                      </c:pt>
                      <c:pt idx="2">
                        <c:v>628606444</c:v>
                      </c:pt>
                      <c:pt idx="3">
                        <c:v>759681661.469136</c:v>
                      </c:pt>
                      <c:pt idx="4">
                        <c:v>935655429</c:v>
                      </c:pt>
                      <c:pt idx="5">
                        <c:v>735011288.01999998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Gasto'!$B$6</c15:sqref>
                        </c15:formulaRef>
                      </c:ext>
                    </c:extLst>
                    <c:strCache>
                      <c:ptCount val="1"/>
                      <c:pt idx="0">
                        <c:v>TRANSFERENCIAS, ASIGNACIONES, SUBSIDIOS Y OTRAS AYUDAS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Gasto'!$C$6:$H$6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783546798</c:v>
                      </c:pt>
                      <c:pt idx="1">
                        <c:v>691312000</c:v>
                      </c:pt>
                      <c:pt idx="2">
                        <c:v>862340925</c:v>
                      </c:pt>
                      <c:pt idx="3">
                        <c:v>941813206.03021407</c:v>
                      </c:pt>
                      <c:pt idx="4">
                        <c:v>958024424</c:v>
                      </c:pt>
                      <c:pt idx="5">
                        <c:v>984934352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Gasto'!$B$7</c15:sqref>
                        </c15:formulaRef>
                      </c:ext>
                    </c:extLst>
                    <c:strCache>
                      <c:ptCount val="1"/>
                      <c:pt idx="0">
                        <c:v>BIENES MUEBLES, INMUEBLES E INTANGIBLES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Gasto'!$C$7:$H$7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116255000</c:v>
                      </c:pt>
                      <c:pt idx="1">
                        <c:v>86588628</c:v>
                      </c:pt>
                      <c:pt idx="2">
                        <c:v>133442901</c:v>
                      </c:pt>
                      <c:pt idx="3">
                        <c:v>172506441.09826666</c:v>
                      </c:pt>
                      <c:pt idx="4">
                        <c:v>132654515</c:v>
                      </c:pt>
                      <c:pt idx="5">
                        <c:v>191306363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Gasto'!$B$8</c15:sqref>
                        </c15:formulaRef>
                      </c:ext>
                    </c:extLst>
                    <c:strCache>
                      <c:ptCount val="1"/>
                      <c:pt idx="0">
                        <c:v>INVERSIÓN PÚBLICA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Gasto'!$C$8:$H$8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1647968575</c:v>
                      </c:pt>
                      <c:pt idx="1">
                        <c:v>1814409980</c:v>
                      </c:pt>
                      <c:pt idx="2">
                        <c:v>848795451</c:v>
                      </c:pt>
                      <c:pt idx="3">
                        <c:v>476745404.57680035</c:v>
                      </c:pt>
                      <c:pt idx="4">
                        <c:v>603857227</c:v>
                      </c:pt>
                      <c:pt idx="5">
                        <c:v>782366139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Gasto'!$B$9</c15:sqref>
                        </c15:formulaRef>
                      </c:ext>
                    </c:extLst>
                    <c:strCache>
                      <c:ptCount val="1"/>
                      <c:pt idx="0">
                        <c:v>INVERSIONES FINANCIERAS Y OTRAS PROVISIONES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Gasto'!$C$9:$H$9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10000000</c:v>
                      </c:pt>
                      <c:pt idx="1">
                        <c:v>10000000</c:v>
                      </c:pt>
                      <c:pt idx="2">
                        <c:v>10000000</c:v>
                      </c:pt>
                      <c:pt idx="3">
                        <c:v>67209123</c:v>
                      </c:pt>
                      <c:pt idx="4">
                        <c:v>2030821</c:v>
                      </c:pt>
                      <c:pt idx="5">
                        <c:v>1146000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Gasto'!$B$10</c15:sqref>
                        </c15:formulaRef>
                      </c:ext>
                    </c:extLst>
                    <c:strCache>
                      <c:ptCount val="1"/>
                      <c:pt idx="0">
                        <c:v>DEUDA PÚBLICA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Gasto'!$C$10:$H$10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  <c:pt idx="0">
                        <c:v>114017420</c:v>
                      </c:pt>
                      <c:pt idx="1">
                        <c:v>171767420</c:v>
                      </c:pt>
                      <c:pt idx="2">
                        <c:v>312432746</c:v>
                      </c:pt>
                      <c:pt idx="3">
                        <c:v>169001100.65000001</c:v>
                      </c:pt>
                      <c:pt idx="4">
                        <c:v>99457595</c:v>
                      </c:pt>
                      <c:pt idx="5">
                        <c:v>108531303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'Destino del Gasto'!$C$11:$H$11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110682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83648"/>
        <c:crosses val="autoZero"/>
        <c:auto val="1"/>
        <c:lblAlgn val="ctr"/>
        <c:lblOffset val="100"/>
      </c:catAx>
      <c:valAx>
        <c:axId val="110683648"/>
        <c:scaling>
          <c:orientation val="minMax"/>
        </c:scaling>
        <c:axPos val="l"/>
        <c:numFmt formatCode="_-&quot;$&quot;* #,##0_-;\-&quot;$&quot;* #,##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68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'Deuda Pública'!$A$3</c:f>
              <c:strCache>
                <c:ptCount val="1"/>
                <c:pt idx="0">
                  <c:v>Deuda Pública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Pública'!$B$2:$G$2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'Deuda Pública'!$B$3:$G$3</c:f>
              <c:numCache>
                <c:formatCode>_-"$"* #,##0.00_-;\-"$"* #,##0.00_-;_-"$"* "-"??_-;_-@_-</c:formatCode>
                <c:ptCount val="6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169001101</c:v>
                </c:pt>
                <c:pt idx="4">
                  <c:v>99457595</c:v>
                </c:pt>
                <c:pt idx="5">
                  <c:v>107273333.31999999</c:v>
                </c:pt>
              </c:numCache>
            </c:numRef>
          </c:val>
        </c:ser>
        <c:gapWidth val="48"/>
        <c:overlap val="-27"/>
        <c:axId val="108251392"/>
        <c:axId val="108257280"/>
      </c:barChart>
      <c:catAx>
        <c:axId val="108251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257280"/>
        <c:crosses val="autoZero"/>
        <c:auto val="1"/>
        <c:lblAlgn val="ctr"/>
        <c:lblOffset val="100"/>
      </c:catAx>
      <c:valAx>
        <c:axId val="10825728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2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n-US">
                <a:latin typeface="Century Gothic" pitchFamily="34" charset="0"/>
              </a:rPr>
              <a:t>Impuestos (Total)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'Impuestos (total)'!$A$3</c:f>
              <c:strCache>
                <c:ptCount val="1"/>
                <c:pt idx="0">
                  <c:v>Impuestos (total)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'Impuestos (total)'!$B$3:$G$3</c:f>
              <c:numCache>
                <c:formatCode>_-"$"* #,##0.00_-;\-"$"* #,##0.00_-;_-"$"* "-"??_-;_-@_-</c:formatCode>
                <c:ptCount val="6"/>
                <c:pt idx="0">
                  <c:v>1337092622</c:v>
                </c:pt>
                <c:pt idx="1">
                  <c:v>1320507967</c:v>
                </c:pt>
                <c:pt idx="2">
                  <c:v>1380230048</c:v>
                </c:pt>
                <c:pt idx="3">
                  <c:v>1373141408</c:v>
                </c:pt>
                <c:pt idx="4">
                  <c:v>1544863705</c:v>
                </c:pt>
                <c:pt idx="5">
                  <c:v>1610637668.72</c:v>
                </c:pt>
              </c:numCache>
            </c:numRef>
          </c:val>
        </c:ser>
        <c:gapWidth val="48"/>
        <c:overlap val="-27"/>
        <c:axId val="107709568"/>
        <c:axId val="107711104"/>
      </c:barChart>
      <c:catAx>
        <c:axId val="107709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711104"/>
        <c:crosses val="autoZero"/>
        <c:auto val="1"/>
        <c:lblAlgn val="ctr"/>
        <c:lblOffset val="100"/>
      </c:catAx>
      <c:valAx>
        <c:axId val="107711104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70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'Impuesto Predial'!$A$3</c:f>
              <c:strCache>
                <c:ptCount val="1"/>
                <c:pt idx="0">
                  <c:v>Impuesto Predial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 Predial'!$B$2:$G$2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'Impuesto Predial'!$B$3:$G$3</c:f>
              <c:numCache>
                <c:formatCode>_-"$"* #,##0.00_-;\-"$"* #,##0.00_-;_-"$"* "-"??_-;_-@_-</c:formatCode>
                <c:ptCount val="6"/>
                <c:pt idx="0">
                  <c:v>751708978</c:v>
                </c:pt>
                <c:pt idx="1">
                  <c:v>711708978</c:v>
                </c:pt>
                <c:pt idx="2">
                  <c:v>598799324</c:v>
                </c:pt>
                <c:pt idx="3">
                  <c:v>714761856</c:v>
                </c:pt>
                <c:pt idx="4">
                  <c:v>769778438</c:v>
                </c:pt>
                <c:pt idx="5">
                  <c:v>786145029.70000005</c:v>
                </c:pt>
              </c:numCache>
            </c:numRef>
          </c:val>
        </c:ser>
        <c:gapWidth val="48"/>
        <c:overlap val="-27"/>
        <c:axId val="107807104"/>
        <c:axId val="107808640"/>
      </c:barChart>
      <c:catAx>
        <c:axId val="107807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808640"/>
        <c:crosses val="autoZero"/>
        <c:auto val="1"/>
        <c:lblAlgn val="ctr"/>
        <c:lblOffset val="100"/>
      </c:catAx>
      <c:valAx>
        <c:axId val="10780864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780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n-US">
                <a:latin typeface="Century Gothic" pitchFamily="34" charset="0"/>
              </a:rPr>
              <a:t>Derechos (Total)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'Derechos (total)'!$B$3:$G$3</c:f>
              <c:numCache>
                <c:formatCode>_-"$"* #,##0.00_-;\-"$"* #,##0.00_-;_-"$"* "-"??_-;_-@_-</c:formatCode>
                <c:ptCount val="6"/>
                <c:pt idx="0">
                  <c:v>357487548</c:v>
                </c:pt>
                <c:pt idx="1">
                  <c:v>371787050</c:v>
                </c:pt>
                <c:pt idx="2">
                  <c:v>389867506</c:v>
                </c:pt>
                <c:pt idx="3">
                  <c:v>412206520</c:v>
                </c:pt>
                <c:pt idx="4">
                  <c:v>527300296</c:v>
                </c:pt>
                <c:pt idx="5">
                  <c:v>519846409.68000001</c:v>
                </c:pt>
              </c:numCache>
            </c:numRef>
          </c:val>
        </c:ser>
        <c:gapWidth val="48"/>
        <c:overlap val="-27"/>
        <c:axId val="108007424"/>
        <c:axId val="108008960"/>
      </c:barChart>
      <c:catAx>
        <c:axId val="1080074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008960"/>
        <c:crosses val="autoZero"/>
        <c:auto val="1"/>
        <c:lblAlgn val="ctr"/>
        <c:lblOffset val="100"/>
      </c:catAx>
      <c:valAx>
        <c:axId val="10800896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00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 de Agua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'Cobro Derechos de Agua'!$B$3:$G$3</c:f>
              <c:numCache>
                <c:formatCode>_-"$"* #,##0.00_-;\-"$"* #,##0.00_-;_-"$"* "-"??_-;_-@_-</c:formatCode>
                <c:ptCount val="6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</c:numCache>
            </c:numRef>
          </c:val>
        </c:ser>
        <c:gapWidth val="48"/>
        <c:overlap val="-27"/>
        <c:axId val="108180224"/>
        <c:axId val="108181760"/>
      </c:barChart>
      <c:catAx>
        <c:axId val="108180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181760"/>
        <c:crosses val="autoZero"/>
        <c:auto val="1"/>
        <c:lblAlgn val="ctr"/>
        <c:lblOffset val="100"/>
      </c:catAx>
      <c:valAx>
        <c:axId val="10818176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18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Productos!$B$3:$G$3</c:f>
              <c:numCache>
                <c:formatCode>_-"$"* #,##0.00_-;\-"$"* #,##0.00_-;_-"$"* "-"??_-;_-@_-</c:formatCode>
                <c:ptCount val="6"/>
                <c:pt idx="0">
                  <c:v>89163364</c:v>
                </c:pt>
                <c:pt idx="1">
                  <c:v>92729897</c:v>
                </c:pt>
                <c:pt idx="2">
                  <c:v>51970392</c:v>
                </c:pt>
                <c:pt idx="3">
                  <c:v>37741189</c:v>
                </c:pt>
                <c:pt idx="4">
                  <c:v>121920722</c:v>
                </c:pt>
                <c:pt idx="5">
                  <c:v>44918765.289999999</c:v>
                </c:pt>
              </c:numCache>
            </c:numRef>
          </c:val>
        </c:ser>
        <c:gapWidth val="48"/>
        <c:overlap val="-27"/>
        <c:axId val="108099840"/>
        <c:axId val="108118016"/>
      </c:barChart>
      <c:catAx>
        <c:axId val="1080998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118016"/>
        <c:crosses val="autoZero"/>
        <c:auto val="1"/>
        <c:lblAlgn val="ctr"/>
        <c:lblOffset val="100"/>
      </c:catAx>
      <c:valAx>
        <c:axId val="108118016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09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Aprovechamientos!$A$3</c:f>
              <c:strCache>
                <c:ptCount val="1"/>
                <c:pt idx="0">
                  <c:v>Aprovechamientos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4"/>
              <c:layout>
                <c:manualLayout>
                  <c:x val="4.8929663608561795E-3"/>
                  <c:y val="-2.777777777777779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Aprovechamientos!$B$2:$G$2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Aprovechamientos!$B$3:$G$3</c:f>
              <c:numCache>
                <c:formatCode>_-"$"* #,##0.00_-;\-"$"* #,##0.00_-;_-"$"* "-"??_-;_-@_-</c:formatCode>
                <c:ptCount val="6"/>
                <c:pt idx="0">
                  <c:v>146340276</c:v>
                </c:pt>
                <c:pt idx="1">
                  <c:v>63793887</c:v>
                </c:pt>
                <c:pt idx="2">
                  <c:v>309474255</c:v>
                </c:pt>
                <c:pt idx="3">
                  <c:v>90948019</c:v>
                </c:pt>
                <c:pt idx="4">
                  <c:v>110248117</c:v>
                </c:pt>
                <c:pt idx="5">
                  <c:v>51460911.310000002</c:v>
                </c:pt>
              </c:numCache>
            </c:numRef>
          </c:val>
        </c:ser>
        <c:gapWidth val="48"/>
        <c:overlap val="-27"/>
        <c:axId val="108404736"/>
        <c:axId val="108406272"/>
      </c:barChart>
      <c:catAx>
        <c:axId val="108404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406272"/>
        <c:crosses val="autoZero"/>
        <c:auto val="1"/>
        <c:lblAlgn val="ctr"/>
        <c:lblOffset val="100"/>
      </c:catAx>
      <c:valAx>
        <c:axId val="108406272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4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'Participaciones Ramo 28'!$A$3</c:f>
              <c:strCache>
                <c:ptCount val="1"/>
                <c:pt idx="0">
                  <c:v>Participaciones Federales y Estatales - Ramo 28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1"/>
              <c:layout>
                <c:manualLayout>
                  <c:x val="-1.8140586330175457E-2"/>
                  <c:y val="-4.7832563429933792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'Participaciones Ramo 28'!$B$2:$G$2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'Participaciones Ramo 28'!$B$3:$G$3</c:f>
              <c:numCache>
                <c:formatCode>_-"$"* #,##0.00_-;\-"$"* #,##0.00_-;_-"$"* "-"??_-;_-@_-</c:formatCode>
                <c:ptCount val="6"/>
                <c:pt idx="0">
                  <c:v>1371239907</c:v>
                </c:pt>
                <c:pt idx="1">
                  <c:v>1405633170.9000001</c:v>
                </c:pt>
                <c:pt idx="2">
                  <c:v>1488576863</c:v>
                </c:pt>
                <c:pt idx="3">
                  <c:v>1593235862</c:v>
                </c:pt>
                <c:pt idx="4">
                  <c:v>1817535427</c:v>
                </c:pt>
                <c:pt idx="5">
                  <c:v>1753254440.4300001</c:v>
                </c:pt>
              </c:numCache>
            </c:numRef>
          </c:val>
        </c:ser>
        <c:gapWidth val="48"/>
        <c:overlap val="-27"/>
        <c:axId val="108341888"/>
        <c:axId val="108364160"/>
      </c:barChart>
      <c:catAx>
        <c:axId val="108341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364160"/>
        <c:crosses val="autoZero"/>
        <c:auto val="1"/>
        <c:lblAlgn val="ctr"/>
        <c:lblOffset val="100"/>
      </c:catAx>
      <c:valAx>
        <c:axId val="108364160"/>
        <c:scaling>
          <c:orientation val="minMax"/>
        </c:scaling>
        <c:axPos val="l"/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083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image" Target="../media/image1.png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952501</xdr:colOff>
      <xdr:row>4</xdr:row>
      <xdr:rowOff>152399</xdr:rowOff>
    </xdr:from>
    <xdr:to>
      <xdr:col>7</xdr:col>
      <xdr:colOff>161925</xdr:colOff>
      <xdr:row>21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228600</xdr:rowOff>
    </xdr:from>
    <xdr:to>
      <xdr:col>0</xdr:col>
      <xdr:colOff>838200</xdr:colOff>
      <xdr:row>0</xdr:row>
      <xdr:rowOff>895349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286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1257300</xdr:colOff>
      <xdr:row>0</xdr:row>
      <xdr:rowOff>914399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1247774</xdr:colOff>
      <xdr:row>4</xdr:row>
      <xdr:rowOff>80961</xdr:rowOff>
    </xdr:from>
    <xdr:to>
      <xdr:col>5</xdr:col>
      <xdr:colOff>447674</xdr:colOff>
      <xdr:row>20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209550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95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295275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2952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53350" y="2667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361950</xdr:rowOff>
    </xdr:from>
    <xdr:to>
      <xdr:col>0</xdr:col>
      <xdr:colOff>1181100</xdr:colOff>
      <xdr:row>0</xdr:row>
      <xdr:rowOff>952500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0</xdr:row>
      <xdr:rowOff>361950</xdr:rowOff>
    </xdr:from>
    <xdr:to>
      <xdr:col>6</xdr:col>
      <xdr:colOff>733425</xdr:colOff>
      <xdr:row>0</xdr:row>
      <xdr:rowOff>952500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2475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4</xdr:row>
      <xdr:rowOff>152399</xdr:rowOff>
    </xdr:from>
    <xdr:to>
      <xdr:col>7</xdr:col>
      <xdr:colOff>981074</xdr:colOff>
      <xdr:row>21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219075</xdr:rowOff>
    </xdr:from>
    <xdr:to>
      <xdr:col>2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247650</xdr:rowOff>
    </xdr:from>
    <xdr:to>
      <xdr:col>8</xdr:col>
      <xdr:colOff>190500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01100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257175</xdr:rowOff>
    </xdr:from>
    <xdr:to>
      <xdr:col>2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257175</xdr:rowOff>
    </xdr:from>
    <xdr:to>
      <xdr:col>8</xdr:col>
      <xdr:colOff>161925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96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361950</xdr:rowOff>
    </xdr:from>
    <xdr:to>
      <xdr:col>2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371475</xdr:rowOff>
    </xdr:from>
    <xdr:to>
      <xdr:col>8</xdr:col>
      <xdr:colOff>285750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58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361950</xdr:rowOff>
    </xdr:from>
    <xdr:to>
      <xdr:col>2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371475</xdr:rowOff>
    </xdr:from>
    <xdr:to>
      <xdr:col>8</xdr:col>
      <xdr:colOff>152400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209550</xdr:rowOff>
    </xdr:from>
    <xdr:to>
      <xdr:col>2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209550</xdr:rowOff>
    </xdr:from>
    <xdr:to>
      <xdr:col>8</xdr:col>
      <xdr:colOff>219075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0</xdr:row>
      <xdr:rowOff>219075</xdr:rowOff>
    </xdr:from>
    <xdr:to>
      <xdr:col>2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219075</xdr:rowOff>
    </xdr:from>
    <xdr:to>
      <xdr:col>8</xdr:col>
      <xdr:colOff>590550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29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295275</xdr:rowOff>
    </xdr:from>
    <xdr:to>
      <xdr:col>2</xdr:col>
      <xdr:colOff>971550</xdr:colOff>
      <xdr:row>0</xdr:row>
      <xdr:rowOff>295275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266700</xdr:rowOff>
    </xdr:from>
    <xdr:to>
      <xdr:col>8</xdr:col>
      <xdr:colOff>504825</xdr:colOff>
      <xdr:row>0</xdr:row>
      <xdr:rowOff>266700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0</xdr:row>
      <xdr:rowOff>361950</xdr:rowOff>
    </xdr:from>
    <xdr:to>
      <xdr:col>2</xdr:col>
      <xdr:colOff>1181100</xdr:colOff>
      <xdr:row>0</xdr:row>
      <xdr:rowOff>361950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361950</xdr:rowOff>
    </xdr:from>
    <xdr:to>
      <xdr:col>8</xdr:col>
      <xdr:colOff>590550</xdr:colOff>
      <xdr:row>0</xdr:row>
      <xdr:rowOff>361950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72475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257175</xdr:rowOff>
    </xdr:from>
    <xdr:to>
      <xdr:col>1</xdr:col>
      <xdr:colOff>923925</xdr:colOff>
      <xdr:row>0</xdr:row>
      <xdr:rowOff>847725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0</xdr:row>
      <xdr:rowOff>257175</xdr:rowOff>
    </xdr:from>
    <xdr:to>
      <xdr:col>7</xdr:col>
      <xdr:colOff>895350</xdr:colOff>
      <xdr:row>0</xdr:row>
      <xdr:rowOff>847725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59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5</xdr:row>
      <xdr:rowOff>152400</xdr:rowOff>
    </xdr:from>
    <xdr:to>
      <xdr:col>12</xdr:col>
      <xdr:colOff>571499</xdr:colOff>
      <xdr:row>26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</xdr:row>
      <xdr:rowOff>152399</xdr:rowOff>
    </xdr:from>
    <xdr:to>
      <xdr:col>6</xdr:col>
      <xdr:colOff>809624</xdr:colOff>
      <xdr:row>27</xdr:row>
      <xdr:rowOff>9524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219075</xdr:rowOff>
    </xdr:from>
    <xdr:to>
      <xdr:col>2</xdr:col>
      <xdr:colOff>762000</xdr:colOff>
      <xdr:row>0</xdr:row>
      <xdr:rowOff>219076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76625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257175</xdr:rowOff>
    </xdr:from>
    <xdr:to>
      <xdr:col>2</xdr:col>
      <xdr:colOff>723900</xdr:colOff>
      <xdr:row>0</xdr:row>
      <xdr:rowOff>257175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52800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361950</xdr:rowOff>
    </xdr:from>
    <xdr:to>
      <xdr:col>2</xdr:col>
      <xdr:colOff>714375</xdr:colOff>
      <xdr:row>0</xdr:row>
      <xdr:rowOff>361950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0</xdr:row>
      <xdr:rowOff>361950</xdr:rowOff>
    </xdr:from>
    <xdr:to>
      <xdr:col>2</xdr:col>
      <xdr:colOff>723900</xdr:colOff>
      <xdr:row>0</xdr:row>
      <xdr:rowOff>361950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528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0</xdr:row>
      <xdr:rowOff>209550</xdr:rowOff>
    </xdr:from>
    <xdr:to>
      <xdr:col>2</xdr:col>
      <xdr:colOff>876300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14725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0</xdr:row>
      <xdr:rowOff>219075</xdr:rowOff>
    </xdr:from>
    <xdr:to>
      <xdr:col>2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0</xdr:row>
      <xdr:rowOff>295275</xdr:rowOff>
    </xdr:from>
    <xdr:to>
      <xdr:col>2</xdr:col>
      <xdr:colOff>971550</xdr:colOff>
      <xdr:row>0</xdr:row>
      <xdr:rowOff>295275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0</xdr:row>
      <xdr:rowOff>361950</xdr:rowOff>
    </xdr:from>
    <xdr:to>
      <xdr:col>2</xdr:col>
      <xdr:colOff>1181100</xdr:colOff>
      <xdr:row>0</xdr:row>
      <xdr:rowOff>361950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9525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257175</xdr:rowOff>
    </xdr:from>
    <xdr:to>
      <xdr:col>2</xdr:col>
      <xdr:colOff>0</xdr:colOff>
      <xdr:row>0</xdr:row>
      <xdr:rowOff>257175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0</xdr:row>
      <xdr:rowOff>257175</xdr:rowOff>
    </xdr:from>
    <xdr:to>
      <xdr:col>7</xdr:col>
      <xdr:colOff>895350</xdr:colOff>
      <xdr:row>0</xdr:row>
      <xdr:rowOff>257175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059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371475</xdr:rowOff>
    </xdr:from>
    <xdr:to>
      <xdr:col>2</xdr:col>
      <xdr:colOff>114300</xdr:colOff>
      <xdr:row>0</xdr:row>
      <xdr:rowOff>962025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0" y="3714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342900</xdr:colOff>
      <xdr:row>0</xdr:row>
      <xdr:rowOff>400050</xdr:rowOff>
    </xdr:from>
    <xdr:to>
      <xdr:col>9</xdr:col>
      <xdr:colOff>933450</xdr:colOff>
      <xdr:row>0</xdr:row>
      <xdr:rowOff>990600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01075" y="400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9525</xdr:rowOff>
    </xdr:from>
    <xdr:to>
      <xdr:col>3</xdr:col>
      <xdr:colOff>1266825</xdr:colOff>
      <xdr:row>27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12</xdr:row>
      <xdr:rowOff>171450</xdr:rowOff>
    </xdr:from>
    <xdr:to>
      <xdr:col>8</xdr:col>
      <xdr:colOff>0</xdr:colOff>
      <xdr:row>27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12</xdr:row>
      <xdr:rowOff>171450</xdr:rowOff>
    </xdr:from>
    <xdr:to>
      <xdr:col>13</xdr:col>
      <xdr:colOff>409575</xdr:colOff>
      <xdr:row>27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27</xdr:row>
      <xdr:rowOff>142875</xdr:rowOff>
    </xdr:from>
    <xdr:to>
      <xdr:col>3</xdr:col>
      <xdr:colOff>1276350</xdr:colOff>
      <xdr:row>42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209550</xdr:colOff>
      <xdr:row>27</xdr:row>
      <xdr:rowOff>142875</xdr:rowOff>
    </xdr:from>
    <xdr:to>
      <xdr:col>8</xdr:col>
      <xdr:colOff>0</xdr:colOff>
      <xdr:row>42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27</xdr:row>
      <xdr:rowOff>133350</xdr:rowOff>
    </xdr:from>
    <xdr:to>
      <xdr:col>13</xdr:col>
      <xdr:colOff>409575</xdr:colOff>
      <xdr:row>42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238125</xdr:colOff>
      <xdr:row>42</xdr:row>
      <xdr:rowOff>133350</xdr:rowOff>
    </xdr:from>
    <xdr:to>
      <xdr:col>3</xdr:col>
      <xdr:colOff>1276350</xdr:colOff>
      <xdr:row>57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200025</xdr:colOff>
      <xdr:row>42</xdr:row>
      <xdr:rowOff>142875</xdr:rowOff>
    </xdr:from>
    <xdr:to>
      <xdr:col>8</xdr:col>
      <xdr:colOff>0</xdr:colOff>
      <xdr:row>57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42</xdr:row>
      <xdr:rowOff>142875</xdr:rowOff>
    </xdr:from>
    <xdr:to>
      <xdr:col>13</xdr:col>
      <xdr:colOff>381000</xdr:colOff>
      <xdr:row>57</xdr:row>
      <xdr:rowOff>28575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247650</xdr:colOff>
      <xdr:row>0</xdr:row>
      <xdr:rowOff>219075</xdr:rowOff>
    </xdr:from>
    <xdr:to>
      <xdr:col>1</xdr:col>
      <xdr:colOff>762000</xdr:colOff>
      <xdr:row>0</xdr:row>
      <xdr:rowOff>219076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71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257175</xdr:rowOff>
    </xdr:from>
    <xdr:to>
      <xdr:col>1</xdr:col>
      <xdr:colOff>723900</xdr:colOff>
      <xdr:row>0</xdr:row>
      <xdr:rowOff>257175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47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38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47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209550</xdr:rowOff>
    </xdr:from>
    <xdr:to>
      <xdr:col>1</xdr:col>
      <xdr:colOff>876300</xdr:colOff>
      <xdr:row>0</xdr:row>
      <xdr:rowOff>209550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9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219075</xdr:rowOff>
    </xdr:from>
    <xdr:to>
      <xdr:col>1</xdr:col>
      <xdr:colOff>990600</xdr:colOff>
      <xdr:row>0</xdr:row>
      <xdr:rowOff>219075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24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295275</xdr:rowOff>
    </xdr:from>
    <xdr:to>
      <xdr:col>1</xdr:col>
      <xdr:colOff>971550</xdr:colOff>
      <xdr:row>0</xdr:row>
      <xdr:rowOff>295275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1</xdr:col>
      <xdr:colOff>1181100</xdr:colOff>
      <xdr:row>0</xdr:row>
      <xdr:rowOff>361950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14550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1</xdr:col>
      <xdr:colOff>0</xdr:colOff>
      <xdr:row>0</xdr:row>
      <xdr:rowOff>257175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95375" y="2571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0082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400049</xdr:rowOff>
    </xdr:from>
    <xdr:to>
      <xdr:col>1</xdr:col>
      <xdr:colOff>590550</xdr:colOff>
      <xdr:row>0</xdr:row>
      <xdr:rowOff>1076324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0550" y="400049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371475</xdr:rowOff>
    </xdr:from>
    <xdr:to>
      <xdr:col>7</xdr:col>
      <xdr:colOff>790575</xdr:colOff>
      <xdr:row>0</xdr:row>
      <xdr:rowOff>1047750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391525" y="371475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</xdr:row>
      <xdr:rowOff>152399</xdr:rowOff>
    </xdr:from>
    <xdr:to>
      <xdr:col>6</xdr:col>
      <xdr:colOff>647700</xdr:colOff>
      <xdr:row>20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247650</xdr:colOff>
      <xdr:row>0</xdr:row>
      <xdr:rowOff>219075</xdr:rowOff>
    </xdr:from>
    <xdr:to>
      <xdr:col>1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76625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257175</xdr:rowOff>
    </xdr:from>
    <xdr:to>
      <xdr:col>1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0</xdr:row>
      <xdr:rowOff>209550</xdr:rowOff>
    </xdr:from>
    <xdr:to>
      <xdr:col>1</xdr:col>
      <xdr:colOff>876300</xdr:colOff>
      <xdr:row>0</xdr:row>
      <xdr:rowOff>209550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4725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219075</xdr:rowOff>
    </xdr:from>
    <xdr:to>
      <xdr:col>1</xdr:col>
      <xdr:colOff>990600</xdr:colOff>
      <xdr:row>0</xdr:row>
      <xdr:rowOff>219075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295275</xdr:rowOff>
    </xdr:from>
    <xdr:to>
      <xdr:col>1</xdr:col>
      <xdr:colOff>971550</xdr:colOff>
      <xdr:row>0</xdr:row>
      <xdr:rowOff>295275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1</xdr:col>
      <xdr:colOff>1123950</xdr:colOff>
      <xdr:row>0</xdr:row>
      <xdr:rowOff>361950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9525" y="3619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0</xdr:col>
      <xdr:colOff>923925</xdr:colOff>
      <xdr:row>0</xdr:row>
      <xdr:rowOff>257175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5925" y="2571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238125</xdr:rowOff>
    </xdr:from>
    <xdr:to>
      <xdr:col>0</xdr:col>
      <xdr:colOff>952500</xdr:colOff>
      <xdr:row>0</xdr:row>
      <xdr:rowOff>828675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2381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333375</xdr:colOff>
      <xdr:row>0</xdr:row>
      <xdr:rowOff>238125</xdr:rowOff>
    </xdr:from>
    <xdr:to>
      <xdr:col>6</xdr:col>
      <xdr:colOff>923925</xdr:colOff>
      <xdr:row>0</xdr:row>
      <xdr:rowOff>828675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" y="2381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5</xdr:row>
      <xdr:rowOff>4762</xdr:rowOff>
    </xdr:from>
    <xdr:to>
      <xdr:col>6</xdr:col>
      <xdr:colOff>685800</xdr:colOff>
      <xdr:row>21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1</xdr:col>
      <xdr:colOff>171450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1257300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0</xdr:row>
      <xdr:rowOff>152400</xdr:rowOff>
    </xdr:from>
    <xdr:to>
      <xdr:col>0</xdr:col>
      <xdr:colOff>1000125</xdr:colOff>
      <xdr:row>0</xdr:row>
      <xdr:rowOff>819149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524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552450</xdr:colOff>
      <xdr:row>0</xdr:row>
      <xdr:rowOff>133350</xdr:rowOff>
    </xdr:from>
    <xdr:to>
      <xdr:col>6</xdr:col>
      <xdr:colOff>1238250</xdr:colOff>
      <xdr:row>0</xdr:row>
      <xdr:rowOff>800099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91450" y="1333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5</xdr:row>
      <xdr:rowOff>190499</xdr:rowOff>
    </xdr:from>
    <xdr:to>
      <xdr:col>6</xdr:col>
      <xdr:colOff>390525</xdr:colOff>
      <xdr:row>23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1019175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7</xdr:col>
      <xdr:colOff>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0" y="247650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857250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1200150</xdr:colOff>
      <xdr:row>0</xdr:row>
      <xdr:rowOff>857250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152399</xdr:rowOff>
    </xdr:from>
    <xdr:to>
      <xdr:col>6</xdr:col>
      <xdr:colOff>781050</xdr:colOff>
      <xdr:row>20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1</xdr:col>
      <xdr:colOff>171450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1066800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1875" y="247650"/>
          <a:ext cx="6477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1066800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571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962025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971550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</xdr:row>
      <xdr:rowOff>152400</xdr:rowOff>
    </xdr:from>
    <xdr:to>
      <xdr:col>6</xdr:col>
      <xdr:colOff>733425</xdr:colOff>
      <xdr:row>21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1076325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1066800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1875" y="247650"/>
          <a:ext cx="4953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1066800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57175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962025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1209675</xdr:colOff>
      <xdr:row>0</xdr:row>
      <xdr:rowOff>971550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28574</xdr:rowOff>
    </xdr:from>
    <xdr:to>
      <xdr:col>6</xdr:col>
      <xdr:colOff>257175</xdr:colOff>
      <xdr:row>19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1028700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5675" y="247650"/>
          <a:ext cx="4953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1028700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57175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5" y="3714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885825</xdr:colOff>
      <xdr:row>0</xdr:row>
      <xdr:rowOff>809625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381000</xdr:colOff>
      <xdr:row>0</xdr:row>
      <xdr:rowOff>190500</xdr:rowOff>
    </xdr:from>
    <xdr:to>
      <xdr:col>6</xdr:col>
      <xdr:colOff>981075</xdr:colOff>
      <xdr:row>0</xdr:row>
      <xdr:rowOff>790575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1905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</xdr:row>
      <xdr:rowOff>152400</xdr:rowOff>
    </xdr:from>
    <xdr:to>
      <xdr:col>5</xdr:col>
      <xdr:colOff>1076325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91450" y="247650"/>
          <a:ext cx="4572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571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37147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9550" y="37147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800100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1133475</xdr:colOff>
      <xdr:row>0</xdr:row>
      <xdr:rowOff>800100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152400</xdr:rowOff>
    </xdr:from>
    <xdr:to>
      <xdr:col>6</xdr:col>
      <xdr:colOff>457200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7</xdr:col>
      <xdr:colOff>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809625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809625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209550</xdr:rowOff>
    </xdr:from>
    <xdr:to>
      <xdr:col>0</xdr:col>
      <xdr:colOff>923925</xdr:colOff>
      <xdr:row>0</xdr:row>
      <xdr:rowOff>800100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209548</xdr:colOff>
      <xdr:row>5</xdr:row>
      <xdr:rowOff>33336</xdr:rowOff>
    </xdr:from>
    <xdr:to>
      <xdr:col>5</xdr:col>
      <xdr:colOff>1009649</xdr:colOff>
      <xdr:row>21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62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7</xdr:col>
      <xdr:colOff>0</xdr:colOff>
      <xdr:row>0</xdr:row>
      <xdr:rowOff>209550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9600" y="2095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885825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2952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857250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53350" y="2667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A2" sqref="A2"/>
    </sheetView>
  </sheetViews>
  <sheetFormatPr baseColWidth="10" defaultRowHeight="15"/>
  <cols>
    <col min="1" max="1" width="17" customWidth="1"/>
    <col min="2" max="2" width="18.5703125" customWidth="1"/>
    <col min="3" max="4" width="18.28515625" customWidth="1"/>
    <col min="5" max="5" width="18" customWidth="1"/>
    <col min="6" max="6" width="18.5703125" customWidth="1"/>
    <col min="7" max="7" width="20.5703125" customWidth="1"/>
  </cols>
  <sheetData>
    <row r="1" spans="1:7" ht="85.5" customHeight="1">
      <c r="A1" s="34" t="s">
        <v>13</v>
      </c>
      <c r="B1" s="35"/>
      <c r="C1" s="35"/>
      <c r="D1" s="35"/>
      <c r="E1" s="35"/>
      <c r="F1" s="35"/>
      <c r="G1" s="36"/>
    </row>
    <row r="2" spans="1:7" ht="38.2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44.25" customHeight="1">
      <c r="A3" s="3" t="s">
        <v>12</v>
      </c>
      <c r="B3" s="4">
        <v>5787265038</v>
      </c>
      <c r="C3" s="4">
        <v>5658260799</v>
      </c>
      <c r="D3" s="4">
        <v>4480799375</v>
      </c>
      <c r="E3" s="4">
        <v>4874991860</v>
      </c>
      <c r="F3" s="4">
        <v>5283577490</v>
      </c>
      <c r="G3" s="5">
        <v>5720574344</v>
      </c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sqref="A1:G1"/>
    </sheetView>
  </sheetViews>
  <sheetFormatPr baseColWidth="10" defaultRowHeight="15"/>
  <cols>
    <col min="1" max="1" width="24.140625" customWidth="1"/>
    <col min="2" max="2" width="22.28515625" customWidth="1"/>
    <col min="3" max="3" width="19.7109375" customWidth="1"/>
    <col min="4" max="4" width="18.42578125" customWidth="1"/>
    <col min="5" max="5" width="19" customWidth="1"/>
    <col min="6" max="6" width="19.85546875" customWidth="1"/>
    <col min="7" max="7" width="16.85546875" customWidth="1"/>
  </cols>
  <sheetData>
    <row r="1" spans="1:7" ht="98.25" customHeight="1">
      <c r="A1" s="34" t="s">
        <v>17</v>
      </c>
      <c r="B1" s="35"/>
      <c r="C1" s="35"/>
      <c r="D1" s="35"/>
      <c r="E1" s="35"/>
      <c r="F1" s="35"/>
      <c r="G1" s="36"/>
    </row>
    <row r="2" spans="1:7" ht="33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40.5" customHeight="1">
      <c r="A3" s="3" t="s">
        <v>5</v>
      </c>
      <c r="B3" s="4">
        <v>642426522</v>
      </c>
      <c r="C3" s="4">
        <v>650167877.96000004</v>
      </c>
      <c r="D3" s="4">
        <v>680702382</v>
      </c>
      <c r="E3" s="4">
        <v>822795134</v>
      </c>
      <c r="F3" s="8">
        <v>715118215</v>
      </c>
      <c r="G3" s="8">
        <v>740891692.89999998</v>
      </c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"/>
  <sheetViews>
    <sheetView workbookViewId="0">
      <selection activeCell="B2" sqref="B2"/>
    </sheetView>
  </sheetViews>
  <sheetFormatPr baseColWidth="10" defaultRowHeight="15"/>
  <cols>
    <col min="2" max="2" width="21.28515625" style="1" customWidth="1"/>
    <col min="3" max="3" width="18" customWidth="1"/>
    <col min="4" max="4" width="17.5703125" customWidth="1"/>
    <col min="5" max="5" width="17.7109375" customWidth="1"/>
    <col min="6" max="6" width="18.28515625" customWidth="1"/>
    <col min="7" max="7" width="15" customWidth="1"/>
    <col min="8" max="8" width="16" customWidth="1"/>
  </cols>
  <sheetData>
    <row r="1" spans="2:8" ht="77.25" customHeight="1">
      <c r="B1" s="34" t="s">
        <v>13</v>
      </c>
      <c r="C1" s="35"/>
      <c r="D1" s="35"/>
      <c r="E1" s="35"/>
      <c r="F1" s="35"/>
      <c r="G1" s="35"/>
      <c r="H1" s="36"/>
    </row>
    <row r="2" spans="2:8" ht="33" customHeight="1">
      <c r="B2" s="11" t="s">
        <v>11</v>
      </c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</row>
    <row r="3" spans="2:8" ht="46.5" customHeight="1">
      <c r="B3" s="3" t="s">
        <v>27</v>
      </c>
      <c r="C3" s="4">
        <v>5787265038</v>
      </c>
      <c r="D3" s="4">
        <v>5658260799</v>
      </c>
      <c r="E3" s="4">
        <v>5380929200</v>
      </c>
      <c r="F3" s="4">
        <v>5440919706</v>
      </c>
      <c r="G3" s="9">
        <v>5434595674</v>
      </c>
      <c r="H3" s="10">
        <v>5720574344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B2" sqref="B2:D2"/>
    </sheetView>
  </sheetViews>
  <sheetFormatPr baseColWidth="10" defaultRowHeight="15"/>
  <cols>
    <col min="3" max="3" width="22.85546875" customWidth="1"/>
    <col min="4" max="4" width="4.5703125" customWidth="1"/>
    <col min="5" max="9" width="14.7109375" style="1" customWidth="1"/>
    <col min="10" max="10" width="16" customWidth="1"/>
    <col min="11" max="11" width="17.85546875" customWidth="1"/>
  </cols>
  <sheetData>
    <row r="1" spans="1:11" ht="116.25" customHeight="1">
      <c r="A1" s="14"/>
      <c r="B1" s="39" t="s">
        <v>13</v>
      </c>
      <c r="C1" s="39"/>
      <c r="D1" s="39"/>
      <c r="E1" s="39"/>
      <c r="F1" s="39"/>
      <c r="G1" s="39"/>
      <c r="H1" s="39"/>
      <c r="I1" s="39"/>
      <c r="J1" s="39"/>
    </row>
    <row r="2" spans="1:11" ht="36" customHeight="1">
      <c r="A2" s="14"/>
      <c r="B2" s="37" t="s">
        <v>7</v>
      </c>
      <c r="C2" s="37"/>
      <c r="D2" s="37"/>
      <c r="E2" s="11">
        <v>2011</v>
      </c>
      <c r="F2" s="11">
        <v>2012</v>
      </c>
      <c r="G2" s="11">
        <v>2013</v>
      </c>
      <c r="H2" s="11">
        <v>2014</v>
      </c>
      <c r="I2" s="11">
        <v>2015</v>
      </c>
      <c r="J2" s="11">
        <v>2016</v>
      </c>
    </row>
    <row r="3" spans="1:11" ht="24.75" customHeight="1">
      <c r="A3" s="14"/>
      <c r="B3" s="38" t="s">
        <v>8</v>
      </c>
      <c r="C3" s="38"/>
      <c r="D3" s="38"/>
      <c r="E3" s="15">
        <v>2130118862</v>
      </c>
      <c r="F3" s="15">
        <v>2029189858</v>
      </c>
      <c r="G3" s="15">
        <v>2348547856</v>
      </c>
      <c r="H3" s="15">
        <v>2775751908</v>
      </c>
      <c r="I3" s="15">
        <v>3638571092</v>
      </c>
      <c r="J3" s="15">
        <v>3652290186</v>
      </c>
    </row>
    <row r="4" spans="1:11" ht="25.5" customHeight="1">
      <c r="A4" s="14"/>
      <c r="B4" s="38" t="s">
        <v>9</v>
      </c>
      <c r="C4" s="38"/>
      <c r="D4" s="38"/>
      <c r="E4" s="15">
        <v>1764223575</v>
      </c>
      <c r="F4" s="15">
        <v>1900998608</v>
      </c>
      <c r="G4" s="15">
        <v>982238352</v>
      </c>
      <c r="H4" s="15">
        <v>649251846</v>
      </c>
      <c r="I4" s="15">
        <v>736511742</v>
      </c>
      <c r="J4" s="15">
        <v>973672502</v>
      </c>
    </row>
    <row r="7" spans="1:11">
      <c r="K7" s="13"/>
    </row>
  </sheetData>
  <mergeCells count="4">
    <mergeCell ref="B2:D2"/>
    <mergeCell ref="B3:D3"/>
    <mergeCell ref="B4:D4"/>
    <mergeCell ref="B1:J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"/>
    </sheetView>
  </sheetViews>
  <sheetFormatPr baseColWidth="10" defaultRowHeight="15"/>
  <cols>
    <col min="2" max="2" width="21.85546875" customWidth="1"/>
    <col min="3" max="5" width="19.7109375" bestFit="1" customWidth="1"/>
    <col min="6" max="6" width="16.5703125" customWidth="1"/>
    <col min="7" max="7" width="16.42578125" customWidth="1"/>
    <col min="8" max="8" width="16.7109375" customWidth="1"/>
  </cols>
  <sheetData>
    <row r="1" spans="1:8" s="1" customFormat="1" ht="115.5" customHeight="1">
      <c r="A1" s="34" t="s">
        <v>13</v>
      </c>
      <c r="B1" s="35"/>
      <c r="C1" s="35"/>
      <c r="D1" s="35"/>
      <c r="E1" s="35"/>
      <c r="F1" s="35"/>
      <c r="G1" s="35"/>
      <c r="H1" s="36"/>
    </row>
    <row r="2" spans="1:8" ht="31.5" customHeight="1" thickBot="1">
      <c r="A2" s="17"/>
      <c r="B2" s="30" t="s">
        <v>10</v>
      </c>
      <c r="C2" s="31">
        <v>2011</v>
      </c>
      <c r="D2" s="31">
        <v>2012</v>
      </c>
      <c r="E2" s="31">
        <v>2013</v>
      </c>
      <c r="F2" s="31">
        <v>2014</v>
      </c>
      <c r="G2" s="32">
        <v>2015</v>
      </c>
      <c r="H2" s="33">
        <v>2016</v>
      </c>
    </row>
    <row r="3" spans="1:8" ht="21.75" customHeight="1">
      <c r="A3" s="24">
        <v>1000</v>
      </c>
      <c r="B3" s="25" t="s">
        <v>18</v>
      </c>
      <c r="C3" s="18">
        <v>1282400368</v>
      </c>
      <c r="D3" s="18">
        <v>1296640925</v>
      </c>
      <c r="E3" s="18">
        <v>1557785115</v>
      </c>
      <c r="F3" s="19">
        <v>1754261808.342</v>
      </c>
      <c r="G3" s="20">
        <v>2514393617</v>
      </c>
      <c r="H3" s="16">
        <v>2606770075.9357662</v>
      </c>
    </row>
    <row r="4" spans="1:8" ht="25.5">
      <c r="A4" s="24">
        <v>2000</v>
      </c>
      <c r="B4" s="26" t="s">
        <v>19</v>
      </c>
      <c r="C4" s="18">
        <v>168078000</v>
      </c>
      <c r="D4" s="18">
        <v>150157000</v>
      </c>
      <c r="E4" s="18">
        <v>162156297</v>
      </c>
      <c r="F4" s="19">
        <v>261808438.44</v>
      </c>
      <c r="G4" s="20">
        <v>188522046</v>
      </c>
      <c r="H4" s="21">
        <v>310508822.18000001</v>
      </c>
    </row>
    <row r="5" spans="1:8" ht="28.5" customHeight="1">
      <c r="A5" s="24">
        <v>3000</v>
      </c>
      <c r="B5" s="25" t="s">
        <v>20</v>
      </c>
      <c r="C5" s="18">
        <v>679640494</v>
      </c>
      <c r="D5" s="18">
        <v>582391933</v>
      </c>
      <c r="E5" s="18">
        <v>628606444</v>
      </c>
      <c r="F5" s="19">
        <v>759681661.469136</v>
      </c>
      <c r="G5" s="20">
        <v>935655429</v>
      </c>
      <c r="H5" s="21">
        <v>735011288.01999998</v>
      </c>
    </row>
    <row r="6" spans="1:8" ht="42" customHeight="1">
      <c r="A6" s="24">
        <v>4000</v>
      </c>
      <c r="B6" s="26" t="s">
        <v>21</v>
      </c>
      <c r="C6" s="18">
        <v>783546798</v>
      </c>
      <c r="D6" s="18">
        <v>691312000</v>
      </c>
      <c r="E6" s="18">
        <v>862340925</v>
      </c>
      <c r="F6" s="19">
        <v>941813206.03021407</v>
      </c>
      <c r="G6" s="20">
        <v>958024424</v>
      </c>
      <c r="H6" s="21">
        <v>984934352</v>
      </c>
    </row>
    <row r="7" spans="1:8" ht="32.25" customHeight="1">
      <c r="A7" s="24">
        <v>5000</v>
      </c>
      <c r="B7" s="26" t="s">
        <v>22</v>
      </c>
      <c r="C7" s="18">
        <v>116255000</v>
      </c>
      <c r="D7" s="18">
        <v>86588628</v>
      </c>
      <c r="E7" s="18">
        <v>133442901</v>
      </c>
      <c r="F7" s="19">
        <v>172506441.09826666</v>
      </c>
      <c r="G7" s="20">
        <v>132654515</v>
      </c>
      <c r="H7" s="21">
        <v>191306363</v>
      </c>
    </row>
    <row r="8" spans="1:8" ht="24.75" customHeight="1">
      <c r="A8" s="24">
        <v>6000</v>
      </c>
      <c r="B8" s="25" t="s">
        <v>23</v>
      </c>
      <c r="C8" s="18">
        <v>1647968575</v>
      </c>
      <c r="D8" s="18">
        <v>1814409980</v>
      </c>
      <c r="E8" s="18">
        <v>848795451</v>
      </c>
      <c r="F8" s="19">
        <v>476745404.57680035</v>
      </c>
      <c r="G8" s="20">
        <v>603857227</v>
      </c>
      <c r="H8" s="21">
        <v>782366139</v>
      </c>
    </row>
    <row r="9" spans="1:8" ht="31.5" customHeight="1">
      <c r="A9" s="24">
        <v>7000</v>
      </c>
      <c r="B9" s="26" t="s">
        <v>24</v>
      </c>
      <c r="C9" s="18">
        <v>10000000</v>
      </c>
      <c r="D9" s="18">
        <v>10000000</v>
      </c>
      <c r="E9" s="18">
        <v>10000000</v>
      </c>
      <c r="F9" s="19">
        <v>67209123</v>
      </c>
      <c r="G9" s="20">
        <v>2030821</v>
      </c>
      <c r="H9" s="21">
        <v>1146000</v>
      </c>
    </row>
    <row r="10" spans="1:8" ht="23.25" customHeight="1">
      <c r="A10" s="24">
        <v>9000</v>
      </c>
      <c r="B10" s="25" t="s">
        <v>25</v>
      </c>
      <c r="C10" s="18">
        <v>114017420</v>
      </c>
      <c r="D10" s="18">
        <v>171767420</v>
      </c>
      <c r="E10" s="18">
        <v>312432746</v>
      </c>
      <c r="F10" s="19">
        <v>169001100.65000001</v>
      </c>
      <c r="G10" s="20">
        <v>99457595</v>
      </c>
      <c r="H10" s="21">
        <v>108531303</v>
      </c>
    </row>
    <row r="11" spans="1:8">
      <c r="A11" s="27"/>
      <c r="B11" s="28"/>
      <c r="C11" s="18"/>
      <c r="D11" s="18"/>
      <c r="E11" s="18"/>
      <c r="F11" s="18"/>
      <c r="G11" s="22"/>
      <c r="H11" s="22"/>
    </row>
    <row r="12" spans="1:8">
      <c r="A12" s="27"/>
      <c r="B12" s="29" t="s">
        <v>26</v>
      </c>
      <c r="C12" s="18">
        <v>5787265038</v>
      </c>
      <c r="D12" s="18">
        <v>5658260799</v>
      </c>
      <c r="E12" s="18">
        <v>5380926200</v>
      </c>
      <c r="F12" s="19">
        <v>5440919705.7397499</v>
      </c>
      <c r="G12" s="23">
        <v>5434595674</v>
      </c>
      <c r="H12" s="10">
        <v>5720574344</v>
      </c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9" sqref="A9"/>
    </sheetView>
  </sheetViews>
  <sheetFormatPr baseColWidth="10" defaultRowHeight="15"/>
  <cols>
    <col min="1" max="1" width="19.140625" customWidth="1"/>
    <col min="2" max="2" width="20.5703125" customWidth="1"/>
    <col min="3" max="3" width="20.28515625" customWidth="1"/>
    <col min="4" max="4" width="18.28515625" customWidth="1"/>
    <col min="5" max="5" width="15.85546875" customWidth="1"/>
    <col min="6" max="6" width="17.5703125" customWidth="1"/>
    <col min="7" max="7" width="16.7109375" customWidth="1"/>
  </cols>
  <sheetData>
    <row r="1" spans="1:7" ht="77.25" customHeight="1">
      <c r="A1" s="34" t="s">
        <v>13</v>
      </c>
      <c r="B1" s="35"/>
      <c r="C1" s="35"/>
      <c r="D1" s="35"/>
      <c r="E1" s="35"/>
      <c r="F1" s="35"/>
      <c r="G1" s="36"/>
    </row>
    <row r="2" spans="1:7" ht="27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35.25" customHeight="1">
      <c r="A3" s="6" t="s">
        <v>6</v>
      </c>
      <c r="B3" s="4">
        <v>114017420</v>
      </c>
      <c r="C3" s="4">
        <v>171767420</v>
      </c>
      <c r="D3" s="4">
        <v>312432746</v>
      </c>
      <c r="E3" s="4">
        <v>169001101</v>
      </c>
      <c r="F3" s="4">
        <v>99457595</v>
      </c>
      <c r="G3" s="12">
        <v>107273333.31999999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B21" sqref="B21"/>
    </sheetView>
  </sheetViews>
  <sheetFormatPr baseColWidth="10" defaultRowHeight="15"/>
  <cols>
    <col min="1" max="1" width="16.42578125" customWidth="1"/>
    <col min="2" max="2" width="17.5703125" customWidth="1"/>
    <col min="3" max="3" width="18.5703125" customWidth="1"/>
    <col min="4" max="4" width="17.7109375" customWidth="1"/>
    <col min="5" max="5" width="18.140625" customWidth="1"/>
    <col min="6" max="6" width="20.140625" customWidth="1"/>
    <col min="7" max="7" width="19.28515625" customWidth="1"/>
  </cols>
  <sheetData>
    <row r="1" spans="1:7" ht="74.25" customHeight="1">
      <c r="A1" s="34" t="s">
        <v>13</v>
      </c>
      <c r="B1" s="35"/>
      <c r="C1" s="35"/>
      <c r="D1" s="35"/>
      <c r="E1" s="35"/>
      <c r="F1" s="35"/>
      <c r="G1" s="36"/>
    </row>
    <row r="2" spans="1:7" ht="36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34.5" customHeight="1">
      <c r="A3" s="3" t="s">
        <v>15</v>
      </c>
      <c r="B3" s="4">
        <v>1930083810</v>
      </c>
      <c r="C3" s="4">
        <v>1840818801</v>
      </c>
      <c r="D3" s="4">
        <v>2131542201</v>
      </c>
      <c r="E3" s="4">
        <v>1914037136</v>
      </c>
      <c r="F3" s="4">
        <v>2304332840</v>
      </c>
      <c r="G3" s="7">
        <v>2356935175.3099999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2" sqref="A2"/>
    </sheetView>
  </sheetViews>
  <sheetFormatPr baseColWidth="10" defaultRowHeight="15"/>
  <cols>
    <col min="1" max="1" width="15.42578125" customWidth="1"/>
    <col min="2" max="2" width="18.85546875" customWidth="1"/>
    <col min="3" max="3" width="18.28515625" customWidth="1"/>
    <col min="4" max="4" width="17.5703125" customWidth="1"/>
    <col min="5" max="5" width="18.28515625" customWidth="1"/>
    <col min="6" max="6" width="17.7109375" customWidth="1"/>
    <col min="7" max="7" width="18.28515625" customWidth="1"/>
  </cols>
  <sheetData>
    <row r="1" spans="1:7" ht="94.5" customHeight="1">
      <c r="A1" s="34" t="s">
        <v>13</v>
      </c>
      <c r="B1" s="35"/>
      <c r="C1" s="35"/>
      <c r="D1" s="35"/>
      <c r="E1" s="35"/>
      <c r="F1" s="35"/>
      <c r="G1" s="36"/>
    </row>
    <row r="2" spans="1:7" ht="40.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</row>
    <row r="3" spans="1:7" ht="36.75" customHeight="1">
      <c r="A3" s="3" t="s">
        <v>16</v>
      </c>
      <c r="B3" s="4">
        <v>1337092622</v>
      </c>
      <c r="C3" s="4">
        <v>1320507967</v>
      </c>
      <c r="D3" s="4">
        <v>1380230048</v>
      </c>
      <c r="E3" s="4">
        <v>1373141408</v>
      </c>
      <c r="F3" s="4">
        <v>1544863705</v>
      </c>
      <c r="G3" s="4">
        <v>1610637668.72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2" sqref="A2"/>
    </sheetView>
  </sheetViews>
  <sheetFormatPr baseColWidth="10" defaultRowHeight="15"/>
  <cols>
    <col min="1" max="1" width="17.28515625" customWidth="1"/>
    <col min="2" max="2" width="17.140625" customWidth="1"/>
    <col min="3" max="3" width="16.140625" customWidth="1"/>
    <col min="4" max="4" width="16.5703125" customWidth="1"/>
    <col min="5" max="5" width="17.140625" customWidth="1"/>
    <col min="6" max="6" width="17.85546875" customWidth="1"/>
    <col min="7" max="7" width="17" customWidth="1"/>
  </cols>
  <sheetData>
    <row r="1" spans="1:7" ht="90.75" customHeight="1">
      <c r="A1" s="34" t="s">
        <v>13</v>
      </c>
      <c r="B1" s="35"/>
      <c r="C1" s="35"/>
      <c r="D1" s="35"/>
      <c r="E1" s="35"/>
      <c r="F1" s="35"/>
      <c r="G1" s="36"/>
    </row>
    <row r="2" spans="1:7" ht="33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40.5" customHeight="1">
      <c r="A3" s="6" t="s">
        <v>0</v>
      </c>
      <c r="B3" s="4">
        <v>751708978</v>
      </c>
      <c r="C3" s="4">
        <v>711708978</v>
      </c>
      <c r="D3" s="4">
        <v>598799324</v>
      </c>
      <c r="E3" s="4">
        <v>714761856</v>
      </c>
      <c r="F3" s="4">
        <v>769778438</v>
      </c>
      <c r="G3" s="4">
        <v>786145029.70000005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2" sqref="A2"/>
    </sheetView>
  </sheetViews>
  <sheetFormatPr baseColWidth="10" defaultRowHeight="15"/>
  <cols>
    <col min="1" max="1" width="15.7109375" customWidth="1"/>
    <col min="2" max="2" width="18.85546875" customWidth="1"/>
    <col min="3" max="3" width="18.5703125" customWidth="1"/>
    <col min="4" max="4" width="19.42578125" customWidth="1"/>
    <col min="5" max="5" width="16.5703125" customWidth="1"/>
    <col min="6" max="6" width="16.140625" customWidth="1"/>
    <col min="7" max="7" width="18.7109375" customWidth="1"/>
  </cols>
  <sheetData>
    <row r="1" spans="1:7" ht="102.75" customHeight="1">
      <c r="A1" s="34" t="s">
        <v>13</v>
      </c>
      <c r="B1" s="35"/>
      <c r="C1" s="35"/>
      <c r="D1" s="35"/>
      <c r="E1" s="35"/>
      <c r="F1" s="35"/>
      <c r="G1" s="36"/>
    </row>
    <row r="2" spans="1:7" ht="42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42" customHeight="1">
      <c r="A3" s="3" t="s">
        <v>14</v>
      </c>
      <c r="B3" s="4">
        <v>357487548</v>
      </c>
      <c r="C3" s="4">
        <v>371787050</v>
      </c>
      <c r="D3" s="4">
        <v>389867506</v>
      </c>
      <c r="E3" s="4">
        <v>412206520</v>
      </c>
      <c r="F3" s="4">
        <v>527300296</v>
      </c>
      <c r="G3" s="4">
        <v>519846409.68000001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5" sqref="A5"/>
    </sheetView>
  </sheetViews>
  <sheetFormatPr baseColWidth="10" defaultRowHeight="15"/>
  <cols>
    <col min="1" max="1" width="19.28515625" customWidth="1"/>
    <col min="2" max="2" width="17.42578125" customWidth="1"/>
    <col min="3" max="3" width="18" customWidth="1"/>
    <col min="4" max="4" width="17.140625" customWidth="1"/>
    <col min="5" max="5" width="18.7109375" customWidth="1"/>
    <col min="6" max="6" width="17.7109375" customWidth="1"/>
    <col min="7" max="7" width="17" customWidth="1"/>
  </cols>
  <sheetData>
    <row r="1" spans="1:7" ht="75.75" customHeight="1">
      <c r="A1" s="34" t="s">
        <v>13</v>
      </c>
      <c r="B1" s="35"/>
      <c r="C1" s="35"/>
      <c r="D1" s="35"/>
      <c r="E1" s="35"/>
      <c r="F1" s="35"/>
      <c r="G1" s="36"/>
    </row>
    <row r="2" spans="1:7" ht="36.7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</row>
    <row r="3" spans="1:7" ht="37.5" customHeight="1">
      <c r="A3" s="3" t="s">
        <v>1</v>
      </c>
      <c r="B3" s="4">
        <v>10618605</v>
      </c>
      <c r="C3" s="4">
        <v>11043350</v>
      </c>
      <c r="D3" s="4">
        <v>12791693</v>
      </c>
      <c r="E3" s="4">
        <v>12281410</v>
      </c>
      <c r="F3" s="4">
        <v>15727531</v>
      </c>
      <c r="G3" s="4">
        <v>17128891.309999999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A5" sqref="A5"/>
    </sheetView>
  </sheetViews>
  <sheetFormatPr baseColWidth="10" defaultRowHeight="15"/>
  <cols>
    <col min="1" max="1" width="16.5703125" customWidth="1"/>
    <col min="2" max="2" width="18.42578125" customWidth="1"/>
    <col min="3" max="4" width="19.5703125" customWidth="1"/>
    <col min="5" max="5" width="18.85546875" customWidth="1"/>
    <col min="6" max="6" width="19.42578125" customWidth="1"/>
    <col min="7" max="7" width="20.7109375" customWidth="1"/>
  </cols>
  <sheetData>
    <row r="1" spans="1:7" ht="69.75" customHeight="1">
      <c r="A1" s="34" t="s">
        <v>13</v>
      </c>
      <c r="B1" s="35"/>
      <c r="C1" s="35"/>
      <c r="D1" s="35"/>
      <c r="E1" s="35"/>
      <c r="F1" s="35"/>
      <c r="G1" s="36"/>
    </row>
    <row r="2" spans="1:7" ht="33.75" customHeight="1">
      <c r="A2" s="2" t="s">
        <v>11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</row>
    <row r="3" spans="1:7" ht="51" customHeight="1">
      <c r="A3" s="6" t="s">
        <v>2</v>
      </c>
      <c r="B3" s="4">
        <v>89163364</v>
      </c>
      <c r="C3" s="4">
        <v>92729897</v>
      </c>
      <c r="D3" s="4">
        <v>51970392</v>
      </c>
      <c r="E3" s="4">
        <v>37741189</v>
      </c>
      <c r="F3" s="4">
        <v>121920722</v>
      </c>
      <c r="G3" s="4">
        <v>44918765.289999999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H15" sqref="H15"/>
    </sheetView>
  </sheetViews>
  <sheetFormatPr baseColWidth="10" defaultRowHeight="15"/>
  <cols>
    <col min="1" max="1" width="22" customWidth="1"/>
    <col min="2" max="2" width="18.85546875" customWidth="1"/>
    <col min="3" max="3" width="18.42578125" customWidth="1"/>
    <col min="4" max="4" width="18.5703125" customWidth="1"/>
    <col min="5" max="5" width="18.42578125" customWidth="1"/>
    <col min="6" max="6" width="19" customWidth="1"/>
    <col min="7" max="7" width="15.7109375" customWidth="1"/>
  </cols>
  <sheetData>
    <row r="1" spans="1:7" ht="80.25" customHeight="1">
      <c r="A1" s="34" t="s">
        <v>13</v>
      </c>
      <c r="B1" s="35"/>
      <c r="C1" s="35"/>
      <c r="D1" s="35"/>
      <c r="E1" s="35"/>
      <c r="F1" s="35"/>
      <c r="G1" s="36"/>
    </row>
    <row r="2" spans="1:7" ht="32.2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36" customHeight="1">
      <c r="A3" s="6" t="s">
        <v>3</v>
      </c>
      <c r="B3" s="4">
        <v>146340276</v>
      </c>
      <c r="C3" s="4">
        <v>63793887</v>
      </c>
      <c r="D3" s="4">
        <v>309474255</v>
      </c>
      <c r="E3" s="4">
        <v>90948019</v>
      </c>
      <c r="F3" s="4">
        <v>110248117</v>
      </c>
      <c r="G3" s="4">
        <v>51460911.310000002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J9" sqref="J9"/>
    </sheetView>
  </sheetViews>
  <sheetFormatPr baseColWidth="10" defaultRowHeight="15"/>
  <cols>
    <col min="1" max="1" width="23.140625" customWidth="1"/>
    <col min="2" max="2" width="18.5703125" customWidth="1"/>
    <col min="3" max="3" width="18.140625" customWidth="1"/>
    <col min="4" max="4" width="17.42578125" customWidth="1"/>
    <col min="5" max="5" width="17.85546875" customWidth="1"/>
    <col min="6" max="6" width="17.28515625" customWidth="1"/>
    <col min="7" max="7" width="16.85546875" customWidth="1"/>
  </cols>
  <sheetData>
    <row r="1" spans="1:7" ht="90.75" customHeight="1">
      <c r="A1" s="34" t="s">
        <v>17</v>
      </c>
      <c r="B1" s="35"/>
      <c r="C1" s="35"/>
      <c r="D1" s="35"/>
      <c r="E1" s="35"/>
      <c r="F1" s="35"/>
      <c r="G1" s="36"/>
    </row>
    <row r="2" spans="1:7" ht="30.75" customHeight="1">
      <c r="A2" s="11" t="s">
        <v>11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</row>
    <row r="3" spans="1:7" ht="46.5" customHeight="1">
      <c r="A3" s="3" t="s">
        <v>4</v>
      </c>
      <c r="B3" s="4">
        <v>1371239907</v>
      </c>
      <c r="C3" s="4">
        <v>1405633170.9000001</v>
      </c>
      <c r="D3" s="4">
        <v>1488576863</v>
      </c>
      <c r="E3" s="4">
        <v>1593235862</v>
      </c>
      <c r="F3" s="8">
        <v>1817535427</v>
      </c>
      <c r="G3" s="8">
        <v>1753254440.4300001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Ingresos (total)</vt:lpstr>
      <vt:lpstr>Ingresos Propios (total)</vt:lpstr>
      <vt:lpstr>Impuestos (total)</vt:lpstr>
      <vt:lpstr>Impuesto Predial</vt:lpstr>
      <vt:lpstr>Derechos (total)</vt:lpstr>
      <vt:lpstr>Cobro Derechos de Agua</vt:lpstr>
      <vt:lpstr>Productos</vt:lpstr>
      <vt:lpstr>Aprovechamientos</vt:lpstr>
      <vt:lpstr>Participaciones Ramo 28</vt:lpstr>
      <vt:lpstr>Aportaciones Ramo 33</vt:lpstr>
      <vt:lpstr>Gastos o Egresos (Total)</vt:lpstr>
      <vt:lpstr>Por Tipo de Gasto</vt:lpstr>
      <vt:lpstr>Destino del Gasto</vt:lpstr>
      <vt:lpstr>Deuda Pública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2016-10-17T18:25:31Z</dcterms:modified>
</cp:coreProperties>
</file>