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Convocatoria obra pública" sheetId="1" r:id="rId1"/>
  </sheets>
  <calcPr calcId="125725"/>
</workbook>
</file>

<file path=xl/calcChain.xml><?xml version="1.0" encoding="utf-8"?>
<calcChain xmlns="http://schemas.openxmlformats.org/spreadsheetml/2006/main">
  <c r="AK8" i="1"/>
  <c r="AF8"/>
  <c r="AK7"/>
  <c r="AF7"/>
  <c r="AK6"/>
  <c r="AF6"/>
  <c r="AL6" s="1"/>
  <c r="AG6" l="1"/>
  <c r="AG7"/>
  <c r="AG8"/>
</calcChain>
</file>

<file path=xl/sharedStrings.xml><?xml version="1.0" encoding="utf-8"?>
<sst xmlns="http://schemas.openxmlformats.org/spreadsheetml/2006/main" count="211" uniqueCount="107">
  <si>
    <t>AYUNTAMIENTO DE ZAPOPAN, JALISCO</t>
  </si>
  <si>
    <t>V. La información financiera, patrimonial y administrativa</t>
  </si>
  <si>
    <t xml:space="preserve">Resultados de procedimientos de licitación pública e invitación a cuando menos tres personas realizados por &lt;&lt;sujeto obligado&gt;&gt; </t>
  </si>
  <si>
    <t>Ejercicio</t>
  </si>
  <si>
    <t>Tipo de procedimiento: licitación pública o invitación a cuando menos tres personas.</t>
  </si>
  <si>
    <t>Categoría: obra pública, servicios relacionados con obra pública, arrendamiento, adquisición, servicios</t>
  </si>
  <si>
    <t>Número de expediente, folio o nomenclatura que lo identifique</t>
  </si>
  <si>
    <t>Motivos y fundamentos legales aplicados para realizar el procedimiento</t>
  </si>
  <si>
    <t>Hipervínculo al documento donde se observe el resultado de la investigación de mercado realizada por el sujeto obligado</t>
  </si>
  <si>
    <t>Hipervínculo convocatoria o invitación</t>
  </si>
  <si>
    <t>Fecha de convocatoria o invitación (formato día/mes/año)</t>
  </si>
  <si>
    <t>Descripción de obra, bienes o servicios</t>
  </si>
  <si>
    <t>Nombres de los participantes o invitados</t>
  </si>
  <si>
    <t>Fecha de la junta pública (formato día/mes/año)</t>
  </si>
  <si>
    <t>Nombres de los asistentes a la junta pública o Denominación o razón social de persona moral</t>
  </si>
  <si>
    <t>Hipervínculo al documento del Dictamen y/o fallo</t>
  </si>
  <si>
    <t xml:space="preserve">Nombre (o razón social) de la persona adjudicada (en caso de que los datos correspondan a una persona moral incluyan en las columnas de nombre el dato del representante legal de la empresa). </t>
  </si>
  <si>
    <t>Razones que justifiquen su elección (descripción breve)</t>
  </si>
  <si>
    <t>Unidad administrativa solicitante</t>
  </si>
  <si>
    <t xml:space="preserve"> Unidad administrativa contratante</t>
  </si>
  <si>
    <t>Número del contrato</t>
  </si>
  <si>
    <t>Fecha del contrato</t>
  </si>
  <si>
    <t>Monto del contrato sin impuestos incluidos</t>
  </si>
  <si>
    <t>Monto de los impuestos</t>
  </si>
  <si>
    <t>Monto total del contrato con impuestos incluidos</t>
  </si>
  <si>
    <t>Tipo de moneda</t>
  </si>
  <si>
    <t>Tipo de cambio de referencia</t>
  </si>
  <si>
    <t>Monto en pesos</t>
  </si>
  <si>
    <t>Monto total de las garantías</t>
  </si>
  <si>
    <t>Objeto del contrato</t>
  </si>
  <si>
    <t>Plazo de entrega o de ejecución</t>
  </si>
  <si>
    <t>Hipervínculo al documento del contrato</t>
  </si>
  <si>
    <t>Partida presupuestal
(clasificador por objeto del gasto)</t>
  </si>
  <si>
    <t>Origen de los recursos: federales, estatales, delegacionales o municipales</t>
  </si>
  <si>
    <t>Tipo de fondo de participación o aportación respectiva</t>
  </si>
  <si>
    <t>Sobre la obra licitada o a concurso</t>
  </si>
  <si>
    <t>Mecanismos de vigilancia y supervisión de la ejecución de cada uno de los contratos y/o convenios</t>
  </si>
  <si>
    <t>Número de convenio modificatorio</t>
  </si>
  <si>
    <t>Objeto del convenio modificatorio</t>
  </si>
  <si>
    <t>Fecha de firma del convenio modificatorio (formato día/mes/año)</t>
  </si>
  <si>
    <t>Hipervínculo al convenio modificatorio</t>
  </si>
  <si>
    <t>Hipervínculo al convenio de terminación</t>
  </si>
  <si>
    <t>Hipervínculo al finiquito</t>
  </si>
  <si>
    <t>Nombre(s)</t>
  </si>
  <si>
    <t>Apellido paterno</t>
  </si>
  <si>
    <t>Apellido materno</t>
  </si>
  <si>
    <t xml:space="preserve">Razón Social </t>
  </si>
  <si>
    <t>Razón social del ganador</t>
  </si>
  <si>
    <t>RFC</t>
  </si>
  <si>
    <t>Fecha de inicio (formato día/mes/año)</t>
  </si>
  <si>
    <t>Fecha de término (formato día/mes/año)</t>
  </si>
  <si>
    <t>Lugar de la obra pública</t>
  </si>
  <si>
    <t>Hipervínculo a estudios de impacto urbano y ambiental</t>
  </si>
  <si>
    <t>Observaciones dirigidas a la población</t>
  </si>
  <si>
    <t>Hipervínculo a los informes de avance físico de las obras públicas</t>
  </si>
  <si>
    <t>Hipervínculo a los informes de avance financiero de las obras públicas</t>
  </si>
  <si>
    <t>Estado de las obras públicas: en proceso; en proceso con retraso; en proceso con tiempo vencido; concluida</t>
  </si>
  <si>
    <t>Licitación Pública</t>
  </si>
  <si>
    <t>Obra Pública</t>
  </si>
  <si>
    <t>DOPI-MUN-R33-AP-LP-230-2015</t>
  </si>
  <si>
    <t>Artículos 104 fracción III, 107, 109, 112, 113 fracción I, 120 y 148 de  la Ley de Obra Pública del Estado de Jalisco</t>
  </si>
  <si>
    <t>N/A</t>
  </si>
  <si>
    <t>DOPI-MUN-R33-AP-LP-230-2015.pdf</t>
  </si>
  <si>
    <t xml:space="preserve">Perforación y Equipamiento de Pozo Profundo </t>
  </si>
  <si>
    <t>-</t>
  </si>
  <si>
    <t>Antonio</t>
  </si>
  <si>
    <t>Corcuera</t>
  </si>
  <si>
    <t>Garza</t>
  </si>
  <si>
    <t>Alcor de Occidente S.A. de C.V.</t>
  </si>
  <si>
    <t>AOC830810TG9</t>
  </si>
  <si>
    <t>Obras Públicas</t>
  </si>
  <si>
    <t>Pesos Mexicanos</t>
  </si>
  <si>
    <t>Perforación y Equipamiento de Pozo Profundo en la colonia Nextipac Zona RS, municipio de Zapopan, Jalisco.</t>
  </si>
  <si>
    <t>1-1235001-000000-20-311121103-343-000-E02032001-61301-2-515-00000</t>
  </si>
  <si>
    <t>Federal</t>
  </si>
  <si>
    <t>Ramo 33</t>
  </si>
  <si>
    <t>Colonia Nextipac zona RS</t>
  </si>
  <si>
    <t>En proceso</t>
  </si>
  <si>
    <t>Arq. Víctor Manuel Lomelí Leos</t>
  </si>
  <si>
    <t>DOPI-MUN-R33-AP-LP-231-2015</t>
  </si>
  <si>
    <t>DOPI-MUN-R33-AP-LP-231-2015.pdf</t>
  </si>
  <si>
    <t>Equipamiento y tanques de almacenamiento de agua</t>
  </si>
  <si>
    <t>Equipamiento y tanques de almacenamiento de agua en el pozo profundo San Rafael, ubicado en camino a la Azucena y calle San Rafael, en la colonia San Rafael, municipio de Zapopan, Jalisco.</t>
  </si>
  <si>
    <t>Colonia San Rafael zona RN</t>
  </si>
  <si>
    <t>DOPI-MUN-R33-IE-LP-232-2015</t>
  </si>
  <si>
    <t>DOPI-MUN-R33-IE-LP-232-2015.pdf</t>
  </si>
  <si>
    <t xml:space="preserve">Construcción de barda perimetral en escuela secundaria </t>
  </si>
  <si>
    <t>José Omar</t>
  </si>
  <si>
    <t>Fernández</t>
  </si>
  <si>
    <t>Vázquez</t>
  </si>
  <si>
    <t>Extra Construcciones S.A. de C.V.</t>
  </si>
  <si>
    <t>ECO0908115Z7</t>
  </si>
  <si>
    <t>Construcción de barda perimetral en la escuela secundaria mixta 61 Francisco de Jesús Ayón Zester, ubicada en Av. Del Vergel s/n, en la colonia Nuevo Vergel 1ra. Sección, municipio de Zapopan, Jalisco.</t>
  </si>
  <si>
    <t>Colonia Nuevo Vergel zona 2A</t>
  </si>
  <si>
    <t>Arq. Gerardo Arceo Arizaga</t>
  </si>
  <si>
    <t>Área(s) o unidad(es) administrativa(s) responsable(s) de la información: Jefatura de Informes y Control Presupuestal</t>
  </si>
  <si>
    <t>FALLO</t>
  </si>
  <si>
    <t>Hipervínculo a el acta de apertura de propuestas</t>
  </si>
  <si>
    <t>APERTURA</t>
  </si>
  <si>
    <t>1.- Grupo La Fuente S.A. de C.V.                                     
2.-Alcor de Occidente S.A. de C.V.                                
 3.-Grupo Constructor de la Región S.A. de C.V.        
4.-Aquanova Ingenieria Ambiental S.A. de C.V.</t>
  </si>
  <si>
    <t>1.- Grupo La Fuente S.A. de C.V.                                     
2.-Alcor de Occidente S.A. de C.V.                                 
3.-Grupo Constructor de la Región S.A. de C.V.        
4.-Aquanova Ingenieria Ambiental S.A. de C.V.</t>
  </si>
  <si>
    <t>1.- Di. Cob. S.A. de C.V.                                                      
 2.-Ralseza Construcciones S.A. de C.V.                             
3.-Extra Construcciones S.A. de C.V.                             
4.-Construcciones Técnicas de Occidente S.A. de C.V.                                                                                                  5.-GSS Construcciones S.A. de C.V.</t>
  </si>
  <si>
    <t>Unidad administrativa  responsable de la ejecución</t>
  </si>
  <si>
    <t>Concluida</t>
  </si>
  <si>
    <t>Periodo de actualización de la información: OCTUBRE 2016</t>
  </si>
  <si>
    <t>Fecha de actualización: 05/11/2016</t>
  </si>
  <si>
    <t>Fecha de validación: 05/11/2016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</si>
</sst>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8"/>
      <name val="Century Gothic"/>
      <family val="2"/>
    </font>
    <font>
      <sz val="8"/>
      <color theme="1"/>
      <name val="Century Gothic"/>
      <family val="2"/>
    </font>
    <font>
      <u/>
      <sz val="8"/>
      <color theme="10"/>
      <name val="Century Gothic"/>
      <family val="2"/>
    </font>
    <font>
      <sz val="8"/>
      <color rgb="FF000000"/>
      <name val="Calibri"/>
      <family val="2"/>
      <scheme val="minor"/>
    </font>
    <font>
      <b/>
      <sz val="10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justify" vertical="center" wrapText="1"/>
    </xf>
    <xf numFmtId="14" fontId="8" fillId="0" borderId="6" xfId="0" applyNumberFormat="1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164" fontId="8" fillId="4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justify" vertical="center" wrapText="1"/>
    </xf>
    <xf numFmtId="0" fontId="8" fillId="4" borderId="6" xfId="0" applyFont="1" applyFill="1" applyBorder="1" applyAlignment="1">
      <alignment horizontal="center" vertical="center"/>
    </xf>
  </cellXfs>
  <cellStyles count="7">
    <cellStyle name="Hipervínculo" xfId="2" builtinId="8"/>
    <cellStyle name="Millares 2" xfId="6"/>
    <cellStyle name="Normal" xfId="0" builtinId="0"/>
    <cellStyle name="Normal 2" xfId="3"/>
    <cellStyle name="Normal 3" xfId="4"/>
    <cellStyle name="Normal 4" xfId="1"/>
    <cellStyle name="Normal 5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0</xdr:row>
      <xdr:rowOff>0</xdr:rowOff>
    </xdr:from>
    <xdr:to>
      <xdr:col>8</xdr:col>
      <xdr:colOff>47625</xdr:colOff>
      <xdr:row>2</xdr:row>
      <xdr:rowOff>361950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44050" y="0"/>
          <a:ext cx="981075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42</xdr:col>
      <xdr:colOff>571500</xdr:colOff>
      <xdr:row>0</xdr:row>
      <xdr:rowOff>0</xdr:rowOff>
    </xdr:from>
    <xdr:to>
      <xdr:col>42</xdr:col>
      <xdr:colOff>1524000</xdr:colOff>
      <xdr:row>2</xdr:row>
      <xdr:rowOff>371475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301650" y="0"/>
          <a:ext cx="9525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6/02/comision-de-asignacion-21-del-28-dic-15.pdf" TargetMode="External"/><Relationship Id="rId3" Type="http://schemas.openxmlformats.org/officeDocument/2006/relationships/hyperlink" Target="http://www.zapopan.gob.mx/wp-content/uploads/2016/02/DOPI-MUN-R33-AP-LP-231-2015.pdf" TargetMode="External"/><Relationship Id="rId7" Type="http://schemas.openxmlformats.org/officeDocument/2006/relationships/hyperlink" Target="http://www.zapopan.gob.mx/wp-content/uploads/2016/02/comision-de-asignacion-20-del-21-dic-15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periodicooficial.jalisco.gob.mx/sites/periodicooficial.jalisco.gob.mx/files/12-1-15-i.pdf" TargetMode="External"/><Relationship Id="rId1" Type="http://schemas.openxmlformats.org/officeDocument/2006/relationships/hyperlink" Target="http://www.zapopan.gob.mx/wp-content/uploads/2016/02/DOPI-MUN-R33-AP-LP-230-2015.pdf" TargetMode="External"/><Relationship Id="rId6" Type="http://schemas.openxmlformats.org/officeDocument/2006/relationships/hyperlink" Target="http://www.zapopan.gob.mx/wp-content/uploads/2016/02/comision-de-asignacion-20-del-21-dic-15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zapopan.gob.mx/wp-content/uploads/2016/02/comision-de-asignacion-20-del-21-dic-15.pdf" TargetMode="External"/><Relationship Id="rId10" Type="http://schemas.openxmlformats.org/officeDocument/2006/relationships/hyperlink" Target="http://www.zapopan.gob.mx/wp-content/uploads/2016/02/comision-de-asignacion-21-del-28-dic-15.pdf" TargetMode="External"/><Relationship Id="rId4" Type="http://schemas.openxmlformats.org/officeDocument/2006/relationships/hyperlink" Target="http://www.zapopan.gob.mx/wp-content/uploads/2016/02/DOPI-MUN-R33-IE-LP-232-2015.pdf" TargetMode="External"/><Relationship Id="rId9" Type="http://schemas.openxmlformats.org/officeDocument/2006/relationships/hyperlink" Target="http://www.zapopan.gob.mx/wp-content/uploads/2016/02/comision-de-asignacion-21-del-28-dic-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2"/>
  <sheetViews>
    <sheetView tabSelected="1" zoomScaleSheetLayoutView="80" workbookViewId="0">
      <selection activeCell="A4" sqref="A4:A5"/>
    </sheetView>
  </sheetViews>
  <sheetFormatPr baseColWidth="10" defaultRowHeight="15"/>
  <cols>
    <col min="1" max="1" width="10.7109375" customWidth="1"/>
    <col min="2" max="2" width="16" customWidth="1"/>
    <col min="3" max="3" width="15.42578125" customWidth="1"/>
    <col min="4" max="4" width="28.28515625" bestFit="1" customWidth="1"/>
    <col min="5" max="5" width="26.7109375" customWidth="1"/>
    <col min="6" max="6" width="17.7109375" customWidth="1"/>
    <col min="7" max="7" width="24" customWidth="1"/>
    <col min="8" max="8" width="18.28515625" customWidth="1"/>
    <col min="9" max="9" width="40.28515625" customWidth="1"/>
    <col min="10" max="12" width="12.7109375" customWidth="1"/>
    <col min="13" max="13" width="44.85546875" customWidth="1"/>
    <col min="14" max="14" width="20.42578125" customWidth="1"/>
    <col min="15" max="15" width="19" customWidth="1"/>
    <col min="16" max="16" width="12.140625" customWidth="1"/>
    <col min="17" max="18" width="12.7109375" customWidth="1"/>
    <col min="19" max="19" width="44.85546875" customWidth="1"/>
    <col min="20" max="20" width="14.28515625" customWidth="1"/>
    <col min="21" max="23" width="12.7109375" customWidth="1"/>
    <col min="24" max="24" width="25.28515625" customWidth="1"/>
    <col min="25" max="25" width="15.28515625" customWidth="1"/>
    <col min="26" max="26" width="15.7109375" customWidth="1"/>
    <col min="27" max="27" width="14.5703125" customWidth="1"/>
    <col min="28" max="28" width="15" customWidth="1"/>
    <col min="29" max="29" width="14.7109375" customWidth="1"/>
    <col min="30" max="30" width="28.28515625" bestFit="1" customWidth="1"/>
    <col min="31" max="31" width="20.85546875" customWidth="1"/>
    <col min="32" max="32" width="13.140625" customWidth="1"/>
    <col min="33" max="33" width="12.42578125" customWidth="1"/>
    <col min="34" max="34" width="17" customWidth="1"/>
    <col min="35" max="36" width="10.7109375" customWidth="1"/>
    <col min="37" max="37" width="19.85546875" customWidth="1"/>
    <col min="38" max="38" width="17.7109375" customWidth="1"/>
    <col min="39" max="39" width="40.7109375" customWidth="1"/>
    <col min="40" max="41" width="13.7109375" customWidth="1"/>
    <col min="42" max="42" width="12.7109375" customWidth="1"/>
    <col min="43" max="43" width="27.5703125" customWidth="1"/>
    <col min="44" max="44" width="12.7109375" customWidth="1"/>
    <col min="45" max="45" width="15.140625" customWidth="1"/>
    <col min="46" max="50" width="15.7109375" customWidth="1"/>
    <col min="51" max="51" width="18.7109375" customWidth="1"/>
    <col min="52" max="52" width="15.7109375" customWidth="1"/>
    <col min="53" max="53" width="14.85546875" customWidth="1"/>
    <col min="54" max="54" width="13.5703125" customWidth="1"/>
    <col min="55" max="55" width="16.42578125" customWidth="1"/>
    <col min="56" max="56" width="13.7109375" customWidth="1"/>
    <col min="57" max="57" width="15.42578125" customWidth="1"/>
    <col min="58" max="58" width="14.7109375" customWidth="1"/>
  </cols>
  <sheetData>
    <row r="1" spans="1:58" ht="30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9"/>
    </row>
    <row r="2" spans="1:58" ht="30" customHeight="1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2"/>
    </row>
    <row r="3" spans="1:58" ht="30" customHeight="1">
      <c r="A3" s="23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5"/>
    </row>
    <row r="4" spans="1:58" ht="40.5" customHeight="1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/>
      <c r="L4" s="16"/>
      <c r="M4" s="16"/>
      <c r="N4" s="1"/>
      <c r="O4" s="16" t="s">
        <v>13</v>
      </c>
      <c r="P4" s="16" t="s">
        <v>14</v>
      </c>
      <c r="Q4" s="16"/>
      <c r="R4" s="16"/>
      <c r="S4" s="16"/>
      <c r="T4" s="16" t="s">
        <v>15</v>
      </c>
      <c r="U4" s="16" t="s">
        <v>16</v>
      </c>
      <c r="V4" s="16"/>
      <c r="W4" s="16"/>
      <c r="X4" s="16"/>
      <c r="Y4" s="16"/>
      <c r="Z4" s="16" t="s">
        <v>17</v>
      </c>
      <c r="AA4" s="16" t="s">
        <v>18</v>
      </c>
      <c r="AB4" s="16" t="s">
        <v>102</v>
      </c>
      <c r="AC4" s="16" t="s">
        <v>19</v>
      </c>
      <c r="AD4" s="16" t="s">
        <v>20</v>
      </c>
      <c r="AE4" s="16" t="s">
        <v>21</v>
      </c>
      <c r="AF4" s="16" t="s">
        <v>22</v>
      </c>
      <c r="AG4" s="16" t="s">
        <v>23</v>
      </c>
      <c r="AH4" s="16" t="s">
        <v>24</v>
      </c>
      <c r="AI4" s="16" t="s">
        <v>25</v>
      </c>
      <c r="AJ4" s="16" t="s">
        <v>26</v>
      </c>
      <c r="AK4" s="16" t="s">
        <v>27</v>
      </c>
      <c r="AL4" s="16" t="s">
        <v>28</v>
      </c>
      <c r="AM4" s="16" t="s">
        <v>29</v>
      </c>
      <c r="AN4" s="16" t="s">
        <v>30</v>
      </c>
      <c r="AO4" s="16"/>
      <c r="AP4" s="16" t="s">
        <v>31</v>
      </c>
      <c r="AQ4" s="16" t="s">
        <v>32</v>
      </c>
      <c r="AR4" s="16" t="s">
        <v>33</v>
      </c>
      <c r="AS4" s="16" t="s">
        <v>34</v>
      </c>
      <c r="AT4" s="16" t="s">
        <v>35</v>
      </c>
      <c r="AU4" s="16"/>
      <c r="AV4" s="16"/>
      <c r="AW4" s="16"/>
      <c r="AX4" s="16"/>
      <c r="AY4" s="16"/>
      <c r="AZ4" s="16" t="s">
        <v>36</v>
      </c>
      <c r="BA4" s="16" t="s">
        <v>37</v>
      </c>
      <c r="BB4" s="16" t="s">
        <v>38</v>
      </c>
      <c r="BC4" s="16" t="s">
        <v>39</v>
      </c>
      <c r="BD4" s="16" t="s">
        <v>40</v>
      </c>
      <c r="BE4" s="16" t="s">
        <v>41</v>
      </c>
      <c r="BF4" s="16" t="s">
        <v>42</v>
      </c>
    </row>
    <row r="5" spans="1:58" ht="102">
      <c r="A5" s="16"/>
      <c r="B5" s="16"/>
      <c r="C5" s="16"/>
      <c r="D5" s="16"/>
      <c r="E5" s="16"/>
      <c r="F5" s="16"/>
      <c r="G5" s="16"/>
      <c r="H5" s="16"/>
      <c r="I5" s="16"/>
      <c r="J5" s="1" t="s">
        <v>43</v>
      </c>
      <c r="K5" s="1" t="s">
        <v>44</v>
      </c>
      <c r="L5" s="1" t="s">
        <v>45</v>
      </c>
      <c r="M5" s="1" t="s">
        <v>46</v>
      </c>
      <c r="N5" s="1" t="s">
        <v>97</v>
      </c>
      <c r="O5" s="16"/>
      <c r="P5" s="1" t="s">
        <v>43</v>
      </c>
      <c r="Q5" s="1" t="s">
        <v>44</v>
      </c>
      <c r="R5" s="1" t="s">
        <v>45</v>
      </c>
      <c r="S5" s="1" t="s">
        <v>46</v>
      </c>
      <c r="T5" s="16"/>
      <c r="U5" s="1" t="s">
        <v>43</v>
      </c>
      <c r="V5" s="1" t="s">
        <v>44</v>
      </c>
      <c r="W5" s="1" t="s">
        <v>45</v>
      </c>
      <c r="X5" s="1" t="s">
        <v>47</v>
      </c>
      <c r="Y5" s="1" t="s">
        <v>48</v>
      </c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" t="s">
        <v>49</v>
      </c>
      <c r="AO5" s="1" t="s">
        <v>50</v>
      </c>
      <c r="AP5" s="16"/>
      <c r="AQ5" s="16"/>
      <c r="AR5" s="16"/>
      <c r="AS5" s="16"/>
      <c r="AT5" s="1" t="s">
        <v>51</v>
      </c>
      <c r="AU5" s="1" t="s">
        <v>52</v>
      </c>
      <c r="AV5" s="1" t="s">
        <v>53</v>
      </c>
      <c r="AW5" s="1" t="s">
        <v>54</v>
      </c>
      <c r="AX5" s="1" t="s">
        <v>55</v>
      </c>
      <c r="AY5" s="1" t="s">
        <v>56</v>
      </c>
      <c r="AZ5" s="16"/>
      <c r="BA5" s="16"/>
      <c r="BB5" s="16"/>
      <c r="BC5" s="16"/>
      <c r="BD5" s="16"/>
      <c r="BE5" s="16"/>
      <c r="BF5" s="16"/>
    </row>
    <row r="6" spans="1:58" ht="74.25" customHeight="1">
      <c r="A6" s="2">
        <v>2015</v>
      </c>
      <c r="B6" s="2" t="s">
        <v>57</v>
      </c>
      <c r="C6" s="2" t="s">
        <v>58</v>
      </c>
      <c r="D6" s="3" t="s">
        <v>59</v>
      </c>
      <c r="E6" s="4" t="s">
        <v>60</v>
      </c>
      <c r="F6" s="3" t="s">
        <v>61</v>
      </c>
      <c r="G6" s="6" t="s">
        <v>62</v>
      </c>
      <c r="H6" s="5">
        <v>42339</v>
      </c>
      <c r="I6" s="4" t="s">
        <v>63</v>
      </c>
      <c r="J6" s="3" t="s">
        <v>61</v>
      </c>
      <c r="K6" s="3" t="s">
        <v>61</v>
      </c>
      <c r="L6" s="3" t="s">
        <v>61</v>
      </c>
      <c r="M6" s="4" t="s">
        <v>99</v>
      </c>
      <c r="N6" s="6" t="s">
        <v>98</v>
      </c>
      <c r="O6" s="5">
        <v>42359</v>
      </c>
      <c r="P6" s="10" t="s">
        <v>64</v>
      </c>
      <c r="Q6" s="10" t="s">
        <v>64</v>
      </c>
      <c r="R6" s="10" t="s">
        <v>64</v>
      </c>
      <c r="S6" s="4" t="s">
        <v>99</v>
      </c>
      <c r="T6" s="7" t="s">
        <v>96</v>
      </c>
      <c r="U6" s="3" t="s">
        <v>65</v>
      </c>
      <c r="V6" s="3" t="s">
        <v>66</v>
      </c>
      <c r="W6" s="3" t="s">
        <v>67</v>
      </c>
      <c r="X6" s="4" t="s">
        <v>68</v>
      </c>
      <c r="Y6" s="3" t="s">
        <v>69</v>
      </c>
      <c r="Z6" s="3" t="s">
        <v>70</v>
      </c>
      <c r="AA6" s="3" t="s">
        <v>70</v>
      </c>
      <c r="AB6" s="3" t="s">
        <v>70</v>
      </c>
      <c r="AC6" s="3" t="s">
        <v>70</v>
      </c>
      <c r="AD6" s="3" t="s">
        <v>59</v>
      </c>
      <c r="AE6" s="5">
        <v>42366</v>
      </c>
      <c r="AF6" s="26">
        <f>AH6/1.16</f>
        <v>3744029.931034483</v>
      </c>
      <c r="AG6" s="26">
        <f>AF6*0.16</f>
        <v>599044.78896551731</v>
      </c>
      <c r="AH6" s="26">
        <v>4343074.72</v>
      </c>
      <c r="AI6" s="27" t="s">
        <v>71</v>
      </c>
      <c r="AJ6" s="28" t="s">
        <v>61</v>
      </c>
      <c r="AK6" s="26">
        <f>AH6</f>
        <v>4343074.72</v>
      </c>
      <c r="AL6" s="26">
        <f>AF6*0.1</f>
        <v>374402.9931034483</v>
      </c>
      <c r="AM6" s="4" t="s">
        <v>72</v>
      </c>
      <c r="AN6" s="5">
        <v>42367</v>
      </c>
      <c r="AO6" s="5">
        <v>42415</v>
      </c>
      <c r="AP6" s="11" t="s">
        <v>61</v>
      </c>
      <c r="AQ6" s="4" t="s">
        <v>73</v>
      </c>
      <c r="AR6" s="3" t="s">
        <v>74</v>
      </c>
      <c r="AS6" s="3" t="s">
        <v>75</v>
      </c>
      <c r="AT6" s="4" t="s">
        <v>76</v>
      </c>
      <c r="AU6" s="11" t="s">
        <v>61</v>
      </c>
      <c r="AV6" s="3" t="s">
        <v>61</v>
      </c>
      <c r="AW6" s="2" t="s">
        <v>64</v>
      </c>
      <c r="AX6" s="2" t="s">
        <v>64</v>
      </c>
      <c r="AY6" s="9" t="s">
        <v>103</v>
      </c>
      <c r="AZ6" s="8" t="s">
        <v>78</v>
      </c>
      <c r="BA6" s="2" t="s">
        <v>61</v>
      </c>
      <c r="BB6" s="2" t="s">
        <v>61</v>
      </c>
      <c r="BC6" s="2" t="s">
        <v>61</v>
      </c>
      <c r="BD6" s="2" t="s">
        <v>61</v>
      </c>
      <c r="BE6" s="2" t="s">
        <v>77</v>
      </c>
      <c r="BF6" s="2" t="s">
        <v>77</v>
      </c>
    </row>
    <row r="7" spans="1:58" ht="87" customHeight="1">
      <c r="A7" s="2">
        <v>2015</v>
      </c>
      <c r="B7" s="2" t="s">
        <v>57</v>
      </c>
      <c r="C7" s="2" t="s">
        <v>58</v>
      </c>
      <c r="D7" s="3" t="s">
        <v>79</v>
      </c>
      <c r="E7" s="4" t="s">
        <v>60</v>
      </c>
      <c r="F7" s="3" t="s">
        <v>61</v>
      </c>
      <c r="G7" s="6" t="s">
        <v>80</v>
      </c>
      <c r="H7" s="5">
        <v>42339</v>
      </c>
      <c r="I7" s="4" t="s">
        <v>81</v>
      </c>
      <c r="J7" s="3" t="s">
        <v>61</v>
      </c>
      <c r="K7" s="3" t="s">
        <v>61</v>
      </c>
      <c r="L7" s="3" t="s">
        <v>61</v>
      </c>
      <c r="M7" s="4" t="s">
        <v>100</v>
      </c>
      <c r="N7" s="6" t="s">
        <v>98</v>
      </c>
      <c r="O7" s="5">
        <v>42359</v>
      </c>
      <c r="P7" s="10" t="s">
        <v>64</v>
      </c>
      <c r="Q7" s="10" t="s">
        <v>64</v>
      </c>
      <c r="R7" s="10" t="s">
        <v>64</v>
      </c>
      <c r="S7" s="4" t="s">
        <v>100</v>
      </c>
      <c r="T7" s="7" t="s">
        <v>96</v>
      </c>
      <c r="U7" s="3" t="s">
        <v>65</v>
      </c>
      <c r="V7" s="3" t="s">
        <v>66</v>
      </c>
      <c r="W7" s="3" t="s">
        <v>67</v>
      </c>
      <c r="X7" s="4" t="s">
        <v>68</v>
      </c>
      <c r="Y7" s="3" t="s">
        <v>69</v>
      </c>
      <c r="Z7" s="3" t="s">
        <v>70</v>
      </c>
      <c r="AA7" s="3" t="s">
        <v>70</v>
      </c>
      <c r="AB7" s="3" t="s">
        <v>70</v>
      </c>
      <c r="AC7" s="3" t="s">
        <v>70</v>
      </c>
      <c r="AD7" s="3" t="s">
        <v>79</v>
      </c>
      <c r="AE7" s="5">
        <v>42366</v>
      </c>
      <c r="AF7" s="26">
        <f>AH7/1.16</f>
        <v>3249159.5172413797</v>
      </c>
      <c r="AG7" s="26">
        <f>AF7*0.16</f>
        <v>519865.52275862079</v>
      </c>
      <c r="AH7" s="26">
        <v>3769025.04</v>
      </c>
      <c r="AI7" s="27" t="s">
        <v>71</v>
      </c>
      <c r="AJ7" s="28" t="s">
        <v>61</v>
      </c>
      <c r="AK7" s="26">
        <f>AH7</f>
        <v>3769025.04</v>
      </c>
      <c r="AL7" s="26">
        <v>376902.50400000002</v>
      </c>
      <c r="AM7" s="4" t="s">
        <v>82</v>
      </c>
      <c r="AN7" s="5">
        <v>42367</v>
      </c>
      <c r="AO7" s="5">
        <v>42415</v>
      </c>
      <c r="AP7" s="11" t="s">
        <v>61</v>
      </c>
      <c r="AQ7" s="4" t="s">
        <v>73</v>
      </c>
      <c r="AR7" s="3" t="s">
        <v>74</v>
      </c>
      <c r="AS7" s="3" t="s">
        <v>75</v>
      </c>
      <c r="AT7" s="4" t="s">
        <v>83</v>
      </c>
      <c r="AU7" s="11" t="s">
        <v>61</v>
      </c>
      <c r="AV7" s="3" t="s">
        <v>61</v>
      </c>
      <c r="AW7" s="2" t="s">
        <v>64</v>
      </c>
      <c r="AX7" s="2" t="s">
        <v>64</v>
      </c>
      <c r="AY7" s="9" t="s">
        <v>103</v>
      </c>
      <c r="AZ7" s="8" t="s">
        <v>78</v>
      </c>
      <c r="BA7" s="2" t="s">
        <v>61</v>
      </c>
      <c r="BB7" s="2" t="s">
        <v>61</v>
      </c>
      <c r="BC7" s="2" t="s">
        <v>61</v>
      </c>
      <c r="BD7" s="2" t="s">
        <v>61</v>
      </c>
      <c r="BE7" s="2" t="s">
        <v>77</v>
      </c>
      <c r="BF7" s="2" t="s">
        <v>77</v>
      </c>
    </row>
    <row r="8" spans="1:58" ht="101.25" customHeight="1">
      <c r="A8" s="2">
        <v>2015</v>
      </c>
      <c r="B8" s="2" t="s">
        <v>57</v>
      </c>
      <c r="C8" s="2" t="s">
        <v>58</v>
      </c>
      <c r="D8" s="3" t="s">
        <v>84</v>
      </c>
      <c r="E8" s="4" t="s">
        <v>60</v>
      </c>
      <c r="F8" s="3" t="s">
        <v>61</v>
      </c>
      <c r="G8" s="6" t="s">
        <v>85</v>
      </c>
      <c r="H8" s="5">
        <v>42339</v>
      </c>
      <c r="I8" s="4" t="s">
        <v>86</v>
      </c>
      <c r="J8" s="3" t="s">
        <v>61</v>
      </c>
      <c r="K8" s="3" t="s">
        <v>61</v>
      </c>
      <c r="L8" s="3" t="s">
        <v>61</v>
      </c>
      <c r="M8" s="4" t="s">
        <v>101</v>
      </c>
      <c r="N8" s="6" t="s">
        <v>98</v>
      </c>
      <c r="O8" s="5">
        <v>42359</v>
      </c>
      <c r="P8" s="10" t="s">
        <v>64</v>
      </c>
      <c r="Q8" s="10" t="s">
        <v>64</v>
      </c>
      <c r="R8" s="10" t="s">
        <v>64</v>
      </c>
      <c r="S8" s="4" t="s">
        <v>101</v>
      </c>
      <c r="T8" s="7" t="s">
        <v>96</v>
      </c>
      <c r="U8" s="3" t="s">
        <v>87</v>
      </c>
      <c r="V8" s="3" t="s">
        <v>88</v>
      </c>
      <c r="W8" s="3" t="s">
        <v>89</v>
      </c>
      <c r="X8" s="4" t="s">
        <v>90</v>
      </c>
      <c r="Y8" s="3" t="s">
        <v>91</v>
      </c>
      <c r="Z8" s="3" t="s">
        <v>70</v>
      </c>
      <c r="AA8" s="3" t="s">
        <v>70</v>
      </c>
      <c r="AB8" s="3" t="s">
        <v>70</v>
      </c>
      <c r="AC8" s="3" t="s">
        <v>70</v>
      </c>
      <c r="AD8" s="3" t="s">
        <v>84</v>
      </c>
      <c r="AE8" s="5">
        <v>42366</v>
      </c>
      <c r="AF8" s="26">
        <f>AH8/1.16</f>
        <v>1677233.1810344828</v>
      </c>
      <c r="AG8" s="26">
        <f>AF8*0.16</f>
        <v>268357.30896551727</v>
      </c>
      <c r="AH8" s="26">
        <v>1945590.49</v>
      </c>
      <c r="AI8" s="27" t="s">
        <v>71</v>
      </c>
      <c r="AJ8" s="28" t="s">
        <v>61</v>
      </c>
      <c r="AK8" s="26">
        <f>AH8</f>
        <v>1945590.49</v>
      </c>
      <c r="AL8" s="26">
        <v>194559.049</v>
      </c>
      <c r="AM8" s="4" t="s">
        <v>92</v>
      </c>
      <c r="AN8" s="5">
        <v>42367</v>
      </c>
      <c r="AO8" s="5">
        <v>42400</v>
      </c>
      <c r="AP8" s="11" t="s">
        <v>61</v>
      </c>
      <c r="AQ8" s="4" t="s">
        <v>73</v>
      </c>
      <c r="AR8" s="3" t="s">
        <v>74</v>
      </c>
      <c r="AS8" s="3" t="s">
        <v>75</v>
      </c>
      <c r="AT8" s="4" t="s">
        <v>93</v>
      </c>
      <c r="AU8" s="11" t="s">
        <v>61</v>
      </c>
      <c r="AV8" s="3" t="s">
        <v>61</v>
      </c>
      <c r="AW8" s="2" t="s">
        <v>64</v>
      </c>
      <c r="AX8" s="2" t="s">
        <v>64</v>
      </c>
      <c r="AY8" s="9" t="s">
        <v>103</v>
      </c>
      <c r="AZ8" s="8" t="s">
        <v>94</v>
      </c>
      <c r="BA8" s="2" t="s">
        <v>61</v>
      </c>
      <c r="BB8" s="2" t="s">
        <v>61</v>
      </c>
      <c r="BC8" s="2" t="s">
        <v>61</v>
      </c>
      <c r="BD8" s="2" t="s">
        <v>61</v>
      </c>
      <c r="BE8" s="2" t="s">
        <v>77</v>
      </c>
      <c r="BF8" s="2" t="s">
        <v>77</v>
      </c>
    </row>
    <row r="9" spans="1:58" ht="24.75" customHeight="1">
      <c r="A9" s="12" t="s">
        <v>104</v>
      </c>
      <c r="B9" s="12"/>
      <c r="C9" s="12"/>
      <c r="D9" s="12"/>
      <c r="E9" s="12"/>
    </row>
    <row r="10" spans="1:58" ht="23.25" customHeight="1">
      <c r="A10" s="12" t="s">
        <v>105</v>
      </c>
      <c r="B10" s="12"/>
      <c r="C10" s="12"/>
      <c r="D10" s="12"/>
      <c r="E10" s="12"/>
    </row>
    <row r="11" spans="1:58" ht="24" customHeight="1">
      <c r="A11" s="12" t="s">
        <v>106</v>
      </c>
      <c r="B11" s="12"/>
      <c r="C11" s="12"/>
      <c r="D11" s="12"/>
      <c r="E11" s="12"/>
    </row>
    <row r="12" spans="1:58" ht="35.25" customHeight="1">
      <c r="A12" s="13" t="s">
        <v>95</v>
      </c>
      <c r="B12" s="14"/>
      <c r="C12" s="14"/>
      <c r="D12" s="14"/>
      <c r="E12" s="15"/>
    </row>
  </sheetData>
  <mergeCells count="48">
    <mergeCell ref="AD4:AD5"/>
    <mergeCell ref="U4:Y4"/>
    <mergeCell ref="Z4:Z5"/>
    <mergeCell ref="AA4:AA5"/>
    <mergeCell ref="AB4:AB5"/>
    <mergeCell ref="AC4:AC5"/>
    <mergeCell ref="AE4:AE5"/>
    <mergeCell ref="BC4:BC5"/>
    <mergeCell ref="BD4:BD5"/>
    <mergeCell ref="BE4:BE5"/>
    <mergeCell ref="AF4:AF5"/>
    <mergeCell ref="AG4:AG5"/>
    <mergeCell ref="AH4:AH5"/>
    <mergeCell ref="AI4:AI5"/>
    <mergeCell ref="AJ4:AJ5"/>
    <mergeCell ref="BB4:BB5"/>
    <mergeCell ref="AK4:AK5"/>
    <mergeCell ref="AL4:AL5"/>
    <mergeCell ref="AM4:AM5"/>
    <mergeCell ref="AN4:AO4"/>
    <mergeCell ref="AP4:AP5"/>
    <mergeCell ref="AQ4:AQ5"/>
    <mergeCell ref="AR4:AR5"/>
    <mergeCell ref="AS4:AS5"/>
    <mergeCell ref="AT4:AY4"/>
    <mergeCell ref="AZ4:AZ5"/>
    <mergeCell ref="BA4:BA5"/>
    <mergeCell ref="A1:BF1"/>
    <mergeCell ref="A2:BF2"/>
    <mergeCell ref="A3:BF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M4"/>
    <mergeCell ref="O4:O5"/>
    <mergeCell ref="P4:S4"/>
    <mergeCell ref="BF4:BF5"/>
    <mergeCell ref="A9:E9"/>
    <mergeCell ref="A10:E10"/>
    <mergeCell ref="A11:E11"/>
    <mergeCell ref="A12:E12"/>
    <mergeCell ref="T4:T5"/>
  </mergeCells>
  <hyperlinks>
    <hyperlink ref="G6" r:id="rId1" display="http://www.zapopan.gob.mx/wp-content/uploads/2016/02/DOPI-MUN-R33-AP-LP-230-2015.pdf"/>
    <hyperlink ref="G7:G8" r:id="rId2" display="http://periodicooficial.jalisco.gob.mx/sites/periodicooficial.jalisco.gob.mx/files/12-1-15-i.pdf"/>
    <hyperlink ref="G7" r:id="rId3"/>
    <hyperlink ref="G8" r:id="rId4" display="http://www.zapopan.gob.mx/wp-content/uploads/2016/02/DOPI-MUN-R33-IE-LP-232-2015.pdf"/>
    <hyperlink ref="N6" r:id="rId5"/>
    <hyperlink ref="N7" r:id="rId6"/>
    <hyperlink ref="N8" r:id="rId7"/>
    <hyperlink ref="T6" r:id="rId8"/>
    <hyperlink ref="T7" r:id="rId9"/>
    <hyperlink ref="T8" r:id="rId10"/>
  </hyperlinks>
  <pageMargins left="0.51181102362204722" right="0.51181102362204722" top="0.74803149606299213" bottom="0.74803149606299213" header="0.31496062992125984" footer="0.31496062992125984"/>
  <pageSetup paperSize="5" scale="55" orientation="landscape" r:id="rId11"/>
  <colBreaks count="2" manualBreakCount="2">
    <brk id="20" max="1048575" man="1"/>
    <brk id="39" max="1048575" man="1"/>
  </colBreaks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Convocatoria obra pública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scisneros</cp:lastModifiedBy>
  <dcterms:created xsi:type="dcterms:W3CDTF">2016-02-29T18:22:21Z</dcterms:created>
  <dcterms:modified xsi:type="dcterms:W3CDTF">2016-11-17T17:08:38Z</dcterms:modified>
</cp:coreProperties>
</file>