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nvocatorias Obra Octubre" sheetId="1" r:id="rId1"/>
  </sheets>
  <calcPr calcId="125725"/>
</workbook>
</file>

<file path=xl/calcChain.xml><?xml version="1.0" encoding="utf-8"?>
<calcChain xmlns="http://schemas.openxmlformats.org/spreadsheetml/2006/main">
  <c r="AK25" i="1"/>
  <c r="AF25"/>
  <c r="AL25" s="1"/>
  <c r="S25"/>
  <c r="AK24"/>
  <c r="AF24"/>
  <c r="AL24" s="1"/>
  <c r="S24"/>
  <c r="AK23"/>
  <c r="AF23"/>
  <c r="AL23" s="1"/>
  <c r="S23"/>
  <c r="AK22"/>
  <c r="AF22"/>
  <c r="AL22" s="1"/>
  <c r="S22"/>
  <c r="AK21"/>
  <c r="AF21"/>
  <c r="AL21" s="1"/>
  <c r="S21"/>
  <c r="AK20"/>
  <c r="AF20"/>
  <c r="AL20" s="1"/>
  <c r="S20"/>
  <c r="AM19"/>
  <c r="AK19"/>
  <c r="AF19"/>
  <c r="AL19" s="1"/>
  <c r="M19"/>
  <c r="AM18"/>
  <c r="AK18"/>
  <c r="AF18"/>
  <c r="AL18" s="1"/>
  <c r="M18"/>
  <c r="AM17"/>
  <c r="AK17"/>
  <c r="AF17"/>
  <c r="AL17" s="1"/>
  <c r="M17"/>
  <c r="AM16"/>
  <c r="AK16"/>
  <c r="AF16"/>
  <c r="AL16" s="1"/>
  <c r="M16"/>
  <c r="AM15"/>
  <c r="AK15"/>
  <c r="AF15"/>
  <c r="AL15" s="1"/>
  <c r="M15"/>
  <c r="AM14"/>
  <c r="AK14"/>
  <c r="AF14"/>
  <c r="AL14" s="1"/>
  <c r="M14"/>
  <c r="AM13"/>
  <c r="AK13"/>
  <c r="AF13"/>
  <c r="AL13" s="1"/>
  <c r="M13"/>
  <c r="AM12"/>
  <c r="AK12"/>
  <c r="AF12"/>
  <c r="AL12" s="1"/>
  <c r="M12"/>
  <c r="AM11"/>
  <c r="AK11"/>
  <c r="AF11"/>
  <c r="AL11" s="1"/>
  <c r="M11"/>
  <c r="AM10"/>
  <c r="AK10"/>
  <c r="AF10"/>
  <c r="AL10" s="1"/>
  <c r="M10"/>
  <c r="AM9"/>
  <c r="AK9"/>
  <c r="AF9"/>
  <c r="AL9" s="1"/>
  <c r="M9"/>
  <c r="AM8"/>
  <c r="AK8"/>
  <c r="AF8"/>
  <c r="AL8" s="1"/>
  <c r="M8"/>
  <c r="AM7"/>
  <c r="AK7"/>
  <c r="AF7"/>
  <c r="AL7" s="1"/>
  <c r="M7"/>
  <c r="AM6"/>
  <c r="AK6"/>
  <c r="AF6"/>
  <c r="AL6" s="1"/>
  <c r="S6"/>
  <c r="AG6" l="1"/>
  <c r="AG7"/>
  <c r="AG8"/>
  <c r="AG13"/>
  <c r="AG9"/>
  <c r="AG10"/>
  <c r="AG11"/>
  <c r="AG12"/>
  <c r="AG14"/>
  <c r="AG15"/>
  <c r="AG16"/>
  <c r="AG17"/>
  <c r="AG18"/>
  <c r="AG20"/>
  <c r="AG22"/>
  <c r="AG21"/>
  <c r="AG23"/>
  <c r="AG25"/>
  <c r="AG19"/>
  <c r="AG24"/>
</calcChain>
</file>

<file path=xl/sharedStrings.xml><?xml version="1.0" encoding="utf-8"?>
<sst xmlns="http://schemas.openxmlformats.org/spreadsheetml/2006/main" count="3388" uniqueCount="590">
  <si>
    <t>AYUNTAMIENTO DE ZAPOPAN, JALISCO</t>
  </si>
  <si>
    <t>V. La información financiera, patrimonial y administrativa</t>
  </si>
  <si>
    <t>Ejercicio</t>
  </si>
  <si>
    <t>Tipo de procedimiento: licitación pública o invitación a cuando menos tres personas.</t>
  </si>
  <si>
    <t>Categoría: obra pública, servicios relacionados con obra pública, arrendamiento, adquisición, servicios</t>
  </si>
  <si>
    <t>Número de expediente, folio o nomenclatura que lo identifique</t>
  </si>
  <si>
    <t>Motivos y fundamentos legales aplicados para realizar el procedimiento</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</si>
  <si>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</si>
  <si>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</si>
  <si>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</si>
  <si>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</si>
  <si>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</si>
  <si>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Fecha de la junta pública (formato día/mes/año)</t>
  </si>
  <si>
    <t>Nombres de los asistentes a la junta pública o Denominación o razón social de persona moral</t>
  </si>
  <si>
    <t>Hipervínculo al documento del Dictamen y/o fallo</t>
  </si>
  <si>
    <t xml:space="preserve">Nombre (o razón social) de la persona adjudicada (en caso de que los datos correspondan a una persona moral incluyan en las columnas de nombre el dato del representante legal de la empresa). </t>
  </si>
  <si>
    <t>Razones que justifiquen su elección (descripción breve)</t>
  </si>
  <si>
    <t>Unidad administrativa solicitante</t>
  </si>
  <si>
    <t>Unidad administrativa contratante y responsable de la ejecución</t>
  </si>
  <si>
    <t xml:space="preserve">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</si>
  <si>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</si>
  <si>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</si>
  <si>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</si>
  <si>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</si>
  <si>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</si>
  <si>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</si>
  <si>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</si>
  <si>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</si>
  <si>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Monto total de las garantías</t>
  </si>
  <si>
    <t>Objeto del contrato</t>
  </si>
  <si>
    <t>Plazo de entrega o de ejecución</t>
  </si>
  <si>
    <t>Hipervínculo al documento del contrato</t>
  </si>
  <si>
    <t>Partida presupuestal
(clasificador por objeto del gasto)</t>
  </si>
  <si>
    <t>Origen de los recursos: federales, estatales, delegacionales o municipales</t>
  </si>
  <si>
    <t>Tipo de fondo de participación o aportación respectiva</t>
  </si>
  <si>
    <t>Sobre la obra licitada o a concurso</t>
  </si>
  <si>
    <t>Mecanismos de vigilancia y supervisión de la ejecución de cada uno de los contratos y/o convenios</t>
  </si>
  <si>
    <t>Número de convenio modificatorio</t>
  </si>
  <si>
    <t>Objeto del convenio modificatorio</t>
  </si>
  <si>
    <t>Fecha de firma del convenio modificatorio (formato día/mes/año)</t>
  </si>
  <si>
    <t>Hipervínculo al convenio modificatorio</t>
  </si>
  <si>
    <t>Hipervínculo al convenio de terminación</t>
  </si>
  <si>
    <t>Hipervínculo al finiquito</t>
  </si>
  <si>
    <t>Nombre(s)</t>
  </si>
  <si>
    <t>Apellido paterno</t>
  </si>
  <si>
    <t>Apellido materno</t>
  </si>
  <si>
    <t xml:space="preserve">Razón Social </t>
  </si>
  <si>
    <t>Razón social del ganador</t>
  </si>
  <si>
    <t>RFC</t>
  </si>
  <si>
    <t>Fecha de inicio (formato día/mes/año)</t>
  </si>
  <si>
    <t>Fecha de término (formato día/mes/año)</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</si>
  <si>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</si>
  <si>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</si>
  <si>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</si>
  <si>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</si>
  <si>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</si>
  <si>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</si>
  <si>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Licitación Pública</t>
  </si>
  <si>
    <t>Obra Pública</t>
  </si>
  <si>
    <t>DOPI-MUN-R33-AP-LP-230-2015</t>
  </si>
  <si>
    <t>Artículos 104 fracción III, 107, 109, 112, 113 fracción I, 120 y 148 de  la Ley de Obra Pública del Estado de Jalisco</t>
  </si>
  <si>
    <t>N/A</t>
  </si>
  <si>
    <t xml:space="preserve">Perforación y Equipamiento de Pozo Profundo </t>
  </si>
  <si>
    <t>-</t>
  </si>
  <si>
    <t>Antonio</t>
  </si>
  <si>
    <t>Corcuera</t>
  </si>
  <si>
    <t>Garza</t>
  </si>
  <si>
    <t>Alcor de Occidente S.A. de C.V.</t>
  </si>
  <si>
    <t>AOC830810TG9</t>
  </si>
  <si>
    <t>Cumple con los criterios técnicos y económicos establecidos en las bases de licitación/invitación</t>
  </si>
  <si>
    <t>Obras Públicas e Infraestructura</t>
  </si>
  <si>
    <t>Pesos Mexicanos</t>
  </si>
  <si>
    <t>Perforación y Equipamiento de Pozo Profundo en la colonia Nextipac Zona RS, municipio de Zapopan, Jalisco.</t>
  </si>
  <si>
    <t>1-1235001-000000-20-311121103-343-000-E02032001-61301-2-515-00000</t>
  </si>
  <si>
    <t>Federal</t>
  </si>
  <si>
    <t>Ramo 33</t>
  </si>
  <si>
    <t>Colonia Nextipac zona RS</t>
  </si>
  <si>
    <t>En proceso</t>
  </si>
  <si>
    <t>Arq. Víctor Manuel Lomelí Leos</t>
  </si>
  <si>
    <t>DOPI-MUN-R33-AP-LP-231-2015</t>
  </si>
  <si>
    <t>Equipamiento y tanques de almacenamiento de agua</t>
  </si>
  <si>
    <t>Equipamiento y tanques de almacenamiento de agua en el pozo profundo San Rafael, ubicado en camino a la Azucena y calle San Rafael, en la colonia San Rafael, municipio de Zapopan, Jalisco.</t>
  </si>
  <si>
    <t>Colonia San Rafael zona RN</t>
  </si>
  <si>
    <t>DOPI-MUN-R33-IE-LP-232-2015</t>
  </si>
  <si>
    <t xml:space="preserve">Construcción de barda perimetral en escuela secundaria </t>
  </si>
  <si>
    <t>José Omar</t>
  </si>
  <si>
    <t>Fernández</t>
  </si>
  <si>
    <t>Vázquez</t>
  </si>
  <si>
    <t>Extra Construcciones S.A. de C.V.</t>
  </si>
  <si>
    <t>ECO0908115Z7</t>
  </si>
  <si>
    <t>Construcción de barda perimetral en la escuela secundaria mixta 61 Francisco de Jesús Ayón Zester, ubicada en Av. Del Vergel s/n, en la colonia Nuevo Vergel 1ra. Sección, municipio de Zapopan, Jalisco.</t>
  </si>
  <si>
    <t>Colonia Nuevo Vergel zona 2A</t>
  </si>
  <si>
    <t>Concluida</t>
  </si>
  <si>
    <t>Arq. Gerardo Arceo Arizaga</t>
  </si>
  <si>
    <t>Invitación a Cuando Menos Tres Personas</t>
  </si>
  <si>
    <t>DOPI-MUN-RP-EP-CI-016-2016</t>
  </si>
  <si>
    <t>Artículos 12, 21, 22, 23, 24, 25 y 26 del Reglamento de Asignación y Contratación de Obra Pública para el Municipio de Zapopan.</t>
  </si>
  <si>
    <t>Construcción de andadores, instalación de equipos de gimnasio al aire libre, juegos infantiles, piso amortiguante, electrificación, iluminación, mobiliario, fuente y arbolado en el parque El Polvorin II, municipio de Zapopan, Jalisco.</t>
  </si>
  <si>
    <t>1.- ASPAVI, S.A. DE C.V. 2.- CONSTRUCTORA ALTA, S.A. DE C.V. 3.- CONSTRUMAQ, S.A. DE C.V. 4.- GRUPO TAUBE DE MÉXICO, S.A. DE C.V. 5.- TECORSA, S.A. DE C.V.</t>
  </si>
  <si>
    <t>Marco Antonio</t>
  </si>
  <si>
    <t>Cortés</t>
  </si>
  <si>
    <t>González</t>
  </si>
  <si>
    <t>Grupo Taube de México, S.A. de C.V.</t>
  </si>
  <si>
    <t>GTM050418384</t>
  </si>
  <si>
    <t>1-12352001-000000-21-311101004-221-000-E00030001-61201-2-116-00000</t>
  </si>
  <si>
    <t>Municipales</t>
  </si>
  <si>
    <t>Recurso Propio</t>
  </si>
  <si>
    <t>Colonia Emiliano Zapata</t>
  </si>
  <si>
    <t>LUMA. Juan José Garcia Peréz</t>
  </si>
  <si>
    <t>Servicios Relacionados con la obra pública</t>
  </si>
  <si>
    <t>DOPI-MUN-RP-PROY-CI-017-2016</t>
  </si>
  <si>
    <t>Proyecto ejecutivo para la construcción de Nodo Vial en 5 de Mayo y Periférico Poniente, en San Juan de Ocotán, municipio de Zapopan, Jalisco.</t>
  </si>
  <si>
    <t>1.- PROYECTOS Y CONSTRUCCIONES FRAPA, S.A. DE C.V. 2.- GVA DESARROLLOS INTEGRALES, S.A. DE C.V. 3.- METRICA CONSTRUCTIVA, S.A. DE C.V. 4.- METRO ARQUITECTURA, S.A. DE C.V. 5.- ESTUDIOS, PROYECTOS Y SEÑALIZACIÓN VIAL, S.A. DE C.V.</t>
  </si>
  <si>
    <t>Álvaro Salvador</t>
  </si>
  <si>
    <t>Morales</t>
  </si>
  <si>
    <t>Hernández</t>
  </si>
  <si>
    <t>Metro Arquitectura, S.A. de C.V.</t>
  </si>
  <si>
    <t>MAR970702FC6</t>
  </si>
  <si>
    <t>1-12354001-000000-21-311101004-221-000-E00030001-61401-2-116-00001</t>
  </si>
  <si>
    <t>San Juan de Ocotán</t>
  </si>
  <si>
    <t>Arq. Julio de la Peña Rodríguez</t>
  </si>
  <si>
    <t>DOPI-MUN-RP-PROY-CI-019-2016</t>
  </si>
  <si>
    <t>Actualización del proyecto ejecutivo de Av. Inglaterra, de Av. Patria a Av. Aviación, en el municipio de Zapopan, Jalisco.</t>
  </si>
  <si>
    <t>1.- CAVALL CONSTRUCCIO, S.A. DE C.V. 2.- METRICA CONSTRUCTIVA, S.A. DE C.V. 3.- CENTRAL EDIFICACIONES, S.A. DE C.V. 4.- DICEISA, S.A. DE C.V. 5.- GVA DESARROLLOS INTEGRALES, S.A. DE C.V.</t>
  </si>
  <si>
    <t>José Manuel</t>
  </si>
  <si>
    <t>Gómez</t>
  </si>
  <si>
    <t>Castellanos</t>
  </si>
  <si>
    <t>GVA Desarrollos Integrales, S.A. de C.V.</t>
  </si>
  <si>
    <t>GDI020122D2A</t>
  </si>
  <si>
    <t>1-12354001-000000-21-311101004-221-000-E00030001-61401-2-116-00000</t>
  </si>
  <si>
    <t>Colonias Puertas del Tule y San Juan de Ocotán</t>
  </si>
  <si>
    <t>Arq. Norberto Esaú Romero Joya</t>
  </si>
  <si>
    <t>DOPI-MUN-RP-PAV-LP-020-2016</t>
  </si>
  <si>
    <t>Artículos 104 fracción III, 107, 109, 112, 113 fracción I, 120 y 148 de  la Ley de Obra Pública del Estado de Jalisco y Articulos 12, 13, 14, 17 y 20 del Reglamento de Asignación y Contratación de Obra Pública para el Municipio de Zapopan</t>
  </si>
  <si>
    <t>http://periodicooficial.jalisco.gob.mx/sites/periodicooficial.jalisco.gob.mx/files/03-10-16-i.pdf</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</si>
  <si>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</si>
  <si>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t>
  </si>
  <si>
    <t>Francisco Javier</t>
  </si>
  <si>
    <t>Díaz</t>
  </si>
  <si>
    <t>Ruiz</t>
  </si>
  <si>
    <t>Constructora Diru, S.A. de C.V.</t>
  </si>
  <si>
    <t>CDI950714B79</t>
  </si>
  <si>
    <t>Colonias Pinar de la Calma y Las Águilas</t>
  </si>
  <si>
    <t>Arq. Carlos Gerardo Peña Ortega</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</si>
  <si>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</si>
  <si>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</si>
  <si>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t>
  </si>
  <si>
    <t>Oscar</t>
  </si>
  <si>
    <t>Martínez</t>
  </si>
  <si>
    <t>Rodríguez</t>
  </si>
  <si>
    <t>Cadaco Construcciones, S.A. de C.V.</t>
  </si>
  <si>
    <t>CCO070612CT2</t>
  </si>
  <si>
    <t>Colonia Loma Real</t>
  </si>
  <si>
    <t>Ing.  Jacob Tejeda 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</si>
  <si>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</si>
  <si>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</si>
  <si>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t>
  </si>
  <si>
    <t>José Francisco</t>
  </si>
  <si>
    <t>Llaguno</t>
  </si>
  <si>
    <t>Yzabal</t>
  </si>
  <si>
    <t>Emulsiones, Sellos y Pavimentos Asfálticos, S.A. de C.V.</t>
  </si>
  <si>
    <t>ESP940311A26</t>
  </si>
  <si>
    <t>Colonia Ciudad Granja</t>
  </si>
  <si>
    <t>Arq. Victor Manuel Lomeli Leos</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</si>
  <si>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</si>
  <si>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</si>
  <si>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t>
  </si>
  <si>
    <t>Rosalba Edilia</t>
  </si>
  <si>
    <t>Sandoval</t>
  </si>
  <si>
    <t>Huizar</t>
  </si>
  <si>
    <t>Infraestructura San Miguel, S.A. de C.V.</t>
  </si>
  <si>
    <t>ISM0112209Y5</t>
  </si>
  <si>
    <t>Colonias Loma del Valle y Las Águilas</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</si>
  <si>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</si>
  <si>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</si>
  <si>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t>
  </si>
  <si>
    <t>Carlos Felipe</t>
  </si>
  <si>
    <t>Guerra</t>
  </si>
  <si>
    <t>Urbanizadora Vázquez Guerra, S.A. de C.V.</t>
  </si>
  <si>
    <t>UVG841211G22</t>
  </si>
  <si>
    <t>Colonia Colinas de San Javier</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</si>
  <si>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</si>
  <si>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</si>
  <si>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t>
  </si>
  <si>
    <t>Blanca Estela</t>
  </si>
  <si>
    <t>Moreno</t>
  </si>
  <si>
    <t>Lemus</t>
  </si>
  <si>
    <t xml:space="preserve">Estudios, Proyectos y Construcciones de Guadalajara, S.A. de C.V. </t>
  </si>
  <si>
    <t>EPC7107236R1</t>
  </si>
  <si>
    <t>Colonias Mirador del Sol, l Colli Urbano y La Calma</t>
  </si>
  <si>
    <t>Ing. Jose Rafael Aguayo 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</si>
  <si>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</si>
  <si>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</si>
  <si>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t>
  </si>
  <si>
    <t>Arturo</t>
  </si>
  <si>
    <t>Montufar</t>
  </si>
  <si>
    <t>Núñez</t>
  </si>
  <si>
    <t>Velero Pavimentación y Construcción S.A. de C.V.</t>
  </si>
  <si>
    <t>VPC0012148K0</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</si>
  <si>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</si>
  <si>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</si>
  <si>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t>
  </si>
  <si>
    <t>Ignacio Javier</t>
  </si>
  <si>
    <t>Curiel</t>
  </si>
  <si>
    <t>Dueñas</t>
  </si>
  <si>
    <t>TC Construcción y Mantenimiento, S.A. de C.V.</t>
  </si>
  <si>
    <t>TCM100915HA1</t>
  </si>
  <si>
    <t>Colonia Nuevo México</t>
  </si>
  <si>
    <t>Ing. Miguel Frausto 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</si>
  <si>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</si>
  <si>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</si>
  <si>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</si>
  <si>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</si>
  <si>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</si>
  <si>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t>
  </si>
  <si>
    <t>Rodrigo</t>
  </si>
  <si>
    <t>Ramos</t>
  </si>
  <si>
    <t>Garibi</t>
  </si>
  <si>
    <t>Metro Asfaltos, S.A. de C.V.</t>
  </si>
  <si>
    <t>CMA070307RU6</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</si>
  <si>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</si>
  <si>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</si>
  <si>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t>
  </si>
  <si>
    <t>Braulia</t>
  </si>
  <si>
    <t>Colmenares</t>
  </si>
  <si>
    <t>Pérez</t>
  </si>
  <si>
    <t>Aldsanbm Constructora, S.A. de C.V.</t>
  </si>
  <si>
    <t>ACO070606CY5</t>
  </si>
  <si>
    <t>DOPI-MUN-AMP-PAV-CI-044-2016</t>
  </si>
  <si>
    <t>Construcción de muro mecánicamente estabilizado (obra complementaria) para conexión al retorno vial a Periférico Norte y Av Juan Palomar y Arias, municipio de Zapopan, Jalisco.</t>
  </si>
  <si>
    <t>1.- PROYECTOS E INSUMOS INDUSTRIALES JELP, S.A. DE C.V.
2.- IMEX CONSTRUCCIONES, S.A. DE C.V.
3.- CONTROL DE CALIDAD DE MATERIALES SAN AGUSTÍN DE HIPONA, S.A. DE C.V.
4.- FELAL CONSTRUCCIONES, S.A. DE C.V.
5.- ANITSUJ, S.A. DE C.V.</t>
  </si>
  <si>
    <t>Julio Eduardo</t>
  </si>
  <si>
    <t>López</t>
  </si>
  <si>
    <t>Proyectos e Insumos Industriales Jelp, S.A. de C.V.</t>
  </si>
  <si>
    <t>PEI020208RW0</t>
  </si>
  <si>
    <t>Col. Parque Industrial Belenes</t>
  </si>
  <si>
    <t>Ing. Jacob Tejeda Alvarez</t>
  </si>
  <si>
    <t>DOPI-MUN-AMP-PAV-CI-045-2016</t>
  </si>
  <si>
    <t>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t>
  </si>
  <si>
    <t>1.- CONSTRUCTORA Y URBANIZADORA ARISTA, S.A. DE C.V.
2.- FIRMITAS CONSTRUCTA, S.A. DE C.V.
3.- JOSÉ OMAR FERNÁNDEZ VÁZQUEZ
4.- URBANIZADORA Y CONSTRUCTORA ROAL, S.A. DE C.V.
5.- URCOMA 1970, S.A. DE C.V.</t>
  </si>
  <si>
    <t>José Antonio</t>
  </si>
  <si>
    <t>Álvarez</t>
  </si>
  <si>
    <t>García</t>
  </si>
  <si>
    <t>Urcoma 1970, S.A. de C.V.</t>
  </si>
  <si>
    <t>UMN160125869</t>
  </si>
  <si>
    <t>Col. El Campanario</t>
  </si>
  <si>
    <t>Ing.Rafael Aguayo Cortés</t>
  </si>
  <si>
    <t>DOPI-MUN-AMP-PAV-CI-046-2016</t>
  </si>
  <si>
    <t>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t>
  </si>
  <si>
    <t>1.- GRUPO DESARROLLADOR ALZU, S.A. DE C.V.
2.- ARQUITECTURA INDUSTRIAL DE OCCIDENTE, S.A. DE C.V.
3.- CONSTRUCTORA Y URBANIZADORA CEDA, S.A. DE C.V.
4.- DIVICÓN, S.A. DE C.V.
5.- CONSTRUCCIONES ICU, S.A. DE C.V.</t>
  </si>
  <si>
    <t>Orlando</t>
  </si>
  <si>
    <t>Hijar</t>
  </si>
  <si>
    <t>Casillas</t>
  </si>
  <si>
    <t>Constructora y Urbanizadora Ceda, S.A. de C.V.</t>
  </si>
  <si>
    <t>CUC121107NV2</t>
  </si>
  <si>
    <t>Localidad Santa Lucía</t>
  </si>
  <si>
    <t>Ing. Juan José Quirarte Olmos</t>
  </si>
  <si>
    <t>DOPI-MUN-AMP-AP-CI-047-2016</t>
  </si>
  <si>
    <t>Construcción de la red de agua potable y de drenaje sanitario en la carretera La Venta del Astillero - Santa Lucia, en la colonia La Soledad, localidad de Nextipac, municipio de Zapopan, Jalisco</t>
  </si>
  <si>
    <t>1.- BREYSA CONSTRUCTORA, S.A. DE C.V.
2.- LOW GRUPO CONSTRUCTOR, S.A. DE C.V.
3.- GRUPO CONSTRUCTOR MACA, S.A. DE C.V.
4.- MAQUIOBRAS, S.A. DE C.V.
5.- PARED URBANA, S.A. DE C.V.</t>
  </si>
  <si>
    <t>Rogelio</t>
  </si>
  <si>
    <t>Arballo</t>
  </si>
  <si>
    <t>Luján</t>
  </si>
  <si>
    <t>Maquiobras, S.A. de C.V.</t>
  </si>
  <si>
    <t>MAQ980415GF0</t>
  </si>
  <si>
    <t>Localidad de Nextipac</t>
  </si>
  <si>
    <t>DOPI-MUN-AMP-AP-CI-048-2016</t>
  </si>
  <si>
    <t>Construcción de líneas de drenaje sanitario y de agua potable, subrasante y base hidráulica en la calle Cesario Rivera desde la carreta a Saltillo a la calle Jacinto González Peña, en la colonia Villas de Guadalupe, municipio de Zapopan, Jalisco.</t>
  </si>
  <si>
    <t>1.- OBRAS Y COMERCIALIZACIÓN DE LA CONSTRUCCIÓN, 
S.A. DE C.V.
2.- GAL GAR CONSTRUCCIONES, S.A. DE C.V.
3.- CONSTRUCTORA CENTAURO DE INFRAESTRUCTURA,
 S.A. DE C.V.
4.- DOMMONT CONSTRUCCIONES, S.A. DE C.V.
5.- EDIFICACIONES HERVI, S.A. DE C.V.</t>
  </si>
  <si>
    <t>Miguel Ángel</t>
  </si>
  <si>
    <t>Romero</t>
  </si>
  <si>
    <t>Lugo</t>
  </si>
  <si>
    <t>Obras y Comercialización de la Construcción, S.A. de C.V.</t>
  </si>
  <si>
    <t>OCC940714PB0</t>
  </si>
  <si>
    <t>Col. Villas de Guadalupe</t>
  </si>
  <si>
    <t>Ing. Alfonso Cuevas Murillo</t>
  </si>
  <si>
    <t>DOPI-MUN-AMP-AP-CI-049-2016</t>
  </si>
  <si>
    <t>Construcción de líneas de drenaje sanitario y de agua potable, subrasante y base hidráulica en la calle Idolina Gaona entre Decima Oriente y Cuarta Oriente  en la colonia Jardines de Nuevo México, municipio de Zapopan, Jalisco.</t>
  </si>
  <si>
    <t>1.- CONSTRUCCIONES CITUS, S.A. DE C.V.
2.- GR+A, S.A. DE C.V.
3.- KEOPS INGENIERÍA Y CONSTRUCCIÓN, S.A. DE C.V.
4.- PROMOTORES INMOBILIARIOS Y CONSTRUCTORES DE JALISCO, S.A. DE C.V.
5.- CONSTRUCTORA TGV, S.A. DE C.V.</t>
  </si>
  <si>
    <t>Loza</t>
  </si>
  <si>
    <t>Promotores Inmobiliarios y Constructores de Jalisco, S.A. de C.V.</t>
  </si>
  <si>
    <t>PIC101216TL9</t>
  </si>
  <si>
    <t>Col. Jardines de Nuevo México</t>
  </si>
  <si>
    <t>Área(s) o unidad(es) administrativa(s) responsable(s) de la información: Jefatura de Informes y Control Presupuestal</t>
  </si>
  <si>
    <t>Hipervínculo a el acta de apertura de propuestas</t>
  </si>
  <si>
    <t>DOPI-MUN-R33-AP-LP-230-2015.pdf</t>
  </si>
  <si>
    <t>1.- Grupo La Fuente S.A. de C.V.                                     
2.-Alcor de Occidente S.A. de C.V.                                
 3.-Grupo Constructor de la Región S.A. de C.V.        
4.-Aquanova Ingenieria Ambiental S.A. de C.V.</t>
  </si>
  <si>
    <t>APERTURA</t>
  </si>
  <si>
    <t>FALLO</t>
  </si>
  <si>
    <t>Obras Públicas</t>
  </si>
  <si>
    <t>DOPI-MUN-R33-AP-LP-231-2015.pdf</t>
  </si>
  <si>
    <t>1.- Grupo La Fuente S.A. de C.V.                                     
2.-Alcor de Occidente S.A. de C.V.                                 
3.-Grupo Constructor de la Región S.A. de C.V.        
4.-Aquanova Ingenieria Ambiental S.A. de C.V.</t>
  </si>
  <si>
    <t>DOPI-MUN-R33-IE-LP-232-2015.pdf</t>
  </si>
  <si>
    <t>1.- Di. Cob. S.A. de C.V.                                                      
 2.-Ralseza Construcciones S.A. de C.V.                             
3.-Extra Construcciones S.A. de C.V.                             
4.-Construcciones Técnicas de Occidente S.A. de C.V.                                                                                                  5.-GSS Construcciones S.A. de C.V.</t>
  </si>
  <si>
    <t>DOPI-MUN-PP-PAV-LP-050-2016</t>
  </si>
  <si>
    <t>http://periodicooficial.jalisco.gob.mx/sites/periodicooficial.jalisco.gob.mx/files/06-14-16-i.pdf</t>
  </si>
  <si>
    <t>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t>
  </si>
  <si>
    <t>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t>
  </si>
  <si>
    <t>Lopez</t>
  </si>
  <si>
    <t>Perez</t>
  </si>
  <si>
    <t>Tesitán</t>
  </si>
  <si>
    <t>DOPI-MUN-PP-PAV-LP-051-2016</t>
  </si>
  <si>
    <t>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t>
  </si>
  <si>
    <t>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t>
  </si>
  <si>
    <t xml:space="preserve">Cesar Agustin </t>
  </si>
  <si>
    <t>Salgado</t>
  </si>
  <si>
    <t>Santiago</t>
  </si>
  <si>
    <t>Ecopav de México, S.A. de C.V.</t>
  </si>
  <si>
    <t>FRA070416K99</t>
  </si>
  <si>
    <t>DOPI-MUN-PP-PAV-LP-052-2016</t>
  </si>
  <si>
    <t>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t>
  </si>
  <si>
    <t>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t>
  </si>
  <si>
    <t>Jose Antonio</t>
  </si>
  <si>
    <t>Alvarez</t>
  </si>
  <si>
    <t>Zuloaga</t>
  </si>
  <si>
    <t>Grupo Desarrollador Alzu, S.A. de C.V.</t>
  </si>
  <si>
    <t>GDA150928286</t>
  </si>
  <si>
    <t>DOPI-MUN-PP-PAV-LP-053-2016</t>
  </si>
  <si>
    <t>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t>
  </si>
  <si>
    <t>1.- PIXIDE CONSTRUCTORA, S.A. DE C.V.
2.- EXTRA CONSTRUCCIONES, S.A. DE C.V.
3.- CRN INFRAESTRUCTURA PROYECTOS, S.A. DE C.V.
4.- L&amp;A EJECUCION, CONSTRUCCION Y PROYECTOS COORPORATIVO JM, S.A. DE C.V.
5.- URU CONSTRUCTORA, S.A. DE C.V.</t>
  </si>
  <si>
    <t>Guadalupe Alejandrina</t>
  </si>
  <si>
    <t>Maldonado</t>
  </si>
  <si>
    <t>Lara</t>
  </si>
  <si>
    <t>L&amp;A Ejecución, Construcción y Proyectos Corporativo JM, S.A. de C.V.</t>
  </si>
  <si>
    <t>LAE1306263B5</t>
  </si>
  <si>
    <t>DOPI-MUN-PP-PAV-LP-054-2016</t>
  </si>
  <si>
    <t>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t>
  </si>
  <si>
    <t>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t>
  </si>
  <si>
    <t>Clarissa Gabriela</t>
  </si>
  <si>
    <t>Valdez</t>
  </si>
  <si>
    <t>Manjarrez</t>
  </si>
  <si>
    <t>Tekton Grupo Empresarial, S.A. de C.V.</t>
  </si>
  <si>
    <t>TGE101215JI6</t>
  </si>
  <si>
    <t>DOPI-MUN-PP-PAV-LP-055-2016</t>
  </si>
  <si>
    <t>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t>
  </si>
  <si>
    <t>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t>
  </si>
  <si>
    <t>Raul</t>
  </si>
  <si>
    <t xml:space="preserve">Ortega </t>
  </si>
  <si>
    <t>Jara</t>
  </si>
  <si>
    <t>Construcciones Anayari, S.A. de C.V.</t>
  </si>
  <si>
    <t>CAN030528ME0</t>
  </si>
  <si>
    <t>DOPI-MUN-PP-PAV-LP-056-2016</t>
  </si>
  <si>
    <t>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t>
  </si>
  <si>
    <t>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t>
  </si>
  <si>
    <t>Carlos Ignacio</t>
  </si>
  <si>
    <t>Constructora Cecuchi, S.A. de C.V.</t>
  </si>
  <si>
    <t>CCE130723IR7</t>
  </si>
  <si>
    <t>Colonia Arenales Tapatios</t>
  </si>
  <si>
    <t>Ing. Rafael Aguayo Cortés</t>
  </si>
  <si>
    <t>DOPI-MUN-PP-PAV-LP-057-2016</t>
  </si>
  <si>
    <t>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t>
  </si>
  <si>
    <t>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t>
  </si>
  <si>
    <t>Sergio Cesar</t>
  </si>
  <si>
    <t>Diaz</t>
  </si>
  <si>
    <t>Quiroz</t>
  </si>
  <si>
    <t>Transcreto S.A. de C.V.</t>
  </si>
  <si>
    <t>TRA750528286</t>
  </si>
  <si>
    <t>DOPI-MUN-PP-PAV-LP-058-2016</t>
  </si>
  <si>
    <t>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t>
  </si>
  <si>
    <t>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t>
  </si>
  <si>
    <t>Enrique Christian</t>
  </si>
  <si>
    <t>Anshiro Minakata</t>
  </si>
  <si>
    <t>Morentin</t>
  </si>
  <si>
    <t>Construcciones Mirot, S.A. de C.V.</t>
  </si>
  <si>
    <t>CMI110222AA0</t>
  </si>
  <si>
    <t>Ing. Juan Santiago Ramos Ozuna</t>
  </si>
  <si>
    <t>DOPI-MUN-PP-PAV-LP-059-2016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</si>
  <si>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t>
  </si>
  <si>
    <t>1.- TC CONSTRUCCION Y MANTENIMIENTO, S.A. DE C.V.
2.- MAPA OBRAS Y PAVIMENTOS, S.A. DE C.V.
3.- CONSTRUCTORA Y DESARROLLADORA BARBA Y ASOCIADOS, S.A. DE C.V.
4.- METRO ASFALTOS, S.A. DE C.V.
5.- GILCO INGENIERIA, S.A. DE C.V.</t>
  </si>
  <si>
    <t>Colonia Valle de Atemajac</t>
  </si>
  <si>
    <t>DOPI-MUN-PP-PAV-LP-060-2016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</si>
  <si>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t>
  </si>
  <si>
    <t>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t>
  </si>
  <si>
    <t>Tc Construcción Y Mantenimiento, S.A. de C.V.</t>
  </si>
  <si>
    <t>Colonia Girasoles Acueducto</t>
  </si>
  <si>
    <t>DOPI-MUN-PP-PAV-LP-061-2016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</si>
  <si>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t>
  </si>
  <si>
    <t>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t>
  </si>
  <si>
    <t>Colonia Las Bóvedas</t>
  </si>
  <si>
    <t>DOPI-MUN-AMP-PAV-LP-064-2016</t>
  </si>
  <si>
    <t>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t>
  </si>
  <si>
    <t>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t>
  </si>
  <si>
    <t>DOPI-MUN-AMP-PAV-LP-065-2016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</si>
  <si>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t>
  </si>
  <si>
    <t>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t>
  </si>
  <si>
    <t>Jose Luis</t>
  </si>
  <si>
    <t>Brenez</t>
  </si>
  <si>
    <t>Breysa Constructora, S.A. de C.V.</t>
  </si>
  <si>
    <t>BCO900423GC5</t>
  </si>
  <si>
    <t>DOPI-MUN-AMP-PAV-LP-066-2016</t>
  </si>
  <si>
    <t>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t>
  </si>
  <si>
    <t>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t>
  </si>
  <si>
    <t>Grupo Unicreto S.A. de C.V.</t>
  </si>
  <si>
    <t>GUN880613NY1</t>
  </si>
  <si>
    <t>Colonia Base Aerea Militar</t>
  </si>
  <si>
    <t>DOPI-MUN-MA-PAV-LP-062-2016</t>
  </si>
  <si>
    <t>DOPI-MUN-MA-PAV-LP-063-2016</t>
  </si>
  <si>
    <t>Rehabilitación de la pavimentación de la Av. López Mateos Sur de Periférico Sur a Av. Copérnico (carriles centrales se sustituyen con concreto hidráulico).</t>
  </si>
  <si>
    <t>Rehabilitación y mantenimiento de pavimentos de vialidades (reencarpetamiento, sellado, sustitución de lozas dañadas, calafateo y señalamiento horizontal) en diferentes colonias del municipio.</t>
  </si>
  <si>
    <t>1.- CINCO CONTEMPORÁNEA, S.A. DE C.V.
2.- FUERZA DE APOYO CONSTRUCTIVA DE OCCIDENTE, S.A. DE C.V.
3.- GVA DESARROLLOS INTEGRALES, S.A. DE C.V.
4.- GRUPO BACHAALANI, S.A. DE C.V.
5.- TRANSCRETO, S.A. DE C.V.</t>
  </si>
  <si>
    <t>1.- FUERZA DE APOYO CONSTRUCTIVA DE OCCIDENTE, S.A. DE C.V.</t>
  </si>
  <si>
    <t>Colonia Las Fuentes</t>
  </si>
  <si>
    <t>Ing. Víctor Alfonso Ramírez Reyes</t>
  </si>
  <si>
    <t>Diego</t>
  </si>
  <si>
    <t>Valenzuela</t>
  </si>
  <si>
    <t>Cadena</t>
  </si>
  <si>
    <t>Fuerza de Apoyo Constructiva de Occidente, S.A. de C.V.</t>
  </si>
  <si>
    <t>FAC010607TI0</t>
  </si>
  <si>
    <t>Varias colonias del Municipio</t>
  </si>
  <si>
    <t>Periodo de actualización de la información: OCTUBRE 2016</t>
  </si>
  <si>
    <t>Fecha de actualización: 05/11/2016</t>
  </si>
  <si>
    <t>Fecha de validación: 05/11/2016</t>
  </si>
  <si>
    <t>DOPI-FED-R23-PAV-LP-085-2016</t>
  </si>
  <si>
    <t>Artículos 26 fracción I, 27 fracción I, 30 fracción I, 31 y 32 de la Ley de Obras Públicas y Servicios Relacionados con las Mismas y 35 de la Ley Federal de Presupuesto y Responsabilidad Hacendaria</t>
  </si>
  <si>
    <t>http://dof.gob.mx/nota_detalle.php?codigo=5446122&amp;fecha=28/07/2016</t>
  </si>
  <si>
    <t>Reencarpetamiento de la Calle Industria, municipio de Zapopan, Jalisco.</t>
  </si>
  <si>
    <t>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t>
  </si>
  <si>
    <t>Ernesto</t>
  </si>
  <si>
    <t>Zamora</t>
  </si>
  <si>
    <t>Corona</t>
  </si>
  <si>
    <t>Keops Ingenieria y Construccion, S.A. de C.V.</t>
  </si>
  <si>
    <t>KIC040617JIA</t>
  </si>
  <si>
    <t>FONDO PARA EL FORTALECIMIENTO DE LA INFRAESTRUCTURA ESTATAL Y MUNICIPAL 2016</t>
  </si>
  <si>
    <t>Colonia El Paraiso</t>
  </si>
  <si>
    <t>Ing. Oscar Ivan Barcena Galindo</t>
  </si>
  <si>
    <t>DOPI-FED-R23-PAV-LP-086-2016</t>
  </si>
  <si>
    <t>Reencarpetamiento de la Calle Epigmenio Preciado, municipio de Zapopan, Jalisco.</t>
  </si>
  <si>
    <t>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t>
  </si>
  <si>
    <t>DOPI-FED-R23-PAV-LP-087-2016</t>
  </si>
  <si>
    <t>Reencarpetamiento de la Av. Constituyentes, municipio de Zapopan, Jalisco.</t>
  </si>
  <si>
    <t>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t>
  </si>
  <si>
    <t>Colonia Constitución</t>
  </si>
  <si>
    <t>DOPI-FED-PR-PAV-LP-088-2016</t>
  </si>
  <si>
    <t>Construcción de vialidad con concreto hidráulico calle Elote entre calle Indígena y calle Alberto Mora López, incluye: guarniciones, banquetas, red de agua potable, alcantarillado y alumbrado público, zona las Mesas, en el Municipio de Zapopan, Jalisco.</t>
  </si>
  <si>
    <t>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t>
  </si>
  <si>
    <t>FORTALECIMIENTO FINANCIERO 2016 CONVENIO B</t>
  </si>
  <si>
    <t>Zona de Las Mesas</t>
  </si>
  <si>
    <t>DOPI-FED-PR-PAV-LP-089-2016</t>
  </si>
  <si>
    <t>Construcción de vialidad con concreto hidráulico calle Michí desde la calle Cuatlicue a la calle Comitl, incluye: guarniciones, banquetas, red de agua potable, alcantarillado y alumbrado público, zona las Mesas, Municipio de Zapopan, Jalisco.</t>
  </si>
  <si>
    <t>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t>
  </si>
  <si>
    <t>DOPI-FED-PR-PAV-LP-090-2016</t>
  </si>
  <si>
    <t>Construcción de vialidad con concreto hidráulico calle Cuatlicue desde la calle Ozomatlí a la calle Michí, incluye: guarniciones, banquetas, red de agua potable, alcantarillado y alumbrado público, zona las Mesas, Municipio de Zapopan, Jalisco.</t>
  </si>
  <si>
    <t>1.- EXTRA CONSTRUCCIONES, S.A. DE C.V.
2.- ITERACION, S.A. DE C.V.
3.- JORAQ, S.A. DE C.V.
4.- P Y P CONSTRUCTORA, S.A. DE C.V.
5.- PIXIDE CONSTRUCTORA, S.A. DE C.V.
6.- DISEÑO INGENIERÍA CONSTRUCCIÓN GROW, S.A. DE C.V.
7.- GRUPO PERSONALIZADO DE CONSTRUCCIÓN, S.A. DE C.V. EN ASOCIACIÓN CON ASOCIADOS ROCFER, S.A. DE C.V.</t>
  </si>
  <si>
    <t>Extra Construcciones, S.A. de C.V.</t>
  </si>
  <si>
    <t>DOPI-FED-PR-PAV-LP-091-2016</t>
  </si>
  <si>
    <t>Construcción de vialidad con concreto hidráulico calle Comitl desde la calle Dellí a la calle Michí, incluye: guarniciones, banquetas, red de agua potable, alcantarillado y alumbrado público, zona las Mesas, Municipio de Zapopan, Jalisco.</t>
  </si>
  <si>
    <t>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t>
  </si>
  <si>
    <t>Sergio Alberto</t>
  </si>
  <si>
    <t>Baylon</t>
  </si>
  <si>
    <t>Edificaciones Estructurales Cobay, S. A. de C. V.</t>
  </si>
  <si>
    <t>EEC9909173A7</t>
  </si>
  <si>
    <t>DOPI-FED-PR-PAV-LP-092-2016</t>
  </si>
  <si>
    <t>Construcción de vialidad con concreto hidráulico calle Eligio Delgado entre calle Tepatl a calle Indígena, incluye: guarniciones, banquetas, red de agua potable, alcantarillado y alumbrado público, zona las Mesas, Municipio de Zapopan, Jalisco.</t>
  </si>
  <si>
    <t>1.- GRUPO BACHAALANI, S.A. DE C.V.
2.- GRUPO EDIFICADOR MAYAB, S.A. DE C.V.
3.- INECO CONSTRUYE, S.A. DE C.V.
4.- DISEÑO INGENIERÍA CONSTRUCCIÓN GROW, S.A. DE C.V.
5.- NEOINGENIERIA, S.A. DE C.V.</t>
  </si>
  <si>
    <t>Bernardo</t>
  </si>
  <si>
    <t>Saenz</t>
  </si>
  <si>
    <t>Barba</t>
  </si>
  <si>
    <t>Grupo Edificador Mayab, S.A. de C.V.</t>
  </si>
  <si>
    <t>GEM070112PX8</t>
  </si>
  <si>
    <t>DOPI-FED-PR-PAV-LP-093-2016</t>
  </si>
  <si>
    <t>Construcción de vialidad con concreto hidráulico calle Ozomatlí desde la calle Cholollan a la calle Lenteja, incluye: guarniciones, banquetas, red de agua potable, alcantarillado y alumbrado público, zona las Mesas, Municipio de Zapopan, Jalisco.</t>
  </si>
  <si>
    <t>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t>
  </si>
  <si>
    <t>DOPI-FED-PR-PAV-LP-094-2016</t>
  </si>
  <si>
    <t>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t>
  </si>
  <si>
    <t>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t>
  </si>
  <si>
    <t>J. Gerardo</t>
  </si>
  <si>
    <t>Nicanor</t>
  </si>
  <si>
    <t>Mejia Mariscal</t>
  </si>
  <si>
    <t>Ineco Construye, S.A. de C.V.</t>
  </si>
  <si>
    <t>ICO980722M04</t>
  </si>
  <si>
    <t>PROYECTOS DE DESARROLLO REGIONAL 2016</t>
  </si>
  <si>
    <t>Mesa Colorada</t>
  </si>
  <si>
    <t>DOPI-FED-PR-PAV-LP-095-2016</t>
  </si>
  <si>
    <t>Reencarpetamiento de la Av. Santa Margarita, en la colonia Santa Margarita, incluye: guarniciones, banquetas, renivelación de pozos y cajas, señalamiento vertical y horizontal, Municipio de Zapopan, Jalisco, frente 1.</t>
  </si>
  <si>
    <t>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t>
  </si>
  <si>
    <t>Víctor Manuel</t>
  </si>
  <si>
    <t>Jauregui</t>
  </si>
  <si>
    <t>Torres</t>
  </si>
  <si>
    <t>Constructora Erlort y Asociados, S.A. de C.V.</t>
  </si>
  <si>
    <t>CEA070208SB1</t>
  </si>
  <si>
    <t>PROYECTOS DE DESARROLLO REGIONAL 2016 CONVENIO B</t>
  </si>
  <si>
    <t>Colonia Santa Margarita</t>
  </si>
  <si>
    <t>DOPI-FED-PR-PAV-LP-096-2016</t>
  </si>
  <si>
    <t>Reencarpetamiento de la Av. Santa Margarita, en la colonia Santa Margarita, incluye: guarniciones, banquetas, renivelación de pozos y cajas, señalamiento vertical y horizontal, Municipio de Zapopan, Jalisco, frente 2.</t>
  </si>
  <si>
    <t>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t>
  </si>
  <si>
    <t>DOPI-FED-PR-PAV-LP-097-2016</t>
  </si>
  <si>
    <t>Reencarpetamiento de la Av. Santa Margarita, en la colonia Santa Margarita, incluye: guarniciones, banquetas, renivelación de pozos y cajas, señalamiento vertical y horizontal, Municipio de Zapopan, Jalisco, frente 3.</t>
  </si>
  <si>
    <t>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t>
  </si>
  <si>
    <t>DOPI-EST-CR-PAV-LP-102-2016</t>
  </si>
  <si>
    <t>http://periodicooficial.jalisco.gob.mx/sites/periodicooficial.jalisco.gob.mx/files/07-28-16-ii.pdf</t>
  </si>
  <si>
    <t>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t>
  </si>
  <si>
    <t>1.- EXTRA CONSTRUCCIONES, S.A. DE C.V.</t>
  </si>
  <si>
    <t>Estatales</t>
  </si>
  <si>
    <t>CRÉDITO ESTATAL 92 MDP</t>
  </si>
  <si>
    <t>DOPI-EST-CR-PAV-LP-103-2016</t>
  </si>
  <si>
    <t>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t>
  </si>
  <si>
    <t>1.- URBANIZACIÓN Y CONSTRUCCIÓN AVANZADA, S.A. DE C.V.
2.- EXTRA CONSTRUCCIONES, S.A. DE C.V.
3.- RENCOIST CONSTRUCCIONES, S.A. DE C.V.</t>
  </si>
  <si>
    <t>Alejandro</t>
  </si>
  <si>
    <t>Guevara</t>
  </si>
  <si>
    <t>Urbanizacion y Construccion Avanzada, S.A. de C.V.</t>
  </si>
  <si>
    <t>UCA0207107X6</t>
  </si>
  <si>
    <t>DOPI-EST-CR-PAV-LP-104-2016</t>
  </si>
  <si>
    <t>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t>
  </si>
  <si>
    <t>1.- URBANIZACIÓN Y CONSTRUCCIÓN AVANZADA, S.A. DE C.V.
2.- FIRMITAS CONSTRUCTA, S.A. DE C.V.</t>
  </si>
  <si>
    <t>DOPI-EST-CR-PAV-LP-105-2016</t>
  </si>
  <si>
    <t>Construcción de la primera etapa de la calle Chícharo de calle Lenteja a Carretera Saltillo con concreto hidráulico en la zona de la Mesa Colorada, incluye: guarniciones, banquetas, red de agua potable, alcantarillado y alumbrado público, Municipio de Zapopan, Jalisco.</t>
  </si>
  <si>
    <t>1.- TASUM SOLUCIONES EN CONSTRUCCIÓN S.A. DE C.V.
2.- GRUPO NUVECO, S.A. DE C.V.
3.- AXIOMA PROYECTOS E INGENIERÍA, S.A. DE C.V.
4.- INECO CONSTRUYE, S.A. DE C.V.</t>
  </si>
  <si>
    <t>Felipe Daniel II</t>
  </si>
  <si>
    <t>Nuñez</t>
  </si>
  <si>
    <t>Pinzón</t>
  </si>
  <si>
    <t>Grupo Nuveco, S.A. de C.V.</t>
  </si>
  <si>
    <t>GNU120809KX1</t>
  </si>
  <si>
    <t>DOPI-EST-CR-PAV-LP-106-2016</t>
  </si>
  <si>
    <t>Reencarpetamiento de la Av. Santa Margarita de Periférico a Av. Tesistán, en la colonia Santa Margarita incluye: guarniciones, banquetas, renivelación de pozos y cajas, señalamiento vertical y horizontal, Municipio de Zapopan, Jalisco.</t>
  </si>
  <si>
    <t>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t>
  </si>
  <si>
    <t>Ángel Salomón</t>
  </si>
  <si>
    <t>Rincón</t>
  </si>
  <si>
    <t>De la Rosa</t>
  </si>
  <si>
    <t>Aro Asfaltos y Riegos de Occidente, S.A. de C.V.</t>
  </si>
  <si>
    <t>AAR120507VA9</t>
  </si>
  <si>
    <t>DOPI-EST-CR-PAV-LP-107-2016</t>
  </si>
  <si>
    <t>Reencarpetamiento de la calle Santa Esther de Av. Acueducto a Periférico,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</si>
  <si>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t>
  </si>
  <si>
    <t>DOPI-EST-CR-PAV-LP-108-2016</t>
  </si>
  <si>
    <t>Reencarpetamiento de la calle Santa Esther de Periférico a Av. Santa Ana,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</si>
  <si>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CONSTRUCTORA Y DESARROLLADORA BARBA Y ASOCIADOS, S.A. DE C.V.
5.- MEGAENLACE CONSTRUCCIONES, S.A. DE C.V.
6.- GILCO INGENIERÍA, S.A. DE C.V.</t>
  </si>
  <si>
    <t>Mario</t>
  </si>
  <si>
    <t>Beltrán</t>
  </si>
  <si>
    <t xml:space="preserve">Constructora y Desarrolladora Barba y Asociados, S. A. de C. V. </t>
  </si>
  <si>
    <t>CDB0506068Z4</t>
  </si>
  <si>
    <t>DOPI-EST-CR-PAV-LP-109-2016</t>
  </si>
  <si>
    <t>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t>
  </si>
  <si>
    <t>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t>
  </si>
  <si>
    <t>Grupo Unicreto de México S.A. de C.V.</t>
  </si>
  <si>
    <t>GUM111201IA5</t>
  </si>
  <si>
    <t>Colonia La Martinica</t>
  </si>
  <si>
    <t>Ing. Luís Erazmo Durán Godina</t>
  </si>
  <si>
    <t>DOPI-EST-CR-PAV-LP-110-2016</t>
  </si>
  <si>
    <t>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t>
  </si>
  <si>
    <t>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t>
  </si>
  <si>
    <t>Colonia Parque del Auditorio</t>
  </si>
  <si>
    <t>DOPI-EST-CR-PAV-LP-111-2016</t>
  </si>
  <si>
    <t>Sustitución de losas en la colonia Parque del Auditorio, Municipio de Zapopan, Jalisco.</t>
  </si>
  <si>
    <t>1.- CONSTRUCTORES EN CORPORACIÓN, S.A. DE C.V.
2.- CONSTRUCTORA Y DESARROLLADORA BARBA Y ASOCIADOS, S.A. DE C.V.
3.- FOGU GRUPO CONSTRUCTOR, S.A. DE C.V.
4.- ITERACION, S.A. DE C.V.
5.- GRUPO CONSTRUCTOR INNOBLACK, S.A. DE C.V.
6.- GRUPO NUVECO, S.A. DE C.V.</t>
  </si>
  <si>
    <t>DOPI-EST-CR-PAV-LP-112-2016</t>
  </si>
  <si>
    <t>Construcción de la primera etapa de la calle 20 de Enero de calle Juan Santibañez a Juan Diego con concreto hidráulico en San Juan de Ocotán, incluye: guarniciones, banquetas y alumbrado público, Municipio de Zapopan, Jalisco.</t>
  </si>
  <si>
    <t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t>
  </si>
  <si>
    <t>Omar</t>
  </si>
  <si>
    <t>Mora</t>
  </si>
  <si>
    <t>Montes de Oca</t>
  </si>
  <si>
    <t>Dommont Construcciones, S.A. de C.V.</t>
  </si>
  <si>
    <t>DCO130215C16</t>
  </si>
  <si>
    <t>Ing.Arq. Karina Fabiola Mireles Delgado</t>
  </si>
  <si>
    <t>DOPI-EST-CR-PAV-LP-113-2016</t>
  </si>
  <si>
    <t>Construcción de la primera etapa de la calle Juan Diego de calle Hidalgo a calle Parral con concreto hidráulico en San Juan de Ocotán, incluye: guarniciones, banquetas y alumbrado público, Municipio de Zapopan, Jalisco.</t>
  </si>
  <si>
    <t>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t>
  </si>
  <si>
    <t>DOPI-EST-CR-PAV-LP-114-2016</t>
  </si>
  <si>
    <t>Construcción de la primera etapa de la calle Hidalgo de calle Juan Santibañez a calle Parral 3, con concreto hidráulico en San Juan de Ocotán, incluye: guarniciones, banquetas y alumbrado público, Municipio de Zapopan, Jalisco.</t>
  </si>
  <si>
    <t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t>
  </si>
  <si>
    <t>Jorge Hugo</t>
  </si>
  <si>
    <t>Control de Calidad de Materiales San Agustin de Hipona, S.A. de C.V.</t>
  </si>
  <si>
    <t>CCM130405AY1</t>
  </si>
  <si>
    <t>DOPI-EST-CR-PAV-LP-115-2016</t>
  </si>
  <si>
    <t>Construcción de la primera etapa de la calle Iturbide de la calle Abasolo hacia Jardines de las Bugambilias con concreto hidráulico en Santa Ana Tepetitlan, incluye: guarniciones, banquetas, red de agua potable, alcantarillado y alumbrado público, Municipio de Zapopan, Jalisco.</t>
  </si>
  <si>
    <t>1.- CONSTRUCCIONES TÉCNICAS DE OCCIDENTE, S.A. DE C.V.
2.- URBANIZADORA Y CONSTRUCTORA ROAL, S.A. DE C.V.</t>
  </si>
  <si>
    <t>Luis Armando</t>
  </si>
  <si>
    <t>Linares</t>
  </si>
  <si>
    <t>Cacho</t>
  </si>
  <si>
    <t>Urbanizadora y Constructora Roal, S.A. de C.V.</t>
  </si>
  <si>
    <t>URC160310857</t>
  </si>
  <si>
    <t>Santa Ana Tepetitlán</t>
  </si>
  <si>
    <t>DOPI-EST-CR-PAV-LP-116-2016</t>
  </si>
  <si>
    <t>Construcción de la primera etapa de la calle Abasolo de la calle Matamoros a calle 5 de Mayo con concreto hidráulico en Santa Ana Tepetitlan, incluye: guarniciones, banquetas, red de agua potable, alcantarillado y alumbrado público, Municipio de Zapopan, Jalisco.</t>
  </si>
  <si>
    <t>1.- PROYECTOS E INSUMOS INDUSTRIALES JELP, S.A. DE C.V.
2.- CADACO CONSTRUCCIONES, S.A. DE C.V.
3.- TASUM SOLUCIONES EN CONSTRUCCIÓN S.A. DE C.V.
4.- MAYAR CORPORATIVO DE INGENIERÍA, S.A. DE C.V.
5.- URBANIZADORA Y CONSTRUCTORA ROAL, S.A. DE C.V.</t>
  </si>
  <si>
    <t>DOPI-EST-CR-PAV-LP-117-2016</t>
  </si>
  <si>
    <t>Construcción de la primera etapa de la calle Morelos de la calle Matamoros a ingreso a atrio de iglesia con concreto hidráulico en Santa Ana Tepetitlan, incluye: guarniciones, banquetas, red de agua potable, alcantarillado y alumbrado público, Municipio de Zapopan, Jalisco.</t>
  </si>
  <si>
    <t>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t>
  </si>
  <si>
    <t>DOPI-EST-CR-PAV-LP-118-2016</t>
  </si>
  <si>
    <t>Construcción de la primera etapa de la calle Privada Morelos de calle Morelos a cerrada con concreto hidráulico en Santa Ana Tepetitlan, incluye: guarniciones, banquetas, red de agua potable, alcantarillado y alumbrado público, Municipio de Zapopan, Jalisco.</t>
  </si>
  <si>
    <t>1.- CONTROL DE CALIDAD DE MATERIALES SAN AGUSTÍN DE HIPONA, S.A. DE C.V.
2.- CADACO CONSTRUCCIONES, S.A. DE C.V.
3.- ACASPOLUCA CONSULTORÍA Y CONSTRUCCIÓN, S.A. DE C.V.
4.- GRUPO EDIFICADOR MAYAB, S.A. DE C.V.</t>
  </si>
  <si>
    <t>DOPI-EST-FC-PAV-LP-119-2016</t>
  </si>
  <si>
    <t>Primera etapa de reencarpetamiento de Circuito Madrigal, de Av. Patria a Circuito. Madrigal, Municipio de Zapopan, Jalisco.</t>
  </si>
  <si>
    <t>1.- CONSTRUCTORES EN CORPORACIÓN, S.A. DE C.V. 
2.- ARO ASFALTOS Y RIEGOS DE OCCIDENTE, S.A. DE C.V.
3.- CONSTRUCTORA Y DESARROLLADORA BARBA Y ASOCIADOS, S.A. DE C.V.</t>
  </si>
  <si>
    <t>FONDO COMÚN CONCURSABLE PARA LA INFRAESTRUCTURA (FOCOCI)</t>
  </si>
  <si>
    <t>Colonia Santa Isabel</t>
  </si>
  <si>
    <t>DOPI-EST-FC-PAV-LP-120-2016</t>
  </si>
  <si>
    <t>Primera etapa de modernización de Prolongación Av. Guadalupe, de Prolongación Mariano Otero al Arroyo El Garabato, Municipio de Zapopan, Jalisco.</t>
  </si>
  <si>
    <t>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t>
  </si>
  <si>
    <t>Colonia El Fortín</t>
  </si>
  <si>
    <t>Resultados de procedimientos de licitación pública e invitación a cuando menos tres personas realizados por &lt;&lt;Dirección de Obras Públicas e Infraestructura&gt;&gt; de enero-octubre 2016</t>
  </si>
</sst>
</file>

<file path=xl/styles.xml><?xml version="1.0" encoding="utf-8"?>
<styleSheet xmlns="http://schemas.openxmlformats.org/spreadsheetml/2006/main">
  <numFmts count="4">
    <numFmt numFmtId="43" formatCode="_-* #,##0.00_-;\-* #,##0.00_-;_-* &quot;-&quot;??_-;_-@_-"/>
    <numFmt numFmtId="164" formatCode="&quot;$&quot;#,##0.00"/>
    <numFmt numFmtId="165" formatCode="_-[$€-2]* #,##0.00_-;\-[$€-2]* #,##0.00_-;_-[$€-2]* &quot;-&quot;??_-"/>
    <numFmt numFmtId="166" formatCode="_(&quot;$&quot;* #,##0.00_);_(&quot;$&quot;* \(#,##0.00\);_(&quot;$&quot;* &quot;-&quot;??_);_(@_)"/>
  </numFmts>
  <fonts count="15">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b/>
      <sz val="9"/>
      <color rgb="FF000000"/>
      <name val="Century Gothic"/>
      <family val="2"/>
    </font>
    <font>
      <sz val="8"/>
      <color indexed="8"/>
      <name val="Century Gothic"/>
      <family val="2"/>
    </font>
    <font>
      <u/>
      <sz val="11"/>
      <color theme="10"/>
      <name val="Calibri"/>
      <family val="2"/>
      <scheme val="minor"/>
    </font>
    <font>
      <u/>
      <sz val="8"/>
      <color theme="10"/>
      <name val="Century Gothic"/>
      <family val="2"/>
    </font>
    <font>
      <u/>
      <sz val="11"/>
      <color theme="10"/>
      <name val="Calibri"/>
      <family val="2"/>
    </font>
    <font>
      <b/>
      <sz val="14"/>
      <color theme="1"/>
      <name val="Century Gothic"/>
      <family val="2"/>
    </font>
    <font>
      <sz val="8"/>
      <color rgb="FF000000"/>
      <name val="Century Gothic"/>
      <family val="2"/>
    </font>
    <font>
      <b/>
      <sz val="10"/>
      <color theme="1"/>
      <name val="Century Gothic"/>
      <family val="2"/>
    </font>
    <font>
      <u/>
      <sz val="8"/>
      <color theme="1"/>
      <name val="Century Gothic"/>
      <family val="2"/>
    </font>
    <font>
      <sz val="8"/>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8">
    <xf numFmtId="0" fontId="0" fillId="0" borderId="0"/>
    <xf numFmtId="0" fontId="2" fillId="0" borderId="0"/>
    <xf numFmtId="0" fontId="4" fillId="0" borderId="0"/>
    <xf numFmtId="0" fontId="4" fillId="0" borderId="0"/>
    <xf numFmtId="0" fontId="1" fillId="0" borderId="0"/>
    <xf numFmtId="0" fontId="7" fillId="0" borderId="0" applyNumberFormat="0" applyFill="0" applyBorder="0" applyAlignment="0" applyProtection="0"/>
    <xf numFmtId="0" fontId="9" fillId="0" borderId="0" applyNumberFormat="0" applyFill="0" applyBorder="0" applyAlignment="0" applyProtection="0">
      <alignment vertical="top"/>
      <protection locked="0"/>
    </xf>
    <xf numFmtId="43" fontId="4" fillId="0" borderId="0" applyFont="0" applyFill="0" applyBorder="0" applyAlignment="0" applyProtection="0"/>
    <xf numFmtId="165" fontId="4" fillId="0" borderId="0" applyFont="0" applyFill="0" applyBorder="0" applyAlignment="0" applyProtection="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166" fontId="4" fillId="0" borderId="0" applyFont="0" applyFill="0" applyBorder="0" applyAlignment="0" applyProtection="0"/>
    <xf numFmtId="0" fontId="9" fillId="0" borderId="0" applyNumberFormat="0" applyFill="0" applyBorder="0" applyAlignment="0" applyProtection="0">
      <alignment vertical="top"/>
      <protection locked="0"/>
    </xf>
  </cellStyleXfs>
  <cellXfs count="40">
    <xf numFmtId="0" fontId="0" fillId="0" borderId="0" xfId="0"/>
    <xf numFmtId="0" fontId="8" fillId="0" borderId="1" xfId="5" applyFont="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xf numFmtId="0" fontId="8" fillId="0" borderId="1" xfId="6" applyFont="1" applyBorder="1" applyAlignment="1" applyProtection="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2" borderId="1" xfId="0" applyNumberFormat="1"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0" fontId="10" fillId="2" borderId="5"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8" fillId="2" borderId="1" xfId="5" applyFont="1" applyFill="1" applyBorder="1" applyAlignment="1">
      <alignment horizontal="center" vertical="center" wrapText="1"/>
    </xf>
    <xf numFmtId="0" fontId="0" fillId="0" borderId="0" xfId="0"/>
    <xf numFmtId="0" fontId="6" fillId="2" borderId="1" xfId="0" applyFont="1" applyFill="1" applyBorder="1" applyAlignment="1">
      <alignment horizontal="center" vertical="center" wrapText="1"/>
    </xf>
    <xf numFmtId="0" fontId="8" fillId="2" borderId="1" xfId="5" applyFont="1" applyFill="1" applyBorder="1" applyAlignment="1">
      <alignment horizontal="center" vertical="center"/>
    </xf>
    <xf numFmtId="0" fontId="5" fillId="3"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8" fillId="2" borderId="1" xfId="5" applyFont="1" applyFill="1" applyBorder="1" applyAlignment="1">
      <alignment horizontal="justify" vertical="center" wrapText="1"/>
    </xf>
    <xf numFmtId="0" fontId="3" fillId="2" borderId="1" xfId="0" applyFont="1" applyFill="1" applyBorder="1" applyAlignment="1">
      <alignment vertical="center" wrapText="1"/>
    </xf>
  </cellXfs>
  <cellStyles count="18">
    <cellStyle name="Euro" xfId="8"/>
    <cellStyle name="Hipervínculo" xfId="6" builtinId="8"/>
    <cellStyle name="Hipervínculo 2" xfId="5"/>
    <cellStyle name="Hipervínculo 3" xfId="17"/>
    <cellStyle name="Millares 2" xfId="7"/>
    <cellStyle name="Moneda 13" xfId="16"/>
    <cellStyle name="Normal" xfId="0" builtinId="0"/>
    <cellStyle name="Normal 10" xfId="12"/>
    <cellStyle name="Normal 12 2 10" xfId="10"/>
    <cellStyle name="Normal 12 2 2" xfId="14"/>
    <cellStyle name="Normal 2" xfId="2"/>
    <cellStyle name="Normal 3" xfId="3"/>
    <cellStyle name="Normal 4" xfId="1"/>
    <cellStyle name="Normal 5" xfId="4"/>
    <cellStyle name="Normal 7 3 2 2 3 2 2 2 3 2 2 2 2 8 2 2 2 3 2 3 3" xfId="13"/>
    <cellStyle name="Normal 7 3 2 2 3 2 2 2 99 2 3 3 2 2 3" xfId="11"/>
    <cellStyle name="Normal 7 3 2 2 3 2 2 3 2 2 28 2 2 2 3 2" xfId="9"/>
    <cellStyle name="Normal 7 3 2 2 3 2 2 3 2 2 28 2 2 2 3 2 2" xfId="1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965199</xdr:colOff>
      <xdr:row>0</xdr:row>
      <xdr:rowOff>295275</xdr:rowOff>
    </xdr:from>
    <xdr:to>
      <xdr:col>12</xdr:col>
      <xdr:colOff>1800225</xdr:colOff>
      <xdr:row>2</xdr:row>
      <xdr:rowOff>295275</xdr:rowOff>
    </xdr:to>
    <xdr:pic>
      <xdr:nvPicPr>
        <xdr:cNvPr id="2" name="1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16890999" y="295275"/>
          <a:ext cx="835026" cy="933450"/>
        </a:xfrm>
        <a:prstGeom prst="rect">
          <a:avLst/>
        </a:prstGeom>
        <a:noFill/>
        <a:ln w="9525">
          <a:noFill/>
          <a:miter lim="800000"/>
          <a:headEnd/>
          <a:tailEnd/>
        </a:ln>
      </xdr:spPr>
    </xdr:pic>
    <xdr:clientData/>
  </xdr:twoCellAnchor>
  <xdr:twoCellAnchor editAs="oneCell">
    <xdr:from>
      <xdr:col>38</xdr:col>
      <xdr:colOff>571501</xdr:colOff>
      <xdr:row>0</xdr:row>
      <xdr:rowOff>276225</xdr:rowOff>
    </xdr:from>
    <xdr:to>
      <xdr:col>38</xdr:col>
      <xdr:colOff>1524001</xdr:colOff>
      <xdr:row>2</xdr:row>
      <xdr:rowOff>285750</xdr:rowOff>
    </xdr:to>
    <xdr:pic>
      <xdr:nvPicPr>
        <xdr:cNvPr id="3" name="2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52054126" y="276225"/>
          <a:ext cx="952500" cy="942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zapopan.gob.mx/wp-content/uploads/2016/08/fallo_030_2016.pdf" TargetMode="External"/><Relationship Id="rId18" Type="http://schemas.openxmlformats.org/officeDocument/2006/relationships/hyperlink" Target="http://www.zapopan.gob.mx/wp-content/uploads/2016/08/CI_045_2016.pdf" TargetMode="External"/><Relationship Id="rId26" Type="http://schemas.openxmlformats.org/officeDocument/2006/relationships/hyperlink" Target="http://periodicooficial.jalisco.gob.mx/sites/periodicooficial.jalisco.gob.mx/files/06-14-16-i.pdf" TargetMode="External"/><Relationship Id="rId39" Type="http://schemas.openxmlformats.org/officeDocument/2006/relationships/hyperlink" Target="http://periodicooficial.jalisco.gob.mx/sites/periodicooficial.jalisco.gob.mx/files/06-14-16-i.pdf" TargetMode="External"/><Relationship Id="rId21" Type="http://schemas.openxmlformats.org/officeDocument/2006/relationships/hyperlink" Target="http://www.zapopan.gob.mx/wp-content/uploads/2016/08/CI_048_2016.pdf" TargetMode="External"/><Relationship Id="rId34" Type="http://schemas.openxmlformats.org/officeDocument/2006/relationships/hyperlink" Target="http://periodicooficial.jalisco.gob.mx/sites/periodicooficial.jalisco.gob.mx/files/06-14-16-i.pdf" TargetMode="External"/><Relationship Id="rId42" Type="http://schemas.openxmlformats.org/officeDocument/2006/relationships/hyperlink" Target="http://periodicooficial.jalisco.gob.mx/sites/periodicooficial.jalisco.gob.mx/files/12-1-15-i.pdf" TargetMode="External"/><Relationship Id="rId47" Type="http://schemas.openxmlformats.org/officeDocument/2006/relationships/hyperlink" Target="http://www.zapopan.gob.mx/wp-content/uploads/2016/02/comision-de-asignacion-20-del-21-dic-15.pdf" TargetMode="External"/><Relationship Id="rId50" Type="http://schemas.openxmlformats.org/officeDocument/2006/relationships/hyperlink" Target="http://www.zapopan.gob.mx/wp-content/uploads/2016/02/comision-de-asignacion-21-del-28-dic-15.pdf" TargetMode="External"/><Relationship Id="rId55" Type="http://schemas.openxmlformats.org/officeDocument/2006/relationships/hyperlink" Target="http://dof.gob.mx/nota_detalle.php?codigo=5446122&amp;fecha=28/07/2016" TargetMode="External"/><Relationship Id="rId63" Type="http://schemas.openxmlformats.org/officeDocument/2006/relationships/hyperlink" Target="http://dof.gob.mx/nota_detalle.php?codigo=5446122&amp;fecha=28/07/2016" TargetMode="External"/><Relationship Id="rId68" Type="http://schemas.openxmlformats.org/officeDocument/2006/relationships/hyperlink" Target="http://periodicooficial.jalisco.gob.mx/sites/periodicooficial.jalisco.gob.mx/files/07-28-16-ii.pdf" TargetMode="External"/><Relationship Id="rId76" Type="http://schemas.openxmlformats.org/officeDocument/2006/relationships/hyperlink" Target="http://periodicooficial.jalisco.gob.mx/sites/periodicooficial.jalisco.gob.mx/files/07-28-16-ii.pdf" TargetMode="External"/><Relationship Id="rId84" Type="http://schemas.openxmlformats.org/officeDocument/2006/relationships/drawing" Target="../drawings/drawing1.xml"/><Relationship Id="rId7" Type="http://schemas.openxmlformats.org/officeDocument/2006/relationships/hyperlink" Target="http://www.zapopan.gob.mx/wp-content/uploads/2016/08/fallo_024_2016.pdf" TargetMode="External"/><Relationship Id="rId71" Type="http://schemas.openxmlformats.org/officeDocument/2006/relationships/hyperlink" Target="http://periodicooficial.jalisco.gob.mx/sites/periodicooficial.jalisco.gob.mx/files/07-28-16-ii.pdf" TargetMode="External"/><Relationship Id="rId2" Type="http://schemas.openxmlformats.org/officeDocument/2006/relationships/hyperlink" Target="http://periodicooficial.jalisco.gob.mx/sites/periodicooficial.jalisco.gob.mx/files/03-10-16-i.pdf" TargetMode="External"/><Relationship Id="rId16" Type="http://schemas.openxmlformats.org/officeDocument/2006/relationships/hyperlink" Target="http://periodicooficial.jalisco.gob.mx/sites/periodicooficial.jalisco.gob.mx/files/03-10-16-i.pdf" TargetMode="External"/><Relationship Id="rId29" Type="http://schemas.openxmlformats.org/officeDocument/2006/relationships/hyperlink" Target="http://periodicooficial.jalisco.gob.mx/sites/periodicooficial.jalisco.gob.mx/files/06-14-16-i.pdf" TargetMode="External"/><Relationship Id="rId11" Type="http://schemas.openxmlformats.org/officeDocument/2006/relationships/hyperlink" Target="http://www.zapopan.gob.mx/wp-content/uploads/2016/08/fallo_028_2016.pdf" TargetMode="External"/><Relationship Id="rId24" Type="http://schemas.openxmlformats.org/officeDocument/2006/relationships/hyperlink" Target="http://periodicooficial.jalisco.gob.mx/sites/periodicooficial.jalisco.gob.mx/files/06-14-16-i.pdf" TargetMode="External"/><Relationship Id="rId32" Type="http://schemas.openxmlformats.org/officeDocument/2006/relationships/hyperlink" Target="http://periodicooficial.jalisco.gob.mx/sites/periodicooficial.jalisco.gob.mx/files/06-14-16-i.pdf" TargetMode="External"/><Relationship Id="rId37" Type="http://schemas.openxmlformats.org/officeDocument/2006/relationships/hyperlink" Target="http://periodicooficial.jalisco.gob.mx/sites/periodicooficial.jalisco.gob.mx/files/06-14-16-i.pdf" TargetMode="External"/><Relationship Id="rId40" Type="http://schemas.openxmlformats.org/officeDocument/2006/relationships/hyperlink" Target="http://periodicooficial.jalisco.gob.mx/sites/periodicooficial.jalisco.gob.mx/files/06-14-16-i.pdf" TargetMode="External"/><Relationship Id="rId45" Type="http://schemas.openxmlformats.org/officeDocument/2006/relationships/hyperlink" Target="http://www.zapopan.gob.mx/wp-content/uploads/2016/02/comision-de-asignacion-20-del-21-dic-15.pdf" TargetMode="External"/><Relationship Id="rId53" Type="http://schemas.openxmlformats.org/officeDocument/2006/relationships/hyperlink" Target="http://dof.gob.mx/nota_detalle.php?codigo=5446122&amp;fecha=28/07/2016" TargetMode="External"/><Relationship Id="rId58" Type="http://schemas.openxmlformats.org/officeDocument/2006/relationships/hyperlink" Target="http://dof.gob.mx/nota_detalle.php?codigo=5446122&amp;fecha=28/07/2016" TargetMode="External"/><Relationship Id="rId66" Type="http://schemas.openxmlformats.org/officeDocument/2006/relationships/hyperlink" Target="http://periodicooficial.jalisco.gob.mx/sites/periodicooficial.jalisco.gob.mx/files/07-28-16-ii.pdf" TargetMode="External"/><Relationship Id="rId74" Type="http://schemas.openxmlformats.org/officeDocument/2006/relationships/hyperlink" Target="http://periodicooficial.jalisco.gob.mx/sites/periodicooficial.jalisco.gob.mx/files/07-28-16-ii.pdf" TargetMode="External"/><Relationship Id="rId79" Type="http://schemas.openxmlformats.org/officeDocument/2006/relationships/hyperlink" Target="http://periodicooficial.jalisco.gob.mx/sites/periodicooficial.jalisco.gob.mx/files/07-28-16-ii.pdf" TargetMode="External"/><Relationship Id="rId5" Type="http://schemas.openxmlformats.org/officeDocument/2006/relationships/hyperlink" Target="http://www.zapopan.gob.mx/wp-content/uploads/2016/08/fallo_022_2016.pdf" TargetMode="External"/><Relationship Id="rId61" Type="http://schemas.openxmlformats.org/officeDocument/2006/relationships/hyperlink" Target="http://dof.gob.mx/nota_detalle.php?codigo=5446122&amp;fecha=28/07/2016" TargetMode="External"/><Relationship Id="rId82" Type="http://schemas.openxmlformats.org/officeDocument/2006/relationships/hyperlink" Target="http://periodicooficial.jalisco.gob.mx/sites/periodicooficial.jalisco.gob.mx/files/07-28-16-ii.pdf" TargetMode="External"/><Relationship Id="rId10" Type="http://schemas.openxmlformats.org/officeDocument/2006/relationships/hyperlink" Target="http://www.zapopan.gob.mx/wp-content/uploads/2016/08/fallo_027_2016.pdf" TargetMode="External"/><Relationship Id="rId19" Type="http://schemas.openxmlformats.org/officeDocument/2006/relationships/hyperlink" Target="http://www.zapopan.gob.mx/wp-content/uploads/2016/08/CI_046_2016.pdf" TargetMode="External"/><Relationship Id="rId31" Type="http://schemas.openxmlformats.org/officeDocument/2006/relationships/hyperlink" Target="http://periodicooficial.jalisco.gob.mx/sites/periodicooficial.jalisco.gob.mx/files/06-14-16-i.pdf" TargetMode="External"/><Relationship Id="rId44" Type="http://schemas.openxmlformats.org/officeDocument/2006/relationships/hyperlink" Target="http://www.zapopan.gob.mx/wp-content/uploads/2016/02/DOPI-MUN-R33-IE-LP-232-2015.pdf" TargetMode="External"/><Relationship Id="rId52" Type="http://schemas.openxmlformats.org/officeDocument/2006/relationships/hyperlink" Target="http://dof.gob.mx/nota_detalle.php?codigo=5446122&amp;fecha=28/07/2016" TargetMode="External"/><Relationship Id="rId60" Type="http://schemas.openxmlformats.org/officeDocument/2006/relationships/hyperlink" Target="http://dof.gob.mx/nota_detalle.php?codigo=5446122&amp;fecha=28/07/2016" TargetMode="External"/><Relationship Id="rId65" Type="http://schemas.openxmlformats.org/officeDocument/2006/relationships/hyperlink" Target="http://periodicooficial.jalisco.gob.mx/sites/periodicooficial.jalisco.gob.mx/files/07-28-16-ii.pdf" TargetMode="External"/><Relationship Id="rId73" Type="http://schemas.openxmlformats.org/officeDocument/2006/relationships/hyperlink" Target="http://periodicooficial.jalisco.gob.mx/sites/periodicooficial.jalisco.gob.mx/files/07-28-16-ii.pdf" TargetMode="External"/><Relationship Id="rId78" Type="http://schemas.openxmlformats.org/officeDocument/2006/relationships/hyperlink" Target="http://periodicooficial.jalisco.gob.mx/sites/periodicooficial.jalisco.gob.mx/files/07-28-16-ii.pdf" TargetMode="External"/><Relationship Id="rId81" Type="http://schemas.openxmlformats.org/officeDocument/2006/relationships/hyperlink" Target="http://periodicooficial.jalisco.gob.mx/sites/periodicooficial.jalisco.gob.mx/files/07-28-16-ii.pdf" TargetMode="External"/><Relationship Id="rId4" Type="http://schemas.openxmlformats.org/officeDocument/2006/relationships/hyperlink" Target="http://www.zapopan.gob.mx/wp-content/uploads/2016/08/fallo_021_2016.pdf" TargetMode="External"/><Relationship Id="rId9" Type="http://schemas.openxmlformats.org/officeDocument/2006/relationships/hyperlink" Target="http://www.zapopan.gob.mx/wp-content/uploads/2016/08/fallo_026_2016.pdf" TargetMode="External"/><Relationship Id="rId14" Type="http://schemas.openxmlformats.org/officeDocument/2006/relationships/hyperlink" Target="http://www.zapopan.gob.mx/wp-content/uploads/2016/08/invitaci&#243;n_016_2016.pdf" TargetMode="External"/><Relationship Id="rId22" Type="http://schemas.openxmlformats.org/officeDocument/2006/relationships/hyperlink" Target="http://www.zapopan.gob.mx/wp-content/uploads/2016/08/CI_049_2016.pdf" TargetMode="External"/><Relationship Id="rId27" Type="http://schemas.openxmlformats.org/officeDocument/2006/relationships/hyperlink" Target="http://periodicooficial.jalisco.gob.mx/sites/periodicooficial.jalisco.gob.mx/files/06-14-16-i.pdf" TargetMode="External"/><Relationship Id="rId30" Type="http://schemas.openxmlformats.org/officeDocument/2006/relationships/hyperlink" Target="http://periodicooficial.jalisco.gob.mx/sites/periodicooficial.jalisco.gob.mx/files/06-14-16-i.pdf" TargetMode="External"/><Relationship Id="rId35" Type="http://schemas.openxmlformats.org/officeDocument/2006/relationships/hyperlink" Target="http://periodicooficial.jalisco.gob.mx/sites/periodicooficial.jalisco.gob.mx/files/06-14-16-i.pdf" TargetMode="External"/><Relationship Id="rId43" Type="http://schemas.openxmlformats.org/officeDocument/2006/relationships/hyperlink" Target="http://www.zapopan.gob.mx/wp-content/uploads/2016/02/DOPI-MUN-R33-AP-LP-231-2015.pdf" TargetMode="External"/><Relationship Id="rId48" Type="http://schemas.openxmlformats.org/officeDocument/2006/relationships/hyperlink" Target="http://www.zapopan.gob.mx/wp-content/uploads/2016/02/comision-de-asignacion-21-del-28-dic-15.pdf" TargetMode="External"/><Relationship Id="rId56" Type="http://schemas.openxmlformats.org/officeDocument/2006/relationships/hyperlink" Target="http://dof.gob.mx/nota_detalle.php?codigo=5446122&amp;fecha=28/07/2016" TargetMode="External"/><Relationship Id="rId64" Type="http://schemas.openxmlformats.org/officeDocument/2006/relationships/hyperlink" Target="http://periodicooficial.jalisco.gob.mx/sites/periodicooficial.jalisco.gob.mx/files/07-28-16-ii.pdf" TargetMode="External"/><Relationship Id="rId69" Type="http://schemas.openxmlformats.org/officeDocument/2006/relationships/hyperlink" Target="http://periodicooficial.jalisco.gob.mx/sites/periodicooficial.jalisco.gob.mx/files/07-28-16-ii.pdf" TargetMode="External"/><Relationship Id="rId77" Type="http://schemas.openxmlformats.org/officeDocument/2006/relationships/hyperlink" Target="http://periodicooficial.jalisco.gob.mx/sites/periodicooficial.jalisco.gob.mx/files/07-28-16-ii.pdf" TargetMode="External"/><Relationship Id="rId8" Type="http://schemas.openxmlformats.org/officeDocument/2006/relationships/hyperlink" Target="http://www.zapopan.gob.mx/wp-content/uploads/2016/08/fallo_025_2016.pdf" TargetMode="External"/><Relationship Id="rId51" Type="http://schemas.openxmlformats.org/officeDocument/2006/relationships/hyperlink" Target="http://dof.gob.mx/nota_detalle.php?codigo=5446122&amp;fecha=28/07/2016" TargetMode="External"/><Relationship Id="rId72" Type="http://schemas.openxmlformats.org/officeDocument/2006/relationships/hyperlink" Target="http://periodicooficial.jalisco.gob.mx/sites/periodicooficial.jalisco.gob.mx/files/07-28-16-ii.pdf" TargetMode="External"/><Relationship Id="rId80" Type="http://schemas.openxmlformats.org/officeDocument/2006/relationships/hyperlink" Target="http://periodicooficial.jalisco.gob.mx/sites/periodicooficial.jalisco.gob.mx/files/07-28-16-ii.pdf" TargetMode="External"/><Relationship Id="rId3" Type="http://schemas.openxmlformats.org/officeDocument/2006/relationships/hyperlink" Target="http://www.zapopan.gob.mx/wp-content/uploads/2016/08/fallo_020_2016.pdf" TargetMode="External"/><Relationship Id="rId12" Type="http://schemas.openxmlformats.org/officeDocument/2006/relationships/hyperlink" Target="http://www.zapopan.gob.mx/wp-content/uploads/2016/08/fallo_029_2016.pdf" TargetMode="External"/><Relationship Id="rId17" Type="http://schemas.openxmlformats.org/officeDocument/2006/relationships/hyperlink" Target="http://www.zapopan.gob.mx/wp-content/uploads/2016/08/CI_044_2016-1.pdf" TargetMode="External"/><Relationship Id="rId25" Type="http://schemas.openxmlformats.org/officeDocument/2006/relationships/hyperlink" Target="http://periodicooficial.jalisco.gob.mx/sites/periodicooficial.jalisco.gob.mx/files/06-14-16-i.pdf" TargetMode="External"/><Relationship Id="rId33" Type="http://schemas.openxmlformats.org/officeDocument/2006/relationships/hyperlink" Target="http://periodicooficial.jalisco.gob.mx/sites/periodicooficial.jalisco.gob.mx/files/06-14-16-i.pdf" TargetMode="External"/><Relationship Id="rId38" Type="http://schemas.openxmlformats.org/officeDocument/2006/relationships/hyperlink" Target="http://periodicooficial.jalisco.gob.mx/sites/periodicooficial.jalisco.gob.mx/files/06-14-16-i.pdf" TargetMode="External"/><Relationship Id="rId46" Type="http://schemas.openxmlformats.org/officeDocument/2006/relationships/hyperlink" Target="http://www.zapopan.gob.mx/wp-content/uploads/2016/02/comision-de-asignacion-20-del-21-dic-15.pdf" TargetMode="External"/><Relationship Id="rId59" Type="http://schemas.openxmlformats.org/officeDocument/2006/relationships/hyperlink" Target="http://dof.gob.mx/nota_detalle.php?codigo=5446122&amp;fecha=28/07/2016" TargetMode="External"/><Relationship Id="rId67" Type="http://schemas.openxmlformats.org/officeDocument/2006/relationships/hyperlink" Target="http://periodicooficial.jalisco.gob.mx/sites/periodicooficial.jalisco.gob.mx/files/07-28-16-ii.pdf" TargetMode="External"/><Relationship Id="rId20" Type="http://schemas.openxmlformats.org/officeDocument/2006/relationships/hyperlink" Target="http://www.zapopan.gob.mx/wp-content/uploads/2016/08/CI_047_2016.pdf" TargetMode="External"/><Relationship Id="rId41" Type="http://schemas.openxmlformats.org/officeDocument/2006/relationships/hyperlink" Target="http://www.zapopan.gob.mx/wp-content/uploads/2016/02/DOPI-MUN-R33-AP-LP-230-2015.pdf" TargetMode="External"/><Relationship Id="rId54" Type="http://schemas.openxmlformats.org/officeDocument/2006/relationships/hyperlink" Target="http://dof.gob.mx/nota_detalle.php?codigo=5446122&amp;fecha=28/07/2016" TargetMode="External"/><Relationship Id="rId62" Type="http://schemas.openxmlformats.org/officeDocument/2006/relationships/hyperlink" Target="http://dof.gob.mx/nota_detalle.php?codigo=5446122&amp;fecha=28/07/2016" TargetMode="External"/><Relationship Id="rId70" Type="http://schemas.openxmlformats.org/officeDocument/2006/relationships/hyperlink" Target="http://periodicooficial.jalisco.gob.mx/sites/periodicooficial.jalisco.gob.mx/files/07-28-16-ii.pdf" TargetMode="External"/><Relationship Id="rId75" Type="http://schemas.openxmlformats.org/officeDocument/2006/relationships/hyperlink" Target="http://periodicooficial.jalisco.gob.mx/sites/periodicooficial.jalisco.gob.mx/files/07-28-16-ii.pdf" TargetMode="External"/><Relationship Id="rId83" Type="http://schemas.openxmlformats.org/officeDocument/2006/relationships/printerSettings" Target="../printerSettings/printerSettings1.bin"/><Relationship Id="rId1" Type="http://schemas.openxmlformats.org/officeDocument/2006/relationships/hyperlink" Target="http://periodicooficial.jalisco.gob.mx/sites/periodicooficial.jalisco.gob.mx/files/03-10-16-i.pdf" TargetMode="External"/><Relationship Id="rId6" Type="http://schemas.openxmlformats.org/officeDocument/2006/relationships/hyperlink" Target="http://www.zapopan.gob.mx/wp-content/uploads/2016/08/fallo_023_2016.pdf" TargetMode="External"/><Relationship Id="rId15" Type="http://schemas.openxmlformats.org/officeDocument/2006/relationships/hyperlink" Target="http://www.zapopan.gob.mx/wp-content/uploads/2016/08/invitacion_017_2016.pdf" TargetMode="External"/><Relationship Id="rId23" Type="http://schemas.openxmlformats.org/officeDocument/2006/relationships/hyperlink" Target="http://www.zapopan.gob.mx/wp-content/uploads/2016/08/CI_019_2016.pdf" TargetMode="External"/><Relationship Id="rId28" Type="http://schemas.openxmlformats.org/officeDocument/2006/relationships/hyperlink" Target="http://periodicooficial.jalisco.gob.mx/sites/periodicooficial.jalisco.gob.mx/files/06-14-16-i.pdf" TargetMode="External"/><Relationship Id="rId36" Type="http://schemas.openxmlformats.org/officeDocument/2006/relationships/hyperlink" Target="http://periodicooficial.jalisco.gob.mx/sites/periodicooficial.jalisco.gob.mx/files/06-14-16-i.pdf" TargetMode="External"/><Relationship Id="rId49" Type="http://schemas.openxmlformats.org/officeDocument/2006/relationships/hyperlink" Target="http://www.zapopan.gob.mx/wp-content/uploads/2016/02/comision-de-asignacion-21-del-28-dic-15.pdf" TargetMode="External"/><Relationship Id="rId57" Type="http://schemas.openxmlformats.org/officeDocument/2006/relationships/hyperlink" Target="http://dof.gob.mx/nota_detalle.php?codigo=5446122&amp;fecha=28/07/2016" TargetMode="External"/></Relationships>
</file>

<file path=xl/worksheets/sheet1.xml><?xml version="1.0" encoding="utf-8"?>
<worksheet xmlns="http://schemas.openxmlformats.org/spreadsheetml/2006/main" xmlns:r="http://schemas.openxmlformats.org/officeDocument/2006/relationships">
  <dimension ref="A1:BF81"/>
  <sheetViews>
    <sheetView tabSelected="1" zoomScaleNormal="100" zoomScaleSheetLayoutView="80" workbookViewId="0">
      <selection activeCell="A4" sqref="A4:A5"/>
    </sheetView>
  </sheetViews>
  <sheetFormatPr baseColWidth="10" defaultColWidth="11.42578125" defaultRowHeight="15"/>
  <cols>
    <col min="1" max="1" width="10.7109375" customWidth="1"/>
    <col min="2" max="2" width="15.85546875" customWidth="1"/>
    <col min="3" max="3" width="16" customWidth="1"/>
    <col min="4" max="4" width="30" style="2" customWidth="1"/>
    <col min="5" max="5" width="41.140625" customWidth="1"/>
    <col min="6" max="6" width="16.85546875" customWidth="1"/>
    <col min="7" max="7" width="27.5703125" customWidth="1"/>
    <col min="8" max="8" width="14" customWidth="1"/>
    <col min="9" max="9" width="40.28515625" customWidth="1"/>
    <col min="10" max="12" width="12.7109375" customWidth="1"/>
    <col min="13" max="13" width="48" customWidth="1"/>
    <col min="14" max="14" width="32.42578125" customWidth="1"/>
    <col min="15" max="15" width="14.5703125" customWidth="1"/>
    <col min="16" max="18" width="12.7109375" customWidth="1"/>
    <col min="19" max="19" width="51.42578125" customWidth="1"/>
    <col min="20" max="20" width="15.42578125" customWidth="1"/>
    <col min="21" max="23" width="12.7109375" customWidth="1"/>
    <col min="24" max="24" width="19.7109375" customWidth="1"/>
    <col min="25" max="25" width="15.28515625" customWidth="1"/>
    <col min="26" max="26" width="24.7109375" customWidth="1"/>
    <col min="27" max="27" width="17.7109375" customWidth="1"/>
    <col min="28" max="28" width="16.7109375" customWidth="1"/>
    <col min="29" max="29" width="16.140625" customWidth="1"/>
    <col min="30" max="30" width="28.28515625" style="2" bestFit="1" customWidth="1"/>
    <col min="31" max="31" width="13" customWidth="1"/>
    <col min="32" max="32" width="18.5703125" customWidth="1"/>
    <col min="33" max="33" width="16.140625" customWidth="1"/>
    <col min="34" max="34" width="21.140625" customWidth="1"/>
    <col min="35" max="35" width="14.5703125" style="3" customWidth="1"/>
    <col min="36" max="36" width="14.85546875" customWidth="1"/>
    <col min="37" max="37" width="16.7109375" customWidth="1"/>
    <col min="38" max="38" width="14.28515625" customWidth="1"/>
    <col min="39" max="39" width="40.7109375" customWidth="1"/>
    <col min="40" max="41" width="13.7109375" customWidth="1"/>
    <col min="42" max="42" width="12.7109375" customWidth="1"/>
    <col min="43" max="43" width="27.5703125" customWidth="1"/>
    <col min="44" max="45" width="12.7109375" customWidth="1"/>
    <col min="46" max="50" width="15.7109375" customWidth="1"/>
    <col min="51" max="51" width="18.7109375" customWidth="1"/>
    <col min="52" max="53" width="15.7109375" customWidth="1"/>
    <col min="54" max="54" width="14" customWidth="1"/>
    <col min="55" max="55" width="16.140625" customWidth="1"/>
    <col min="56" max="56" width="13.140625" customWidth="1"/>
  </cols>
  <sheetData>
    <row r="1" spans="1:58" ht="39" customHeight="1">
      <c r="A1" s="13"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5"/>
    </row>
    <row r="2" spans="1:58" ht="34.5" customHeight="1">
      <c r="A2" s="16"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8"/>
    </row>
    <row r="3" spans="1:58" ht="33" customHeight="1">
      <c r="A3" s="19" t="s">
        <v>589</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1"/>
    </row>
    <row r="4" spans="1:58" ht="40.5" customHeight="1">
      <c r="A4" s="22" t="s">
        <v>2</v>
      </c>
      <c r="B4" s="22" t="s">
        <v>3</v>
      </c>
      <c r="C4" s="22" t="s">
        <v>4</v>
      </c>
      <c r="D4" s="22" t="s">
        <v>5</v>
      </c>
      <c r="E4" s="22" t="s">
        <v>6</v>
      </c>
      <c r="F4" s="22" t="s">
        <v>7</v>
      </c>
      <c r="G4" s="22" t="s">
        <v>8</v>
      </c>
      <c r="H4" s="22" t="s">
        <v>9</v>
      </c>
      <c r="I4" s="22" t="s">
        <v>10</v>
      </c>
      <c r="J4" s="22" t="s">
        <v>11</v>
      </c>
      <c r="K4" s="22"/>
      <c r="L4" s="22"/>
      <c r="M4" s="22"/>
      <c r="N4" s="23" t="s">
        <v>284</v>
      </c>
      <c r="O4" s="22" t="s">
        <v>12</v>
      </c>
      <c r="P4" s="22" t="s">
        <v>13</v>
      </c>
      <c r="Q4" s="22"/>
      <c r="R4" s="22"/>
      <c r="S4" s="22"/>
      <c r="T4" s="22" t="s">
        <v>14</v>
      </c>
      <c r="U4" s="22" t="s">
        <v>15</v>
      </c>
      <c r="V4" s="22"/>
      <c r="W4" s="22"/>
      <c r="X4" s="22"/>
      <c r="Y4" s="22"/>
      <c r="Z4" s="22" t="s">
        <v>16</v>
      </c>
      <c r="AA4" s="22" t="s">
        <v>17</v>
      </c>
      <c r="AB4" s="22" t="s">
        <v>18</v>
      </c>
      <c r="AC4" s="22" t="s">
        <v>19</v>
      </c>
      <c r="AD4" s="22" t="s">
        <v>20</v>
      </c>
      <c r="AE4" s="22" t="s">
        <v>21</v>
      </c>
      <c r="AF4" s="22" t="s">
        <v>22</v>
      </c>
      <c r="AG4" s="22" t="s">
        <v>23</v>
      </c>
      <c r="AH4" s="22" t="s">
        <v>24</v>
      </c>
      <c r="AI4" s="22" t="s">
        <v>25</v>
      </c>
      <c r="AJ4" s="22" t="s">
        <v>26</v>
      </c>
      <c r="AK4" s="22" t="s">
        <v>27</v>
      </c>
      <c r="AL4" s="22" t="s">
        <v>28</v>
      </c>
      <c r="AM4" s="22" t="s">
        <v>29</v>
      </c>
      <c r="AN4" s="22" t="s">
        <v>30</v>
      </c>
      <c r="AO4" s="22"/>
      <c r="AP4" s="22" t="s">
        <v>31</v>
      </c>
      <c r="AQ4" s="22" t="s">
        <v>32</v>
      </c>
      <c r="AR4" s="22" t="s">
        <v>33</v>
      </c>
      <c r="AS4" s="22" t="s">
        <v>34</v>
      </c>
      <c r="AT4" s="22" t="s">
        <v>35</v>
      </c>
      <c r="AU4" s="22"/>
      <c r="AV4" s="22"/>
      <c r="AW4" s="22"/>
      <c r="AX4" s="22"/>
      <c r="AY4" s="22"/>
      <c r="AZ4" s="22" t="s">
        <v>36</v>
      </c>
      <c r="BA4" s="22" t="s">
        <v>37</v>
      </c>
      <c r="BB4" s="22" t="s">
        <v>38</v>
      </c>
      <c r="BC4" s="22" t="s">
        <v>39</v>
      </c>
      <c r="BD4" s="22" t="s">
        <v>40</v>
      </c>
      <c r="BE4" s="22" t="s">
        <v>41</v>
      </c>
      <c r="BF4" s="22" t="s">
        <v>42</v>
      </c>
    </row>
    <row r="5" spans="1:58" ht="81">
      <c r="A5" s="22"/>
      <c r="B5" s="22"/>
      <c r="C5" s="22"/>
      <c r="D5" s="22"/>
      <c r="E5" s="22"/>
      <c r="F5" s="22"/>
      <c r="G5" s="22"/>
      <c r="H5" s="22"/>
      <c r="I5" s="22"/>
      <c r="J5" s="32" t="s">
        <v>43</v>
      </c>
      <c r="K5" s="32" t="s">
        <v>44</v>
      </c>
      <c r="L5" s="32" t="s">
        <v>45</v>
      </c>
      <c r="M5" s="32" t="s">
        <v>46</v>
      </c>
      <c r="N5" s="24"/>
      <c r="O5" s="22"/>
      <c r="P5" s="32" t="s">
        <v>43</v>
      </c>
      <c r="Q5" s="32" t="s">
        <v>44</v>
      </c>
      <c r="R5" s="32" t="s">
        <v>45</v>
      </c>
      <c r="S5" s="32" t="s">
        <v>46</v>
      </c>
      <c r="T5" s="22"/>
      <c r="U5" s="32" t="s">
        <v>43</v>
      </c>
      <c r="V5" s="32" t="s">
        <v>44</v>
      </c>
      <c r="W5" s="32" t="s">
        <v>45</v>
      </c>
      <c r="X5" s="32" t="s">
        <v>47</v>
      </c>
      <c r="Y5" s="32" t="s">
        <v>48</v>
      </c>
      <c r="Z5" s="22"/>
      <c r="AA5" s="22"/>
      <c r="AB5" s="22"/>
      <c r="AC5" s="22"/>
      <c r="AD5" s="22"/>
      <c r="AE5" s="22"/>
      <c r="AF5" s="22"/>
      <c r="AG5" s="22"/>
      <c r="AH5" s="22"/>
      <c r="AI5" s="22"/>
      <c r="AJ5" s="22"/>
      <c r="AK5" s="22"/>
      <c r="AL5" s="22"/>
      <c r="AM5" s="22"/>
      <c r="AN5" s="32" t="s">
        <v>49</v>
      </c>
      <c r="AO5" s="32" t="s">
        <v>50</v>
      </c>
      <c r="AP5" s="22"/>
      <c r="AQ5" s="22"/>
      <c r="AR5" s="22"/>
      <c r="AS5" s="22"/>
      <c r="AT5" s="32" t="s">
        <v>51</v>
      </c>
      <c r="AU5" s="32" t="s">
        <v>52</v>
      </c>
      <c r="AV5" s="32" t="s">
        <v>53</v>
      </c>
      <c r="AW5" s="32" t="s">
        <v>54</v>
      </c>
      <c r="AX5" s="32" t="s">
        <v>55</v>
      </c>
      <c r="AY5" s="32" t="s">
        <v>56</v>
      </c>
      <c r="AZ5" s="22"/>
      <c r="BA5" s="22"/>
      <c r="BB5" s="22"/>
      <c r="BC5" s="22"/>
      <c r="BD5" s="22"/>
      <c r="BE5" s="22"/>
      <c r="BF5" s="22"/>
    </row>
    <row r="6" spans="1:58" ht="80.099999999999994" customHeight="1">
      <c r="A6" s="7">
        <v>2016</v>
      </c>
      <c r="B6" s="7" t="s">
        <v>94</v>
      </c>
      <c r="C6" s="7" t="s">
        <v>58</v>
      </c>
      <c r="D6" s="8" t="s">
        <v>95</v>
      </c>
      <c r="E6" s="6" t="s">
        <v>96</v>
      </c>
      <c r="F6" s="6" t="s">
        <v>61</v>
      </c>
      <c r="G6" s="5" t="s">
        <v>94</v>
      </c>
      <c r="H6" s="10">
        <v>42446</v>
      </c>
      <c r="I6" s="6" t="s">
        <v>97</v>
      </c>
      <c r="J6" s="6" t="s">
        <v>61</v>
      </c>
      <c r="K6" s="6" t="s">
        <v>61</v>
      </c>
      <c r="L6" s="6" t="s">
        <v>61</v>
      </c>
      <c r="M6" s="6" t="s">
        <v>98</v>
      </c>
      <c r="N6" s="6" t="s">
        <v>61</v>
      </c>
      <c r="O6" s="10">
        <v>42468</v>
      </c>
      <c r="P6" s="6" t="s">
        <v>63</v>
      </c>
      <c r="Q6" s="6" t="s">
        <v>63</v>
      </c>
      <c r="R6" s="6" t="s">
        <v>63</v>
      </c>
      <c r="S6" s="6" t="str">
        <f>M6</f>
        <v>1.- ASPAVI, S.A. DE C.V. 2.- CONSTRUCTORA ALTA, S.A. DE C.V. 3.- CONSTRUMAQ, S.A. DE C.V. 4.- GRUPO TAUBE DE MÉXICO, S.A. DE C.V. 5.- TECORSA, S.A. DE C.V.</v>
      </c>
      <c r="T6" s="6" t="s">
        <v>61</v>
      </c>
      <c r="U6" s="6" t="s">
        <v>99</v>
      </c>
      <c r="V6" s="6" t="s">
        <v>100</v>
      </c>
      <c r="W6" s="6" t="s">
        <v>101</v>
      </c>
      <c r="X6" s="6" t="s">
        <v>102</v>
      </c>
      <c r="Y6" s="6" t="s">
        <v>103</v>
      </c>
      <c r="Z6" s="6" t="s">
        <v>69</v>
      </c>
      <c r="AA6" s="6" t="s">
        <v>70</v>
      </c>
      <c r="AB6" s="6" t="s">
        <v>70</v>
      </c>
      <c r="AC6" s="6" t="s">
        <v>70</v>
      </c>
      <c r="AD6" s="6" t="s">
        <v>95</v>
      </c>
      <c r="AE6" s="10">
        <v>42494</v>
      </c>
      <c r="AF6" s="9">
        <f>AH6/1.16</f>
        <v>2757805.5</v>
      </c>
      <c r="AG6" s="9">
        <f t="shared" ref="AG6:AG18" si="0">AF6*0.16</f>
        <v>441248.88</v>
      </c>
      <c r="AH6" s="9">
        <v>3199054.38</v>
      </c>
      <c r="AI6" s="6" t="s">
        <v>71</v>
      </c>
      <c r="AJ6" s="6" t="s">
        <v>61</v>
      </c>
      <c r="AK6" s="9">
        <f t="shared" ref="AK6:AK25" si="1">AH6</f>
        <v>3199054.38</v>
      </c>
      <c r="AL6" s="9">
        <f t="shared" ref="AL6:AL25" si="2">AF6*0.1</f>
        <v>275780.55</v>
      </c>
      <c r="AM6" s="6" t="str">
        <f>I6</f>
        <v>Construcción de andadores, instalación de equipos de gimnasio al aire libre, juegos infantiles, piso amortiguante, electrificación, iluminación, mobiliario, fuente y arbolado en el parque El Polvorin II, municipio de Zapopan, Jalisco.</v>
      </c>
      <c r="AN6" s="10">
        <v>42495</v>
      </c>
      <c r="AO6" s="10">
        <v>42580</v>
      </c>
      <c r="AP6" s="6" t="s">
        <v>61</v>
      </c>
      <c r="AQ6" s="6" t="s">
        <v>104</v>
      </c>
      <c r="AR6" s="6" t="s">
        <v>105</v>
      </c>
      <c r="AS6" s="6" t="s">
        <v>106</v>
      </c>
      <c r="AT6" s="6" t="s">
        <v>107</v>
      </c>
      <c r="AU6" s="6" t="s">
        <v>61</v>
      </c>
      <c r="AV6" s="6" t="s">
        <v>61</v>
      </c>
      <c r="AW6" s="7" t="s">
        <v>63</v>
      </c>
      <c r="AX6" s="7" t="s">
        <v>63</v>
      </c>
      <c r="AY6" s="7" t="s">
        <v>92</v>
      </c>
      <c r="AZ6" s="6" t="s">
        <v>108</v>
      </c>
      <c r="BA6" s="7" t="s">
        <v>61</v>
      </c>
      <c r="BB6" s="7" t="s">
        <v>61</v>
      </c>
      <c r="BC6" s="7" t="s">
        <v>61</v>
      </c>
      <c r="BD6" s="7" t="s">
        <v>61</v>
      </c>
      <c r="BE6" s="7" t="s">
        <v>63</v>
      </c>
      <c r="BF6" s="7" t="s">
        <v>63</v>
      </c>
    </row>
    <row r="7" spans="1:58" ht="80.099999999999994" customHeight="1">
      <c r="A7" s="7">
        <v>2016</v>
      </c>
      <c r="B7" s="7" t="s">
        <v>94</v>
      </c>
      <c r="C7" s="7" t="s">
        <v>109</v>
      </c>
      <c r="D7" s="8" t="s">
        <v>110</v>
      </c>
      <c r="E7" s="6" t="s">
        <v>96</v>
      </c>
      <c r="F7" s="6" t="s">
        <v>61</v>
      </c>
      <c r="G7" s="5" t="s">
        <v>94</v>
      </c>
      <c r="H7" s="10">
        <v>42446</v>
      </c>
      <c r="I7" s="6" t="s">
        <v>111</v>
      </c>
      <c r="J7" s="6" t="s">
        <v>61</v>
      </c>
      <c r="K7" s="6" t="s">
        <v>61</v>
      </c>
      <c r="L7" s="6" t="s">
        <v>61</v>
      </c>
      <c r="M7" s="6" t="str">
        <f>S7</f>
        <v>1.- PROYECTOS Y CONSTRUCCIONES FRAPA, S.A. DE C.V. 2.- GVA DESARROLLOS INTEGRALES, S.A. DE C.V. 3.- METRICA CONSTRUCTIVA, S.A. DE C.V. 4.- METRO ARQUITECTURA, S.A. DE C.V. 5.- ESTUDIOS, PROYECTOS Y SEÑALIZACIÓN VIAL, S.A. DE C.V.</v>
      </c>
      <c r="N7" s="6" t="s">
        <v>61</v>
      </c>
      <c r="O7" s="10">
        <v>42468</v>
      </c>
      <c r="P7" s="6" t="s">
        <v>63</v>
      </c>
      <c r="Q7" s="6" t="s">
        <v>63</v>
      </c>
      <c r="R7" s="6" t="s">
        <v>63</v>
      </c>
      <c r="S7" s="6" t="s">
        <v>112</v>
      </c>
      <c r="T7" s="6" t="s">
        <v>61</v>
      </c>
      <c r="U7" s="6" t="s">
        <v>113</v>
      </c>
      <c r="V7" s="6" t="s">
        <v>114</v>
      </c>
      <c r="W7" s="6" t="s">
        <v>115</v>
      </c>
      <c r="X7" s="6" t="s">
        <v>116</v>
      </c>
      <c r="Y7" s="6" t="s">
        <v>117</v>
      </c>
      <c r="Z7" s="6" t="s">
        <v>69</v>
      </c>
      <c r="AA7" s="6" t="s">
        <v>70</v>
      </c>
      <c r="AB7" s="6" t="s">
        <v>70</v>
      </c>
      <c r="AC7" s="6" t="s">
        <v>70</v>
      </c>
      <c r="AD7" s="6" t="s">
        <v>110</v>
      </c>
      <c r="AE7" s="10">
        <v>42494</v>
      </c>
      <c r="AF7" s="9">
        <f t="shared" ref="AF7:AF18" si="3">AH7/1.16</f>
        <v>3009230</v>
      </c>
      <c r="AG7" s="9">
        <f t="shared" si="0"/>
        <v>481476.8</v>
      </c>
      <c r="AH7" s="9">
        <v>3490706.8</v>
      </c>
      <c r="AI7" s="6" t="s">
        <v>71</v>
      </c>
      <c r="AJ7" s="6" t="s">
        <v>61</v>
      </c>
      <c r="AK7" s="9">
        <f t="shared" si="1"/>
        <v>3490706.8</v>
      </c>
      <c r="AL7" s="9">
        <f t="shared" si="2"/>
        <v>300923</v>
      </c>
      <c r="AM7" s="6" t="str">
        <f t="shared" ref="AM7:AM19" si="4">I7</f>
        <v>Proyecto ejecutivo para la construcción de Nodo Vial en 5 de Mayo y Periférico Poniente, en San Juan de Ocotán, municipio de Zapopan, Jalisco.</v>
      </c>
      <c r="AN7" s="10">
        <v>42495</v>
      </c>
      <c r="AO7" s="10">
        <v>42580</v>
      </c>
      <c r="AP7" s="6" t="s">
        <v>61</v>
      </c>
      <c r="AQ7" s="6" t="s">
        <v>118</v>
      </c>
      <c r="AR7" s="6" t="s">
        <v>105</v>
      </c>
      <c r="AS7" s="6" t="s">
        <v>106</v>
      </c>
      <c r="AT7" s="6" t="s">
        <v>119</v>
      </c>
      <c r="AU7" s="6" t="s">
        <v>61</v>
      </c>
      <c r="AV7" s="6" t="s">
        <v>61</v>
      </c>
      <c r="AW7" s="7" t="s">
        <v>63</v>
      </c>
      <c r="AX7" s="7" t="s">
        <v>63</v>
      </c>
      <c r="AY7" s="7" t="s">
        <v>77</v>
      </c>
      <c r="AZ7" s="6" t="s">
        <v>120</v>
      </c>
      <c r="BA7" s="7" t="s">
        <v>61</v>
      </c>
      <c r="BB7" s="7" t="s">
        <v>61</v>
      </c>
      <c r="BC7" s="7" t="s">
        <v>61</v>
      </c>
      <c r="BD7" s="7" t="s">
        <v>61</v>
      </c>
      <c r="BE7" s="7" t="s">
        <v>63</v>
      </c>
      <c r="BF7" s="7" t="s">
        <v>63</v>
      </c>
    </row>
    <row r="8" spans="1:58" ht="80.099999999999994" customHeight="1">
      <c r="A8" s="7">
        <v>2016</v>
      </c>
      <c r="B8" s="7" t="s">
        <v>94</v>
      </c>
      <c r="C8" s="7" t="s">
        <v>109</v>
      </c>
      <c r="D8" s="8" t="s">
        <v>121</v>
      </c>
      <c r="E8" s="6" t="s">
        <v>96</v>
      </c>
      <c r="F8" s="6" t="s">
        <v>61</v>
      </c>
      <c r="G8" s="5" t="s">
        <v>94</v>
      </c>
      <c r="H8" s="10">
        <v>42446</v>
      </c>
      <c r="I8" s="6" t="s">
        <v>122</v>
      </c>
      <c r="J8" s="6" t="s">
        <v>61</v>
      </c>
      <c r="K8" s="6" t="s">
        <v>61</v>
      </c>
      <c r="L8" s="6" t="s">
        <v>61</v>
      </c>
      <c r="M8" s="6" t="str">
        <f t="shared" ref="M8:M19" si="5">S8</f>
        <v>1.- CAVALL CONSTRUCCIO, S.A. DE C.V. 2.- METRICA CONSTRUCTIVA, S.A. DE C.V. 3.- CENTRAL EDIFICACIONES, S.A. DE C.V. 4.- DICEISA, S.A. DE C.V. 5.- GVA DESARROLLOS INTEGRALES, S.A. DE C.V.</v>
      </c>
      <c r="N8" s="6" t="s">
        <v>61</v>
      </c>
      <c r="O8" s="10">
        <v>42468</v>
      </c>
      <c r="P8" s="6" t="s">
        <v>63</v>
      </c>
      <c r="Q8" s="6" t="s">
        <v>63</v>
      </c>
      <c r="R8" s="6" t="s">
        <v>63</v>
      </c>
      <c r="S8" s="6" t="s">
        <v>123</v>
      </c>
      <c r="T8" s="6" t="s">
        <v>61</v>
      </c>
      <c r="U8" s="6" t="s">
        <v>124</v>
      </c>
      <c r="V8" s="6" t="s">
        <v>125</v>
      </c>
      <c r="W8" s="6" t="s">
        <v>126</v>
      </c>
      <c r="X8" s="6" t="s">
        <v>127</v>
      </c>
      <c r="Y8" s="6" t="s">
        <v>128</v>
      </c>
      <c r="Z8" s="6" t="s">
        <v>69</v>
      </c>
      <c r="AA8" s="6" t="s">
        <v>70</v>
      </c>
      <c r="AB8" s="6" t="s">
        <v>70</v>
      </c>
      <c r="AC8" s="6" t="s">
        <v>70</v>
      </c>
      <c r="AD8" s="6" t="s">
        <v>121</v>
      </c>
      <c r="AE8" s="10">
        <v>42494</v>
      </c>
      <c r="AF8" s="9">
        <f t="shared" si="3"/>
        <v>4203194.3793103453</v>
      </c>
      <c r="AG8" s="9">
        <f t="shared" si="0"/>
        <v>672511.10068965529</v>
      </c>
      <c r="AH8" s="9">
        <v>4875705.4800000004</v>
      </c>
      <c r="AI8" s="6" t="s">
        <v>71</v>
      </c>
      <c r="AJ8" s="6" t="s">
        <v>61</v>
      </c>
      <c r="AK8" s="9">
        <f t="shared" si="1"/>
        <v>4875705.4800000004</v>
      </c>
      <c r="AL8" s="9">
        <f t="shared" si="2"/>
        <v>420319.43793103454</v>
      </c>
      <c r="AM8" s="6" t="str">
        <f t="shared" si="4"/>
        <v>Actualización del proyecto ejecutivo de Av. Inglaterra, de Av. Patria a Av. Aviación, en el municipio de Zapopan, Jalisco.</v>
      </c>
      <c r="AN8" s="10">
        <v>42495</v>
      </c>
      <c r="AO8" s="10">
        <v>42580</v>
      </c>
      <c r="AP8" s="6" t="s">
        <v>61</v>
      </c>
      <c r="AQ8" s="6" t="s">
        <v>129</v>
      </c>
      <c r="AR8" s="6" t="s">
        <v>105</v>
      </c>
      <c r="AS8" s="6" t="s">
        <v>106</v>
      </c>
      <c r="AT8" s="6" t="s">
        <v>130</v>
      </c>
      <c r="AU8" s="6" t="s">
        <v>61</v>
      </c>
      <c r="AV8" s="6" t="s">
        <v>61</v>
      </c>
      <c r="AW8" s="7" t="s">
        <v>63</v>
      </c>
      <c r="AX8" s="7" t="s">
        <v>63</v>
      </c>
      <c r="AY8" s="7" t="s">
        <v>77</v>
      </c>
      <c r="AZ8" s="6" t="s">
        <v>131</v>
      </c>
      <c r="BA8" s="7" t="s">
        <v>61</v>
      </c>
      <c r="BB8" s="7" t="s">
        <v>61</v>
      </c>
      <c r="BC8" s="7" t="s">
        <v>61</v>
      </c>
      <c r="BD8" s="7" t="s">
        <v>61</v>
      </c>
      <c r="BE8" s="7" t="s">
        <v>63</v>
      </c>
      <c r="BF8" s="7" t="s">
        <v>63</v>
      </c>
    </row>
    <row r="9" spans="1:58" ht="80.099999999999994" customHeight="1">
      <c r="A9" s="7">
        <v>2016</v>
      </c>
      <c r="B9" s="7" t="s">
        <v>57</v>
      </c>
      <c r="C9" s="7" t="s">
        <v>58</v>
      </c>
      <c r="D9" s="8" t="s">
        <v>132</v>
      </c>
      <c r="E9" s="6" t="s">
        <v>133</v>
      </c>
      <c r="F9" s="6" t="s">
        <v>61</v>
      </c>
      <c r="G9" s="6" t="s">
        <v>134</v>
      </c>
      <c r="H9" s="10">
        <v>42439</v>
      </c>
      <c r="I9" s="6" t="s">
        <v>135</v>
      </c>
      <c r="J9" s="6" t="s">
        <v>61</v>
      </c>
      <c r="K9" s="6" t="s">
        <v>61</v>
      </c>
      <c r="L9" s="6" t="s">
        <v>61</v>
      </c>
      <c r="M9" s="6" t="str">
        <f t="shared" si="5"/>
        <v>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v>
      </c>
      <c r="N9" s="6" t="s">
        <v>287</v>
      </c>
      <c r="O9" s="10">
        <v>42465</v>
      </c>
      <c r="P9" s="6" t="s">
        <v>63</v>
      </c>
      <c r="Q9" s="6" t="s">
        <v>63</v>
      </c>
      <c r="R9" s="6" t="s">
        <v>63</v>
      </c>
      <c r="S9" s="6" t="s">
        <v>136</v>
      </c>
      <c r="T9" s="5" t="s">
        <v>288</v>
      </c>
      <c r="U9" s="6" t="s">
        <v>137</v>
      </c>
      <c r="V9" s="6" t="s">
        <v>138</v>
      </c>
      <c r="W9" s="6" t="s">
        <v>139</v>
      </c>
      <c r="X9" s="6" t="s">
        <v>140</v>
      </c>
      <c r="Y9" s="6" t="s">
        <v>141</v>
      </c>
      <c r="Z9" s="6" t="s">
        <v>69</v>
      </c>
      <c r="AA9" s="6" t="s">
        <v>70</v>
      </c>
      <c r="AB9" s="6" t="s">
        <v>70</v>
      </c>
      <c r="AC9" s="6" t="s">
        <v>70</v>
      </c>
      <c r="AD9" s="6" t="s">
        <v>132</v>
      </c>
      <c r="AE9" s="10">
        <v>42494</v>
      </c>
      <c r="AF9" s="9">
        <f t="shared" si="3"/>
        <v>2075261.7413793106</v>
      </c>
      <c r="AG9" s="9">
        <f t="shared" si="0"/>
        <v>332041.87862068968</v>
      </c>
      <c r="AH9" s="9">
        <v>2407303.62</v>
      </c>
      <c r="AI9" s="6" t="s">
        <v>71</v>
      </c>
      <c r="AJ9" s="6" t="s">
        <v>61</v>
      </c>
      <c r="AK9" s="9">
        <f t="shared" si="1"/>
        <v>2407303.62</v>
      </c>
      <c r="AL9" s="9">
        <f t="shared" si="2"/>
        <v>207526.17413793108</v>
      </c>
      <c r="AM9" s="6" t="str">
        <f t="shared" si="4"/>
        <v>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v>
      </c>
      <c r="AN9" s="10">
        <v>42495</v>
      </c>
      <c r="AO9" s="10">
        <v>42560</v>
      </c>
      <c r="AP9" s="6" t="s">
        <v>61</v>
      </c>
      <c r="AQ9" s="6" t="s">
        <v>129</v>
      </c>
      <c r="AR9" s="6" t="s">
        <v>105</v>
      </c>
      <c r="AS9" s="6" t="s">
        <v>106</v>
      </c>
      <c r="AT9" s="6" t="s">
        <v>142</v>
      </c>
      <c r="AU9" s="6" t="s">
        <v>61</v>
      </c>
      <c r="AV9" s="6" t="s">
        <v>61</v>
      </c>
      <c r="AW9" s="7" t="s">
        <v>63</v>
      </c>
      <c r="AX9" s="7" t="s">
        <v>63</v>
      </c>
      <c r="AY9" s="26" t="s">
        <v>92</v>
      </c>
      <c r="AZ9" s="6" t="s">
        <v>143</v>
      </c>
      <c r="BA9" s="7" t="s">
        <v>61</v>
      </c>
      <c r="BB9" s="7" t="s">
        <v>61</v>
      </c>
      <c r="BC9" s="7" t="s">
        <v>61</v>
      </c>
      <c r="BD9" s="7" t="s">
        <v>61</v>
      </c>
      <c r="BE9" s="7" t="s">
        <v>63</v>
      </c>
      <c r="BF9" s="7" t="s">
        <v>77</v>
      </c>
    </row>
    <row r="10" spans="1:58" ht="80.099999999999994" customHeight="1">
      <c r="A10" s="7">
        <v>2016</v>
      </c>
      <c r="B10" s="7" t="s">
        <v>57</v>
      </c>
      <c r="C10" s="7" t="s">
        <v>58</v>
      </c>
      <c r="D10" s="8" t="s">
        <v>144</v>
      </c>
      <c r="E10" s="6" t="s">
        <v>133</v>
      </c>
      <c r="F10" s="6" t="s">
        <v>61</v>
      </c>
      <c r="G10" s="1" t="s">
        <v>144</v>
      </c>
      <c r="H10" s="10">
        <v>42439</v>
      </c>
      <c r="I10" s="6" t="s">
        <v>145</v>
      </c>
      <c r="J10" s="6" t="s">
        <v>61</v>
      </c>
      <c r="K10" s="6" t="s">
        <v>61</v>
      </c>
      <c r="L10" s="6" t="s">
        <v>61</v>
      </c>
      <c r="M10" s="6" t="str">
        <f t="shared" si="5"/>
        <v>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v>
      </c>
      <c r="N10" s="6" t="s">
        <v>287</v>
      </c>
      <c r="O10" s="10">
        <v>42465</v>
      </c>
      <c r="P10" s="6" t="s">
        <v>63</v>
      </c>
      <c r="Q10" s="6" t="s">
        <v>63</v>
      </c>
      <c r="R10" s="6" t="s">
        <v>63</v>
      </c>
      <c r="S10" s="6" t="s">
        <v>146</v>
      </c>
      <c r="T10" s="5" t="s">
        <v>288</v>
      </c>
      <c r="U10" s="6" t="s">
        <v>147</v>
      </c>
      <c r="V10" s="6" t="s">
        <v>148</v>
      </c>
      <c r="W10" s="6" t="s">
        <v>149</v>
      </c>
      <c r="X10" s="6" t="s">
        <v>150</v>
      </c>
      <c r="Y10" s="6" t="s">
        <v>151</v>
      </c>
      <c r="Z10" s="6" t="s">
        <v>69</v>
      </c>
      <c r="AA10" s="6" t="s">
        <v>70</v>
      </c>
      <c r="AB10" s="6" t="s">
        <v>70</v>
      </c>
      <c r="AC10" s="6" t="s">
        <v>70</v>
      </c>
      <c r="AD10" s="6" t="s">
        <v>144</v>
      </c>
      <c r="AE10" s="10">
        <v>42494</v>
      </c>
      <c r="AF10" s="9">
        <f t="shared" si="3"/>
        <v>3233670.7672413792</v>
      </c>
      <c r="AG10" s="9">
        <f t="shared" si="0"/>
        <v>517387.32275862066</v>
      </c>
      <c r="AH10" s="9">
        <v>3751058.09</v>
      </c>
      <c r="AI10" s="6" t="s">
        <v>71</v>
      </c>
      <c r="AJ10" s="6" t="s">
        <v>61</v>
      </c>
      <c r="AK10" s="9">
        <f t="shared" si="1"/>
        <v>3751058.09</v>
      </c>
      <c r="AL10" s="9">
        <f t="shared" si="2"/>
        <v>323367.07672413794</v>
      </c>
      <c r="AM10" s="6" t="str">
        <f t="shared" si="4"/>
        <v>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v>
      </c>
      <c r="AN10" s="10">
        <v>42495</v>
      </c>
      <c r="AO10" s="10">
        <v>42560</v>
      </c>
      <c r="AP10" s="6" t="s">
        <v>61</v>
      </c>
      <c r="AQ10" s="6" t="s">
        <v>129</v>
      </c>
      <c r="AR10" s="6" t="s">
        <v>105</v>
      </c>
      <c r="AS10" s="6" t="s">
        <v>106</v>
      </c>
      <c r="AT10" s="6" t="s">
        <v>152</v>
      </c>
      <c r="AU10" s="6" t="s">
        <v>61</v>
      </c>
      <c r="AV10" s="6" t="s">
        <v>61</v>
      </c>
      <c r="AW10" s="7" t="s">
        <v>63</v>
      </c>
      <c r="AX10" s="7" t="s">
        <v>63</v>
      </c>
      <c r="AY10" s="25" t="s">
        <v>92</v>
      </c>
      <c r="AZ10" s="6" t="s">
        <v>153</v>
      </c>
      <c r="BA10" s="7" t="s">
        <v>61</v>
      </c>
      <c r="BB10" s="7" t="s">
        <v>61</v>
      </c>
      <c r="BC10" s="7" t="s">
        <v>61</v>
      </c>
      <c r="BD10" s="7" t="s">
        <v>61</v>
      </c>
      <c r="BE10" s="7" t="s">
        <v>63</v>
      </c>
      <c r="BF10" s="7" t="s">
        <v>77</v>
      </c>
    </row>
    <row r="11" spans="1:58" ht="80.099999999999994" customHeight="1">
      <c r="A11" s="7">
        <v>2016</v>
      </c>
      <c r="B11" s="7" t="s">
        <v>57</v>
      </c>
      <c r="C11" s="7" t="s">
        <v>58</v>
      </c>
      <c r="D11" s="8" t="s">
        <v>154</v>
      </c>
      <c r="E11" s="6" t="s">
        <v>133</v>
      </c>
      <c r="F11" s="6" t="s">
        <v>61</v>
      </c>
      <c r="G11" s="6" t="s">
        <v>134</v>
      </c>
      <c r="H11" s="10">
        <v>42439</v>
      </c>
      <c r="I11" s="6" t="s">
        <v>155</v>
      </c>
      <c r="J11" s="6" t="s">
        <v>61</v>
      </c>
      <c r="K11" s="6" t="s">
        <v>61</v>
      </c>
      <c r="L11" s="6" t="s">
        <v>61</v>
      </c>
      <c r="M11" s="6" t="str">
        <f t="shared" si="5"/>
        <v>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v>
      </c>
      <c r="N11" s="6" t="s">
        <v>287</v>
      </c>
      <c r="O11" s="10">
        <v>42465</v>
      </c>
      <c r="P11" s="6" t="s">
        <v>63</v>
      </c>
      <c r="Q11" s="6" t="s">
        <v>63</v>
      </c>
      <c r="R11" s="6" t="s">
        <v>63</v>
      </c>
      <c r="S11" s="6" t="s">
        <v>156</v>
      </c>
      <c r="T11" s="5" t="s">
        <v>288</v>
      </c>
      <c r="U11" s="6" t="s">
        <v>157</v>
      </c>
      <c r="V11" s="6" t="s">
        <v>158</v>
      </c>
      <c r="W11" s="6" t="s">
        <v>159</v>
      </c>
      <c r="X11" s="6" t="s">
        <v>160</v>
      </c>
      <c r="Y11" s="6" t="s">
        <v>161</v>
      </c>
      <c r="Z11" s="6" t="s">
        <v>69</v>
      </c>
      <c r="AA11" s="6" t="s">
        <v>70</v>
      </c>
      <c r="AB11" s="6" t="s">
        <v>70</v>
      </c>
      <c r="AC11" s="6" t="s">
        <v>70</v>
      </c>
      <c r="AD11" s="6" t="s">
        <v>154</v>
      </c>
      <c r="AE11" s="10">
        <v>42494</v>
      </c>
      <c r="AF11" s="9">
        <f t="shared" si="3"/>
        <v>7811550.0000000009</v>
      </c>
      <c r="AG11" s="9">
        <f t="shared" si="0"/>
        <v>1249848.0000000002</v>
      </c>
      <c r="AH11" s="9">
        <v>9061398</v>
      </c>
      <c r="AI11" s="6" t="s">
        <v>71</v>
      </c>
      <c r="AJ11" s="6" t="s">
        <v>61</v>
      </c>
      <c r="AK11" s="9">
        <f t="shared" si="1"/>
        <v>9061398</v>
      </c>
      <c r="AL11" s="9">
        <f t="shared" si="2"/>
        <v>781155.00000000012</v>
      </c>
      <c r="AM11" s="6" t="str">
        <f t="shared" si="4"/>
        <v>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v>
      </c>
      <c r="AN11" s="10">
        <v>42495</v>
      </c>
      <c r="AO11" s="10">
        <v>42560</v>
      </c>
      <c r="AP11" s="6" t="s">
        <v>61</v>
      </c>
      <c r="AQ11" s="6" t="s">
        <v>129</v>
      </c>
      <c r="AR11" s="6" t="s">
        <v>105</v>
      </c>
      <c r="AS11" s="6" t="s">
        <v>106</v>
      </c>
      <c r="AT11" s="6" t="s">
        <v>162</v>
      </c>
      <c r="AU11" s="6" t="s">
        <v>61</v>
      </c>
      <c r="AV11" s="6" t="s">
        <v>61</v>
      </c>
      <c r="AW11" s="7" t="s">
        <v>63</v>
      </c>
      <c r="AX11" s="7" t="s">
        <v>63</v>
      </c>
      <c r="AY11" s="25" t="s">
        <v>92</v>
      </c>
      <c r="AZ11" s="6" t="s">
        <v>163</v>
      </c>
      <c r="BA11" s="7" t="s">
        <v>61</v>
      </c>
      <c r="BB11" s="7" t="s">
        <v>61</v>
      </c>
      <c r="BC11" s="7" t="s">
        <v>61</v>
      </c>
      <c r="BD11" s="7" t="s">
        <v>61</v>
      </c>
      <c r="BE11" s="7" t="s">
        <v>63</v>
      </c>
      <c r="BF11" s="7" t="s">
        <v>77</v>
      </c>
    </row>
    <row r="12" spans="1:58" ht="80.099999999999994" customHeight="1">
      <c r="A12" s="7">
        <v>2016</v>
      </c>
      <c r="B12" s="7" t="s">
        <v>57</v>
      </c>
      <c r="C12" s="7" t="s">
        <v>58</v>
      </c>
      <c r="D12" s="8" t="s">
        <v>164</v>
      </c>
      <c r="E12" s="6" t="s">
        <v>133</v>
      </c>
      <c r="F12" s="6" t="s">
        <v>61</v>
      </c>
      <c r="G12" s="6" t="s">
        <v>134</v>
      </c>
      <c r="H12" s="10">
        <v>42439</v>
      </c>
      <c r="I12" s="6" t="s">
        <v>165</v>
      </c>
      <c r="J12" s="6" t="s">
        <v>61</v>
      </c>
      <c r="K12" s="6" t="s">
        <v>61</v>
      </c>
      <c r="L12" s="6" t="s">
        <v>61</v>
      </c>
      <c r="M12" s="6" t="str">
        <f t="shared" si="5"/>
        <v>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v>
      </c>
      <c r="N12" s="6" t="s">
        <v>287</v>
      </c>
      <c r="O12" s="10">
        <v>42465</v>
      </c>
      <c r="P12" s="6" t="s">
        <v>63</v>
      </c>
      <c r="Q12" s="6" t="s">
        <v>63</v>
      </c>
      <c r="R12" s="6" t="s">
        <v>63</v>
      </c>
      <c r="S12" s="6" t="s">
        <v>166</v>
      </c>
      <c r="T12" s="5" t="s">
        <v>288</v>
      </c>
      <c r="U12" s="6" t="s">
        <v>167</v>
      </c>
      <c r="V12" s="6" t="s">
        <v>168</v>
      </c>
      <c r="W12" s="6" t="s">
        <v>169</v>
      </c>
      <c r="X12" s="6" t="s">
        <v>170</v>
      </c>
      <c r="Y12" s="6" t="s">
        <v>171</v>
      </c>
      <c r="Z12" s="6" t="s">
        <v>69</v>
      </c>
      <c r="AA12" s="6" t="s">
        <v>70</v>
      </c>
      <c r="AB12" s="6" t="s">
        <v>70</v>
      </c>
      <c r="AC12" s="6" t="s">
        <v>70</v>
      </c>
      <c r="AD12" s="6" t="s">
        <v>164</v>
      </c>
      <c r="AE12" s="10">
        <v>42494</v>
      </c>
      <c r="AF12" s="9">
        <f t="shared" si="3"/>
        <v>4731727.4827586208</v>
      </c>
      <c r="AG12" s="9">
        <f t="shared" si="0"/>
        <v>757076.39724137937</v>
      </c>
      <c r="AH12" s="9">
        <v>5488803.8799999999</v>
      </c>
      <c r="AI12" s="6" t="s">
        <v>71</v>
      </c>
      <c r="AJ12" s="6" t="s">
        <v>61</v>
      </c>
      <c r="AK12" s="9">
        <f t="shared" si="1"/>
        <v>5488803.8799999999</v>
      </c>
      <c r="AL12" s="9">
        <f t="shared" si="2"/>
        <v>473172.74827586208</v>
      </c>
      <c r="AM12" s="6"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v>
      </c>
      <c r="AN12" s="10">
        <v>42494</v>
      </c>
      <c r="AO12" s="10">
        <v>42559</v>
      </c>
      <c r="AP12" s="6" t="s">
        <v>61</v>
      </c>
      <c r="AQ12" s="6" t="s">
        <v>129</v>
      </c>
      <c r="AR12" s="6" t="s">
        <v>105</v>
      </c>
      <c r="AS12" s="6" t="s">
        <v>106</v>
      </c>
      <c r="AT12" s="6" t="s">
        <v>172</v>
      </c>
      <c r="AU12" s="6" t="s">
        <v>61</v>
      </c>
      <c r="AV12" s="6" t="s">
        <v>61</v>
      </c>
      <c r="AW12" s="7" t="s">
        <v>63</v>
      </c>
      <c r="AX12" s="7" t="s">
        <v>63</v>
      </c>
      <c r="AY12" s="25" t="s">
        <v>92</v>
      </c>
      <c r="AZ12" s="6" t="s">
        <v>143</v>
      </c>
      <c r="BA12" s="7" t="s">
        <v>61</v>
      </c>
      <c r="BB12" s="7" t="s">
        <v>61</v>
      </c>
      <c r="BC12" s="7" t="s">
        <v>61</v>
      </c>
      <c r="BD12" s="7" t="s">
        <v>61</v>
      </c>
      <c r="BE12" s="7" t="s">
        <v>63</v>
      </c>
      <c r="BF12" s="7" t="s">
        <v>77</v>
      </c>
    </row>
    <row r="13" spans="1:58" ht="80.099999999999994" customHeight="1">
      <c r="A13" s="7">
        <v>2016</v>
      </c>
      <c r="B13" s="7" t="s">
        <v>57</v>
      </c>
      <c r="C13" s="7" t="s">
        <v>58</v>
      </c>
      <c r="D13" s="8" t="s">
        <v>173</v>
      </c>
      <c r="E13" s="6" t="s">
        <v>133</v>
      </c>
      <c r="F13" s="6" t="s">
        <v>61</v>
      </c>
      <c r="G13" s="6" t="s">
        <v>134</v>
      </c>
      <c r="H13" s="10">
        <v>42439</v>
      </c>
      <c r="I13" s="6" t="s">
        <v>174</v>
      </c>
      <c r="J13" s="6" t="s">
        <v>61</v>
      </c>
      <c r="K13" s="6" t="s">
        <v>61</v>
      </c>
      <c r="L13" s="6" t="s">
        <v>61</v>
      </c>
      <c r="M13" s="6" t="str">
        <f t="shared" si="5"/>
        <v>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v>
      </c>
      <c r="N13" s="6" t="s">
        <v>287</v>
      </c>
      <c r="O13" s="10">
        <v>42465</v>
      </c>
      <c r="P13" s="6" t="s">
        <v>63</v>
      </c>
      <c r="Q13" s="6" t="s">
        <v>63</v>
      </c>
      <c r="R13" s="6" t="s">
        <v>63</v>
      </c>
      <c r="S13" s="6" t="s">
        <v>175</v>
      </c>
      <c r="T13" s="5" t="s">
        <v>288</v>
      </c>
      <c r="U13" s="6" t="s">
        <v>176</v>
      </c>
      <c r="V13" s="6" t="s">
        <v>87</v>
      </c>
      <c r="W13" s="6" t="s">
        <v>177</v>
      </c>
      <c r="X13" s="6" t="s">
        <v>178</v>
      </c>
      <c r="Y13" s="6" t="s">
        <v>179</v>
      </c>
      <c r="Z13" s="6" t="s">
        <v>69</v>
      </c>
      <c r="AA13" s="6" t="s">
        <v>70</v>
      </c>
      <c r="AB13" s="6" t="s">
        <v>70</v>
      </c>
      <c r="AC13" s="6" t="s">
        <v>70</v>
      </c>
      <c r="AD13" s="6" t="s">
        <v>173</v>
      </c>
      <c r="AE13" s="10">
        <v>42494</v>
      </c>
      <c r="AF13" s="9">
        <f t="shared" si="3"/>
        <v>4208679.9568965519</v>
      </c>
      <c r="AG13" s="9">
        <f t="shared" si="0"/>
        <v>673388.79310344835</v>
      </c>
      <c r="AH13" s="9">
        <v>4882068.75</v>
      </c>
      <c r="AI13" s="6" t="s">
        <v>71</v>
      </c>
      <c r="AJ13" s="6" t="s">
        <v>61</v>
      </c>
      <c r="AK13" s="9">
        <f t="shared" si="1"/>
        <v>4882068.75</v>
      </c>
      <c r="AL13" s="9">
        <f t="shared" si="2"/>
        <v>420867.99568965519</v>
      </c>
      <c r="AM13" s="6"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v>
      </c>
      <c r="AN13" s="10">
        <v>42495</v>
      </c>
      <c r="AO13" s="10">
        <v>42560</v>
      </c>
      <c r="AP13" s="6" t="s">
        <v>61</v>
      </c>
      <c r="AQ13" s="6" t="s">
        <v>129</v>
      </c>
      <c r="AR13" s="6" t="s">
        <v>105</v>
      </c>
      <c r="AS13" s="6" t="s">
        <v>106</v>
      </c>
      <c r="AT13" s="6" t="s">
        <v>180</v>
      </c>
      <c r="AU13" s="6" t="s">
        <v>61</v>
      </c>
      <c r="AV13" s="6" t="s">
        <v>61</v>
      </c>
      <c r="AW13" s="7" t="s">
        <v>63</v>
      </c>
      <c r="AX13" s="7" t="s">
        <v>63</v>
      </c>
      <c r="AY13" s="25" t="s">
        <v>92</v>
      </c>
      <c r="AZ13" s="6" t="s">
        <v>153</v>
      </c>
      <c r="BA13" s="7" t="s">
        <v>61</v>
      </c>
      <c r="BB13" s="7" t="s">
        <v>61</v>
      </c>
      <c r="BC13" s="7" t="s">
        <v>61</v>
      </c>
      <c r="BD13" s="7" t="s">
        <v>61</v>
      </c>
      <c r="BE13" s="7" t="s">
        <v>63</v>
      </c>
      <c r="BF13" s="7" t="s">
        <v>77</v>
      </c>
    </row>
    <row r="14" spans="1:58" ht="80.099999999999994" customHeight="1">
      <c r="A14" s="7">
        <v>2016</v>
      </c>
      <c r="B14" s="7" t="s">
        <v>57</v>
      </c>
      <c r="C14" s="7" t="s">
        <v>58</v>
      </c>
      <c r="D14" s="8" t="s">
        <v>181</v>
      </c>
      <c r="E14" s="6" t="s">
        <v>133</v>
      </c>
      <c r="F14" s="6" t="s">
        <v>61</v>
      </c>
      <c r="G14" s="6" t="s">
        <v>134</v>
      </c>
      <c r="H14" s="10">
        <v>42439</v>
      </c>
      <c r="I14" s="6" t="s">
        <v>182</v>
      </c>
      <c r="J14" s="6" t="s">
        <v>61</v>
      </c>
      <c r="K14" s="6" t="s">
        <v>61</v>
      </c>
      <c r="L14" s="6" t="s">
        <v>61</v>
      </c>
      <c r="M14" s="6" t="str">
        <f t="shared" si="5"/>
        <v>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v>
      </c>
      <c r="N14" s="6" t="s">
        <v>287</v>
      </c>
      <c r="O14" s="10">
        <v>42465</v>
      </c>
      <c r="P14" s="6" t="s">
        <v>63</v>
      </c>
      <c r="Q14" s="6" t="s">
        <v>63</v>
      </c>
      <c r="R14" s="6" t="s">
        <v>63</v>
      </c>
      <c r="S14" s="6" t="s">
        <v>183</v>
      </c>
      <c r="T14" s="5" t="s">
        <v>288</v>
      </c>
      <c r="U14" s="6" t="s">
        <v>184</v>
      </c>
      <c r="V14" s="6" t="s">
        <v>185</v>
      </c>
      <c r="W14" s="6" t="s">
        <v>186</v>
      </c>
      <c r="X14" s="6" t="s">
        <v>187</v>
      </c>
      <c r="Y14" s="6" t="s">
        <v>188</v>
      </c>
      <c r="Z14" s="6" t="s">
        <v>69</v>
      </c>
      <c r="AA14" s="6" t="s">
        <v>70</v>
      </c>
      <c r="AB14" s="6" t="s">
        <v>70</v>
      </c>
      <c r="AC14" s="6" t="s">
        <v>70</v>
      </c>
      <c r="AD14" s="6" t="s">
        <v>181</v>
      </c>
      <c r="AE14" s="10">
        <v>42494</v>
      </c>
      <c r="AF14" s="9">
        <f t="shared" si="3"/>
        <v>4931715.8534482755</v>
      </c>
      <c r="AG14" s="9">
        <f t="shared" si="0"/>
        <v>789074.53655172407</v>
      </c>
      <c r="AH14" s="9">
        <v>5720790.3899999997</v>
      </c>
      <c r="AI14" s="6" t="s">
        <v>71</v>
      </c>
      <c r="AJ14" s="6" t="s">
        <v>61</v>
      </c>
      <c r="AK14" s="9">
        <f t="shared" si="1"/>
        <v>5720790.3899999997</v>
      </c>
      <c r="AL14" s="9">
        <f t="shared" si="2"/>
        <v>493171.58534482756</v>
      </c>
      <c r="AM14" s="6" t="str">
        <f t="shared" si="4"/>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v>
      </c>
      <c r="AN14" s="10">
        <v>42495</v>
      </c>
      <c r="AO14" s="10">
        <v>42560</v>
      </c>
      <c r="AP14" s="6" t="s">
        <v>61</v>
      </c>
      <c r="AQ14" s="6" t="s">
        <v>129</v>
      </c>
      <c r="AR14" s="6" t="s">
        <v>105</v>
      </c>
      <c r="AS14" s="6" t="s">
        <v>106</v>
      </c>
      <c r="AT14" s="6" t="s">
        <v>189</v>
      </c>
      <c r="AU14" s="6" t="s">
        <v>61</v>
      </c>
      <c r="AV14" s="6" t="s">
        <v>61</v>
      </c>
      <c r="AW14" s="7" t="s">
        <v>63</v>
      </c>
      <c r="AX14" s="7" t="s">
        <v>63</v>
      </c>
      <c r="AY14" s="25" t="s">
        <v>92</v>
      </c>
      <c r="AZ14" s="6" t="s">
        <v>190</v>
      </c>
      <c r="BA14" s="7" t="s">
        <v>61</v>
      </c>
      <c r="BB14" s="7" t="s">
        <v>61</v>
      </c>
      <c r="BC14" s="7" t="s">
        <v>61</v>
      </c>
      <c r="BD14" s="7" t="s">
        <v>61</v>
      </c>
      <c r="BE14" s="7" t="s">
        <v>63</v>
      </c>
      <c r="BF14" s="7" t="s">
        <v>77</v>
      </c>
    </row>
    <row r="15" spans="1:58" ht="80.099999999999994" customHeight="1">
      <c r="A15" s="7">
        <v>2016</v>
      </c>
      <c r="B15" s="7" t="s">
        <v>57</v>
      </c>
      <c r="C15" s="7" t="s">
        <v>58</v>
      </c>
      <c r="D15" s="8" t="s">
        <v>191</v>
      </c>
      <c r="E15" s="6" t="s">
        <v>133</v>
      </c>
      <c r="F15" s="6" t="s">
        <v>61</v>
      </c>
      <c r="G15" s="6" t="s">
        <v>134</v>
      </c>
      <c r="H15" s="10">
        <v>42439</v>
      </c>
      <c r="I15" s="6" t="s">
        <v>192</v>
      </c>
      <c r="J15" s="6" t="s">
        <v>61</v>
      </c>
      <c r="K15" s="6" t="s">
        <v>61</v>
      </c>
      <c r="L15" s="6" t="s">
        <v>61</v>
      </c>
      <c r="M15" s="6" t="str">
        <f t="shared" si="5"/>
        <v>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v>
      </c>
      <c r="N15" s="6" t="s">
        <v>287</v>
      </c>
      <c r="O15" s="10">
        <v>42465</v>
      </c>
      <c r="P15" s="6" t="s">
        <v>63</v>
      </c>
      <c r="Q15" s="6" t="s">
        <v>63</v>
      </c>
      <c r="R15" s="6" t="s">
        <v>63</v>
      </c>
      <c r="S15" s="6" t="s">
        <v>193</v>
      </c>
      <c r="T15" s="5" t="s">
        <v>288</v>
      </c>
      <c r="U15" s="6" t="s">
        <v>194</v>
      </c>
      <c r="V15" s="6" t="s">
        <v>195</v>
      </c>
      <c r="W15" s="6" t="s">
        <v>196</v>
      </c>
      <c r="X15" s="6" t="s">
        <v>197</v>
      </c>
      <c r="Y15" s="6" t="s">
        <v>198</v>
      </c>
      <c r="Z15" s="6" t="s">
        <v>69</v>
      </c>
      <c r="AA15" s="6" t="s">
        <v>70</v>
      </c>
      <c r="AB15" s="6" t="s">
        <v>70</v>
      </c>
      <c r="AC15" s="6" t="s">
        <v>70</v>
      </c>
      <c r="AD15" s="6" t="s">
        <v>191</v>
      </c>
      <c r="AE15" s="10">
        <v>42494</v>
      </c>
      <c r="AF15" s="9">
        <f t="shared" si="3"/>
        <v>5144104.6293103453</v>
      </c>
      <c r="AG15" s="9">
        <f t="shared" si="0"/>
        <v>823056.7406896553</v>
      </c>
      <c r="AH15" s="9">
        <v>5967161.3700000001</v>
      </c>
      <c r="AI15" s="6" t="s">
        <v>71</v>
      </c>
      <c r="AJ15" s="6" t="s">
        <v>61</v>
      </c>
      <c r="AK15" s="9">
        <f t="shared" si="1"/>
        <v>5967161.3700000001</v>
      </c>
      <c r="AL15" s="9">
        <f t="shared" si="2"/>
        <v>514410.46293103456</v>
      </c>
      <c r="AM15" s="6" t="str">
        <f t="shared" si="4"/>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v>
      </c>
      <c r="AN15" s="10">
        <v>42495</v>
      </c>
      <c r="AO15" s="10">
        <v>42560</v>
      </c>
      <c r="AP15" s="6" t="s">
        <v>61</v>
      </c>
      <c r="AQ15" s="6" t="s">
        <v>129</v>
      </c>
      <c r="AR15" s="6" t="s">
        <v>105</v>
      </c>
      <c r="AS15" s="6" t="s">
        <v>106</v>
      </c>
      <c r="AT15" s="6" t="s">
        <v>189</v>
      </c>
      <c r="AU15" s="6" t="s">
        <v>61</v>
      </c>
      <c r="AV15" s="6" t="s">
        <v>61</v>
      </c>
      <c r="AW15" s="7" t="s">
        <v>63</v>
      </c>
      <c r="AX15" s="7" t="s">
        <v>63</v>
      </c>
      <c r="AY15" s="25" t="s">
        <v>92</v>
      </c>
      <c r="AZ15" s="6" t="s">
        <v>190</v>
      </c>
      <c r="BA15" s="7" t="s">
        <v>61</v>
      </c>
      <c r="BB15" s="7" t="s">
        <v>61</v>
      </c>
      <c r="BC15" s="7" t="s">
        <v>61</v>
      </c>
      <c r="BD15" s="7" t="s">
        <v>61</v>
      </c>
      <c r="BE15" s="7" t="s">
        <v>63</v>
      </c>
      <c r="BF15" s="7" t="s">
        <v>77</v>
      </c>
    </row>
    <row r="16" spans="1:58" ht="80.099999999999994" customHeight="1">
      <c r="A16" s="7">
        <v>2016</v>
      </c>
      <c r="B16" s="7" t="s">
        <v>57</v>
      </c>
      <c r="C16" s="7" t="s">
        <v>58</v>
      </c>
      <c r="D16" s="8" t="s">
        <v>199</v>
      </c>
      <c r="E16" s="6" t="s">
        <v>133</v>
      </c>
      <c r="F16" s="6" t="s">
        <v>61</v>
      </c>
      <c r="G16" s="6" t="s">
        <v>134</v>
      </c>
      <c r="H16" s="10">
        <v>42439</v>
      </c>
      <c r="I16" s="6" t="s">
        <v>200</v>
      </c>
      <c r="J16" s="6" t="s">
        <v>61</v>
      </c>
      <c r="K16" s="6" t="s">
        <v>61</v>
      </c>
      <c r="L16" s="6" t="s">
        <v>61</v>
      </c>
      <c r="M16" s="6" t="str">
        <f t="shared" si="5"/>
        <v>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v>
      </c>
      <c r="N16" s="6" t="s">
        <v>287</v>
      </c>
      <c r="O16" s="10">
        <v>42465</v>
      </c>
      <c r="P16" s="6" t="s">
        <v>63</v>
      </c>
      <c r="Q16" s="6" t="s">
        <v>63</v>
      </c>
      <c r="R16" s="6" t="s">
        <v>63</v>
      </c>
      <c r="S16" s="6" t="s">
        <v>201</v>
      </c>
      <c r="T16" s="5" t="s">
        <v>288</v>
      </c>
      <c r="U16" s="6" t="s">
        <v>202</v>
      </c>
      <c r="V16" s="6" t="s">
        <v>203</v>
      </c>
      <c r="W16" s="6" t="s">
        <v>204</v>
      </c>
      <c r="X16" s="6" t="s">
        <v>205</v>
      </c>
      <c r="Y16" s="6" t="s">
        <v>206</v>
      </c>
      <c r="Z16" s="6" t="s">
        <v>69</v>
      </c>
      <c r="AA16" s="6" t="s">
        <v>70</v>
      </c>
      <c r="AB16" s="6" t="s">
        <v>70</v>
      </c>
      <c r="AC16" s="6" t="s">
        <v>70</v>
      </c>
      <c r="AD16" s="6" t="s">
        <v>199</v>
      </c>
      <c r="AE16" s="10">
        <v>42494</v>
      </c>
      <c r="AF16" s="9">
        <f t="shared" si="3"/>
        <v>8510861.2327586208</v>
      </c>
      <c r="AG16" s="9">
        <f t="shared" si="0"/>
        <v>1361737.7972413793</v>
      </c>
      <c r="AH16" s="9">
        <v>9872599.0299999993</v>
      </c>
      <c r="AI16" s="6" t="s">
        <v>71</v>
      </c>
      <c r="AJ16" s="6" t="s">
        <v>61</v>
      </c>
      <c r="AK16" s="9">
        <f t="shared" si="1"/>
        <v>9872599.0299999993</v>
      </c>
      <c r="AL16" s="9">
        <f t="shared" si="2"/>
        <v>851086.12327586208</v>
      </c>
      <c r="AM16" s="6"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v>
      </c>
      <c r="AN16" s="10">
        <v>42495</v>
      </c>
      <c r="AO16" s="10">
        <v>42591</v>
      </c>
      <c r="AP16" s="6" t="s">
        <v>61</v>
      </c>
      <c r="AQ16" s="6" t="s">
        <v>129</v>
      </c>
      <c r="AR16" s="6" t="s">
        <v>105</v>
      </c>
      <c r="AS16" s="6" t="s">
        <v>106</v>
      </c>
      <c r="AT16" s="6" t="s">
        <v>207</v>
      </c>
      <c r="AU16" s="6" t="s">
        <v>61</v>
      </c>
      <c r="AV16" s="6" t="s">
        <v>61</v>
      </c>
      <c r="AW16" s="7" t="s">
        <v>63</v>
      </c>
      <c r="AX16" s="7" t="s">
        <v>63</v>
      </c>
      <c r="AY16" s="25" t="s">
        <v>92</v>
      </c>
      <c r="AZ16" s="6" t="s">
        <v>208</v>
      </c>
      <c r="BA16" s="7" t="s">
        <v>61</v>
      </c>
      <c r="BB16" s="7" t="s">
        <v>61</v>
      </c>
      <c r="BC16" s="7" t="s">
        <v>61</v>
      </c>
      <c r="BD16" s="7" t="s">
        <v>61</v>
      </c>
      <c r="BE16" s="7" t="s">
        <v>63</v>
      </c>
      <c r="BF16" s="7" t="s">
        <v>77</v>
      </c>
    </row>
    <row r="17" spans="1:58" ht="80.099999999999994" customHeight="1">
      <c r="A17" s="7">
        <v>2016</v>
      </c>
      <c r="B17" s="7" t="s">
        <v>57</v>
      </c>
      <c r="C17" s="7" t="s">
        <v>58</v>
      </c>
      <c r="D17" s="8" t="s">
        <v>209</v>
      </c>
      <c r="E17" s="6" t="s">
        <v>133</v>
      </c>
      <c r="F17" s="6" t="s">
        <v>61</v>
      </c>
      <c r="G17" s="6" t="s">
        <v>134</v>
      </c>
      <c r="H17" s="10">
        <v>42439</v>
      </c>
      <c r="I17" s="6" t="s">
        <v>210</v>
      </c>
      <c r="J17" s="6" t="s">
        <v>61</v>
      </c>
      <c r="K17" s="6" t="s">
        <v>61</v>
      </c>
      <c r="L17" s="6" t="s">
        <v>61</v>
      </c>
      <c r="M17" s="6" t="str">
        <f t="shared" si="5"/>
        <v>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v>
      </c>
      <c r="N17" s="6" t="s">
        <v>287</v>
      </c>
      <c r="O17" s="10">
        <v>42465</v>
      </c>
      <c r="P17" s="6" t="s">
        <v>63</v>
      </c>
      <c r="Q17" s="6" t="s">
        <v>63</v>
      </c>
      <c r="R17" s="6" t="s">
        <v>63</v>
      </c>
      <c r="S17" s="6" t="s">
        <v>211</v>
      </c>
      <c r="T17" s="5" t="s">
        <v>288</v>
      </c>
      <c r="U17" s="6" t="s">
        <v>202</v>
      </c>
      <c r="V17" s="6" t="s">
        <v>203</v>
      </c>
      <c r="W17" s="6" t="s">
        <v>204</v>
      </c>
      <c r="X17" s="6" t="s">
        <v>205</v>
      </c>
      <c r="Y17" s="6" t="s">
        <v>206</v>
      </c>
      <c r="Z17" s="6" t="s">
        <v>69</v>
      </c>
      <c r="AA17" s="6" t="s">
        <v>70</v>
      </c>
      <c r="AB17" s="6" t="s">
        <v>70</v>
      </c>
      <c r="AC17" s="6" t="s">
        <v>70</v>
      </c>
      <c r="AD17" s="6" t="s">
        <v>209</v>
      </c>
      <c r="AE17" s="10">
        <v>42494</v>
      </c>
      <c r="AF17" s="9">
        <f t="shared" si="3"/>
        <v>8123358.3275862075</v>
      </c>
      <c r="AG17" s="9">
        <f t="shared" si="0"/>
        <v>1299737.3324137933</v>
      </c>
      <c r="AH17" s="9">
        <v>9423095.6600000001</v>
      </c>
      <c r="AI17" s="6" t="s">
        <v>71</v>
      </c>
      <c r="AJ17" s="6" t="s">
        <v>61</v>
      </c>
      <c r="AK17" s="9">
        <f t="shared" si="1"/>
        <v>9423095.6600000001</v>
      </c>
      <c r="AL17" s="9">
        <f t="shared" si="2"/>
        <v>812335.83275862085</v>
      </c>
      <c r="AM17" s="6"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v>
      </c>
      <c r="AN17" s="10">
        <v>42495</v>
      </c>
      <c r="AO17" s="10">
        <v>42591</v>
      </c>
      <c r="AP17" s="6" t="s">
        <v>61</v>
      </c>
      <c r="AQ17" s="6" t="s">
        <v>129</v>
      </c>
      <c r="AR17" s="6" t="s">
        <v>105</v>
      </c>
      <c r="AS17" s="6" t="s">
        <v>106</v>
      </c>
      <c r="AT17" s="6" t="s">
        <v>207</v>
      </c>
      <c r="AU17" s="6" t="s">
        <v>61</v>
      </c>
      <c r="AV17" s="6" t="s">
        <v>61</v>
      </c>
      <c r="AW17" s="7" t="s">
        <v>63</v>
      </c>
      <c r="AX17" s="7" t="s">
        <v>63</v>
      </c>
      <c r="AY17" s="25" t="s">
        <v>92</v>
      </c>
      <c r="AZ17" s="6" t="s">
        <v>208</v>
      </c>
      <c r="BA17" s="7" t="s">
        <v>61</v>
      </c>
      <c r="BB17" s="7" t="s">
        <v>61</v>
      </c>
      <c r="BC17" s="7" t="s">
        <v>61</v>
      </c>
      <c r="BD17" s="7" t="s">
        <v>61</v>
      </c>
      <c r="BE17" s="7" t="s">
        <v>63</v>
      </c>
      <c r="BF17" s="7" t="s">
        <v>77</v>
      </c>
    </row>
    <row r="18" spans="1:58" ht="80.099999999999994" customHeight="1">
      <c r="A18" s="7">
        <v>2016</v>
      </c>
      <c r="B18" s="7" t="s">
        <v>57</v>
      </c>
      <c r="C18" s="7" t="s">
        <v>58</v>
      </c>
      <c r="D18" s="8" t="s">
        <v>212</v>
      </c>
      <c r="E18" s="6" t="s">
        <v>133</v>
      </c>
      <c r="F18" s="6" t="s">
        <v>61</v>
      </c>
      <c r="G18" s="6" t="s">
        <v>134</v>
      </c>
      <c r="H18" s="10">
        <v>42439</v>
      </c>
      <c r="I18" s="6" t="s">
        <v>213</v>
      </c>
      <c r="J18" s="6" t="s">
        <v>61</v>
      </c>
      <c r="K18" s="6" t="s">
        <v>61</v>
      </c>
      <c r="L18" s="6" t="s">
        <v>61</v>
      </c>
      <c r="M18" s="6" t="str">
        <f t="shared" si="5"/>
        <v>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v>
      </c>
      <c r="N18" s="6" t="s">
        <v>287</v>
      </c>
      <c r="O18" s="10">
        <v>42465</v>
      </c>
      <c r="P18" s="6" t="s">
        <v>63</v>
      </c>
      <c r="Q18" s="6" t="s">
        <v>63</v>
      </c>
      <c r="R18" s="6" t="s">
        <v>63</v>
      </c>
      <c r="S18" s="6" t="s">
        <v>214</v>
      </c>
      <c r="T18" s="5" t="s">
        <v>288</v>
      </c>
      <c r="U18" s="6" t="s">
        <v>215</v>
      </c>
      <c r="V18" s="6" t="s">
        <v>216</v>
      </c>
      <c r="W18" s="6" t="s">
        <v>217</v>
      </c>
      <c r="X18" s="6" t="s">
        <v>218</v>
      </c>
      <c r="Y18" s="6" t="s">
        <v>219</v>
      </c>
      <c r="Z18" s="6" t="s">
        <v>69</v>
      </c>
      <c r="AA18" s="6" t="s">
        <v>70</v>
      </c>
      <c r="AB18" s="6" t="s">
        <v>70</v>
      </c>
      <c r="AC18" s="6" t="s">
        <v>70</v>
      </c>
      <c r="AD18" s="6" t="s">
        <v>212</v>
      </c>
      <c r="AE18" s="10">
        <v>42494</v>
      </c>
      <c r="AF18" s="9">
        <f t="shared" si="3"/>
        <v>4719202.6206896557</v>
      </c>
      <c r="AG18" s="9">
        <f t="shared" si="0"/>
        <v>755072.41931034497</v>
      </c>
      <c r="AH18" s="9">
        <v>5474275.04</v>
      </c>
      <c r="AI18" s="6" t="s">
        <v>71</v>
      </c>
      <c r="AJ18" s="6" t="s">
        <v>61</v>
      </c>
      <c r="AK18" s="9">
        <f t="shared" si="1"/>
        <v>5474275.04</v>
      </c>
      <c r="AL18" s="9">
        <f t="shared" si="2"/>
        <v>471920.26206896559</v>
      </c>
      <c r="AM18" s="6"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v>
      </c>
      <c r="AN18" s="10">
        <v>42495</v>
      </c>
      <c r="AO18" s="10">
        <v>42591</v>
      </c>
      <c r="AP18" s="6" t="s">
        <v>61</v>
      </c>
      <c r="AQ18" s="6" t="s">
        <v>129</v>
      </c>
      <c r="AR18" s="6" t="s">
        <v>105</v>
      </c>
      <c r="AS18" s="6" t="s">
        <v>106</v>
      </c>
      <c r="AT18" s="6" t="s">
        <v>207</v>
      </c>
      <c r="AU18" s="6" t="s">
        <v>61</v>
      </c>
      <c r="AV18" s="6" t="s">
        <v>61</v>
      </c>
      <c r="AW18" s="7" t="s">
        <v>63</v>
      </c>
      <c r="AX18" s="7" t="s">
        <v>63</v>
      </c>
      <c r="AY18" s="25" t="s">
        <v>92</v>
      </c>
      <c r="AZ18" s="6" t="s">
        <v>208</v>
      </c>
      <c r="BA18" s="7" t="s">
        <v>61</v>
      </c>
      <c r="BB18" s="7" t="s">
        <v>61</v>
      </c>
      <c r="BC18" s="7" t="s">
        <v>61</v>
      </c>
      <c r="BD18" s="7" t="s">
        <v>61</v>
      </c>
      <c r="BE18" s="7" t="s">
        <v>63</v>
      </c>
      <c r="BF18" s="7" t="s">
        <v>77</v>
      </c>
    </row>
    <row r="19" spans="1:58" ht="80.099999999999994" customHeight="1">
      <c r="A19" s="7">
        <v>2016</v>
      </c>
      <c r="B19" s="7" t="s">
        <v>57</v>
      </c>
      <c r="C19" s="7" t="s">
        <v>58</v>
      </c>
      <c r="D19" s="8" t="s">
        <v>220</v>
      </c>
      <c r="E19" s="6" t="s">
        <v>133</v>
      </c>
      <c r="F19" s="6" t="s">
        <v>61</v>
      </c>
      <c r="G19" s="5" t="s">
        <v>134</v>
      </c>
      <c r="H19" s="10">
        <v>42439</v>
      </c>
      <c r="I19" s="6" t="s">
        <v>221</v>
      </c>
      <c r="J19" s="6" t="s">
        <v>61</v>
      </c>
      <c r="K19" s="6" t="s">
        <v>61</v>
      </c>
      <c r="L19" s="6" t="s">
        <v>61</v>
      </c>
      <c r="M19" s="6" t="str">
        <f t="shared" si="5"/>
        <v>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v>
      </c>
      <c r="N19" s="6" t="s">
        <v>287</v>
      </c>
      <c r="O19" s="10">
        <v>42465</v>
      </c>
      <c r="P19" s="6" t="s">
        <v>63</v>
      </c>
      <c r="Q19" s="6" t="s">
        <v>63</v>
      </c>
      <c r="R19" s="6" t="s">
        <v>63</v>
      </c>
      <c r="S19" s="6" t="s">
        <v>222</v>
      </c>
      <c r="T19" s="5" t="s">
        <v>288</v>
      </c>
      <c r="U19" s="6" t="s">
        <v>223</v>
      </c>
      <c r="V19" s="6" t="s">
        <v>224</v>
      </c>
      <c r="W19" s="6" t="s">
        <v>225</v>
      </c>
      <c r="X19" s="6" t="s">
        <v>226</v>
      </c>
      <c r="Y19" s="6" t="s">
        <v>227</v>
      </c>
      <c r="Z19" s="6" t="s">
        <v>69</v>
      </c>
      <c r="AA19" s="6" t="s">
        <v>70</v>
      </c>
      <c r="AB19" s="6" t="s">
        <v>70</v>
      </c>
      <c r="AC19" s="6" t="s">
        <v>70</v>
      </c>
      <c r="AD19" s="6" t="s">
        <v>220</v>
      </c>
      <c r="AE19" s="10">
        <v>42494</v>
      </c>
      <c r="AF19" s="9">
        <f>AH19/1.16</f>
        <v>5576291.6120689651</v>
      </c>
      <c r="AG19" s="9">
        <f>AF19*0.16</f>
        <v>892206.65793103445</v>
      </c>
      <c r="AH19" s="9">
        <v>6468498.2699999996</v>
      </c>
      <c r="AI19" s="6" t="s">
        <v>71</v>
      </c>
      <c r="AJ19" s="6" t="s">
        <v>61</v>
      </c>
      <c r="AK19" s="9">
        <f t="shared" si="1"/>
        <v>6468498.2699999996</v>
      </c>
      <c r="AL19" s="9">
        <f t="shared" si="2"/>
        <v>557629.16120689653</v>
      </c>
      <c r="AM19" s="6"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v>
      </c>
      <c r="AN19" s="10">
        <v>42495</v>
      </c>
      <c r="AO19" s="10">
        <v>42591</v>
      </c>
      <c r="AP19" s="6" t="s">
        <v>61</v>
      </c>
      <c r="AQ19" s="6" t="s">
        <v>129</v>
      </c>
      <c r="AR19" s="6" t="s">
        <v>105</v>
      </c>
      <c r="AS19" s="6" t="s">
        <v>106</v>
      </c>
      <c r="AT19" s="6" t="s">
        <v>207</v>
      </c>
      <c r="AU19" s="6" t="s">
        <v>61</v>
      </c>
      <c r="AV19" s="6" t="s">
        <v>61</v>
      </c>
      <c r="AW19" s="7" t="s">
        <v>63</v>
      </c>
      <c r="AX19" s="7" t="s">
        <v>63</v>
      </c>
      <c r="AY19" s="25" t="s">
        <v>92</v>
      </c>
      <c r="AZ19" s="6" t="s">
        <v>208</v>
      </c>
      <c r="BA19" s="7" t="s">
        <v>61</v>
      </c>
      <c r="BB19" s="7" t="s">
        <v>61</v>
      </c>
      <c r="BC19" s="7" t="s">
        <v>61</v>
      </c>
      <c r="BD19" s="7" t="s">
        <v>61</v>
      </c>
      <c r="BE19" s="7" t="s">
        <v>63</v>
      </c>
      <c r="BF19" s="7" t="s">
        <v>77</v>
      </c>
    </row>
    <row r="20" spans="1:58" ht="80.099999999999994" customHeight="1">
      <c r="A20" s="7">
        <v>2016</v>
      </c>
      <c r="B20" s="7" t="s">
        <v>94</v>
      </c>
      <c r="C20" s="7" t="s">
        <v>58</v>
      </c>
      <c r="D20" s="8" t="s">
        <v>228</v>
      </c>
      <c r="E20" s="6" t="s">
        <v>96</v>
      </c>
      <c r="F20" s="6" t="s">
        <v>61</v>
      </c>
      <c r="G20" s="5" t="s">
        <v>94</v>
      </c>
      <c r="H20" s="10">
        <v>42529</v>
      </c>
      <c r="I20" s="6" t="s">
        <v>229</v>
      </c>
      <c r="J20" s="6" t="s">
        <v>61</v>
      </c>
      <c r="K20" s="6" t="s">
        <v>61</v>
      </c>
      <c r="L20" s="6" t="s">
        <v>61</v>
      </c>
      <c r="M20" s="6" t="s">
        <v>230</v>
      </c>
      <c r="N20" s="6" t="s">
        <v>61</v>
      </c>
      <c r="O20" s="10">
        <v>42550</v>
      </c>
      <c r="P20" s="6" t="s">
        <v>63</v>
      </c>
      <c r="Q20" s="6" t="s">
        <v>63</v>
      </c>
      <c r="R20" s="6" t="s">
        <v>63</v>
      </c>
      <c r="S20" s="6" t="str">
        <f>M20</f>
        <v>1.- PROYECTOS E INSUMOS INDUSTRIALES JELP, S.A. DE C.V.
2.- IMEX CONSTRUCCIONES, S.A. DE C.V.
3.- CONTROL DE CALIDAD DE MATERIALES SAN AGUSTÍN DE HIPONA, S.A. DE C.V.
4.- FELAL CONSTRUCCIONES, S.A. DE C.V.
5.- ANITSUJ, S.A. DE C.V.</v>
      </c>
      <c r="T20" s="6" t="s">
        <v>61</v>
      </c>
      <c r="U20" s="6" t="s">
        <v>231</v>
      </c>
      <c r="V20" s="6" t="s">
        <v>232</v>
      </c>
      <c r="W20" s="6" t="s">
        <v>225</v>
      </c>
      <c r="X20" s="6" t="s">
        <v>233</v>
      </c>
      <c r="Y20" s="6" t="s">
        <v>234</v>
      </c>
      <c r="Z20" s="6" t="s">
        <v>69</v>
      </c>
      <c r="AA20" s="6" t="s">
        <v>70</v>
      </c>
      <c r="AB20" s="6" t="s">
        <v>70</v>
      </c>
      <c r="AC20" s="6" t="s">
        <v>70</v>
      </c>
      <c r="AD20" s="6" t="s">
        <v>228</v>
      </c>
      <c r="AE20" s="10">
        <v>42580</v>
      </c>
      <c r="AF20" s="9">
        <f t="shared" ref="AF20:AF25" si="6">AH20/1.16</f>
        <v>3669005.8793103453</v>
      </c>
      <c r="AG20" s="9">
        <f t="shared" ref="AG20:AG25" si="7">AF20*0.16</f>
        <v>587040.94068965525</v>
      </c>
      <c r="AH20" s="9">
        <v>4256046.82</v>
      </c>
      <c r="AI20" s="6" t="s">
        <v>71</v>
      </c>
      <c r="AJ20" s="6" t="s">
        <v>61</v>
      </c>
      <c r="AK20" s="9">
        <f t="shared" si="1"/>
        <v>4256046.82</v>
      </c>
      <c r="AL20" s="9">
        <f t="shared" si="2"/>
        <v>366900.58793103456</v>
      </c>
      <c r="AM20" s="6" t="s">
        <v>229</v>
      </c>
      <c r="AN20" s="10">
        <v>42583</v>
      </c>
      <c r="AO20" s="10">
        <v>42627</v>
      </c>
      <c r="AP20" s="6" t="s">
        <v>61</v>
      </c>
      <c r="AQ20" s="6" t="s">
        <v>129</v>
      </c>
      <c r="AR20" s="6" t="s">
        <v>105</v>
      </c>
      <c r="AS20" s="6" t="s">
        <v>106</v>
      </c>
      <c r="AT20" s="6" t="s">
        <v>235</v>
      </c>
      <c r="AU20" s="6" t="s">
        <v>61</v>
      </c>
      <c r="AV20" s="6" t="s">
        <v>61</v>
      </c>
      <c r="AW20" s="7" t="s">
        <v>63</v>
      </c>
      <c r="AX20" s="7" t="s">
        <v>63</v>
      </c>
      <c r="AY20" s="25" t="s">
        <v>92</v>
      </c>
      <c r="AZ20" s="6" t="s">
        <v>236</v>
      </c>
      <c r="BA20" s="7" t="s">
        <v>61</v>
      </c>
      <c r="BB20" s="7" t="s">
        <v>61</v>
      </c>
      <c r="BC20" s="7" t="s">
        <v>61</v>
      </c>
      <c r="BD20" s="7" t="s">
        <v>61</v>
      </c>
      <c r="BE20" s="7" t="s">
        <v>63</v>
      </c>
      <c r="BF20" s="7" t="s">
        <v>63</v>
      </c>
    </row>
    <row r="21" spans="1:58" ht="80.099999999999994" customHeight="1">
      <c r="A21" s="7">
        <v>2016</v>
      </c>
      <c r="B21" s="7" t="s">
        <v>94</v>
      </c>
      <c r="C21" s="7" t="s">
        <v>58</v>
      </c>
      <c r="D21" s="8" t="s">
        <v>237</v>
      </c>
      <c r="E21" s="6" t="s">
        <v>96</v>
      </c>
      <c r="F21" s="6" t="s">
        <v>61</v>
      </c>
      <c r="G21" s="5" t="s">
        <v>94</v>
      </c>
      <c r="H21" s="10">
        <v>42529</v>
      </c>
      <c r="I21" s="6" t="s">
        <v>238</v>
      </c>
      <c r="J21" s="6" t="s">
        <v>61</v>
      </c>
      <c r="K21" s="6" t="s">
        <v>61</v>
      </c>
      <c r="L21" s="6" t="s">
        <v>61</v>
      </c>
      <c r="M21" s="6" t="s">
        <v>239</v>
      </c>
      <c r="N21" s="6" t="s">
        <v>61</v>
      </c>
      <c r="O21" s="10">
        <v>42550</v>
      </c>
      <c r="P21" s="6" t="s">
        <v>63</v>
      </c>
      <c r="Q21" s="6" t="s">
        <v>63</v>
      </c>
      <c r="R21" s="6" t="s">
        <v>63</v>
      </c>
      <c r="S21" s="6" t="str">
        <f>M21</f>
        <v>1.- CONSTRUCTORA Y URBANIZADORA ARISTA, S.A. DE C.V.
2.- FIRMITAS CONSTRUCTA, S.A. DE C.V.
3.- JOSÉ OMAR FERNÁNDEZ VÁZQUEZ
4.- URBANIZADORA Y CONSTRUCTORA ROAL, S.A. DE C.V.
5.- URCOMA 1970, S.A. DE C.V.</v>
      </c>
      <c r="T21" s="6" t="s">
        <v>61</v>
      </c>
      <c r="U21" s="6" t="s">
        <v>240</v>
      </c>
      <c r="V21" s="6" t="s">
        <v>241</v>
      </c>
      <c r="W21" s="6" t="s">
        <v>242</v>
      </c>
      <c r="X21" s="6" t="s">
        <v>243</v>
      </c>
      <c r="Y21" s="6" t="s">
        <v>244</v>
      </c>
      <c r="Z21" s="6" t="s">
        <v>69</v>
      </c>
      <c r="AA21" s="6" t="s">
        <v>70</v>
      </c>
      <c r="AB21" s="6" t="s">
        <v>70</v>
      </c>
      <c r="AC21" s="6" t="s">
        <v>70</v>
      </c>
      <c r="AD21" s="6" t="s">
        <v>237</v>
      </c>
      <c r="AE21" s="10">
        <v>42580</v>
      </c>
      <c r="AF21" s="9">
        <f t="shared" si="6"/>
        <v>4212811.9827586217</v>
      </c>
      <c r="AG21" s="9">
        <f t="shared" si="7"/>
        <v>674049.9172413795</v>
      </c>
      <c r="AH21" s="9">
        <v>4886861.9000000004</v>
      </c>
      <c r="AI21" s="6" t="s">
        <v>71</v>
      </c>
      <c r="AJ21" s="6" t="s">
        <v>61</v>
      </c>
      <c r="AK21" s="9">
        <f t="shared" si="1"/>
        <v>4886861.9000000004</v>
      </c>
      <c r="AL21" s="9">
        <f t="shared" si="2"/>
        <v>421281.1982758622</v>
      </c>
      <c r="AM21" s="6" t="s">
        <v>238</v>
      </c>
      <c r="AN21" s="10">
        <v>42583</v>
      </c>
      <c r="AO21" s="10">
        <v>42627</v>
      </c>
      <c r="AP21" s="6" t="s">
        <v>61</v>
      </c>
      <c r="AQ21" s="6" t="s">
        <v>129</v>
      </c>
      <c r="AR21" s="6" t="s">
        <v>105</v>
      </c>
      <c r="AS21" s="6" t="s">
        <v>106</v>
      </c>
      <c r="AT21" s="6" t="s">
        <v>245</v>
      </c>
      <c r="AU21" s="6" t="s">
        <v>61</v>
      </c>
      <c r="AV21" s="6" t="s">
        <v>61</v>
      </c>
      <c r="AW21" s="7" t="s">
        <v>63</v>
      </c>
      <c r="AX21" s="7" t="s">
        <v>63</v>
      </c>
      <c r="AY21" s="25" t="s">
        <v>92</v>
      </c>
      <c r="AZ21" s="6" t="s">
        <v>246</v>
      </c>
      <c r="BA21" s="7" t="s">
        <v>61</v>
      </c>
      <c r="BB21" s="7" t="s">
        <v>61</v>
      </c>
      <c r="BC21" s="7" t="s">
        <v>61</v>
      </c>
      <c r="BD21" s="7" t="s">
        <v>61</v>
      </c>
      <c r="BE21" s="7" t="s">
        <v>63</v>
      </c>
      <c r="BF21" s="7" t="s">
        <v>63</v>
      </c>
    </row>
    <row r="22" spans="1:58" ht="80.099999999999994" customHeight="1">
      <c r="A22" s="7">
        <v>2016</v>
      </c>
      <c r="B22" s="7" t="s">
        <v>94</v>
      </c>
      <c r="C22" s="7" t="s">
        <v>58</v>
      </c>
      <c r="D22" s="8" t="s">
        <v>247</v>
      </c>
      <c r="E22" s="6" t="s">
        <v>96</v>
      </c>
      <c r="F22" s="6" t="s">
        <v>61</v>
      </c>
      <c r="G22" s="5" t="s">
        <v>94</v>
      </c>
      <c r="H22" s="10">
        <v>42529</v>
      </c>
      <c r="I22" s="6" t="s">
        <v>248</v>
      </c>
      <c r="J22" s="6" t="s">
        <v>61</v>
      </c>
      <c r="K22" s="6" t="s">
        <v>61</v>
      </c>
      <c r="L22" s="6" t="s">
        <v>61</v>
      </c>
      <c r="M22" s="6" t="s">
        <v>249</v>
      </c>
      <c r="N22" s="6" t="s">
        <v>61</v>
      </c>
      <c r="O22" s="10">
        <v>42550</v>
      </c>
      <c r="P22" s="6" t="s">
        <v>63</v>
      </c>
      <c r="Q22" s="6" t="s">
        <v>63</v>
      </c>
      <c r="R22" s="6" t="s">
        <v>63</v>
      </c>
      <c r="S22" s="6" t="str">
        <f t="shared" ref="S22:S25" si="8">M22</f>
        <v>1.- GRUPO DESARROLLADOR ALZU, S.A. DE C.V.
2.- ARQUITECTURA INDUSTRIAL DE OCCIDENTE, S.A. DE C.V.
3.- CONSTRUCTORA Y URBANIZADORA CEDA, S.A. DE C.V.
4.- DIVICÓN, S.A. DE C.V.
5.- CONSTRUCCIONES ICU, S.A. DE C.V.</v>
      </c>
      <c r="T22" s="6" t="s">
        <v>61</v>
      </c>
      <c r="U22" s="6" t="s">
        <v>250</v>
      </c>
      <c r="V22" s="6" t="s">
        <v>251</v>
      </c>
      <c r="W22" s="6" t="s">
        <v>252</v>
      </c>
      <c r="X22" s="6" t="s">
        <v>253</v>
      </c>
      <c r="Y22" s="6" t="s">
        <v>254</v>
      </c>
      <c r="Z22" s="6" t="s">
        <v>69</v>
      </c>
      <c r="AA22" s="6" t="s">
        <v>70</v>
      </c>
      <c r="AB22" s="6" t="s">
        <v>70</v>
      </c>
      <c r="AC22" s="6" t="s">
        <v>70</v>
      </c>
      <c r="AD22" s="6" t="s">
        <v>247</v>
      </c>
      <c r="AE22" s="10">
        <v>42580</v>
      </c>
      <c r="AF22" s="9">
        <f t="shared" si="6"/>
        <v>3379874.1293103453</v>
      </c>
      <c r="AG22" s="9">
        <f t="shared" si="7"/>
        <v>540779.8606896553</v>
      </c>
      <c r="AH22" s="9">
        <v>3920653.99</v>
      </c>
      <c r="AI22" s="6" t="s">
        <v>71</v>
      </c>
      <c r="AJ22" s="6" t="s">
        <v>61</v>
      </c>
      <c r="AK22" s="9">
        <f t="shared" si="1"/>
        <v>3920653.99</v>
      </c>
      <c r="AL22" s="9">
        <f t="shared" si="2"/>
        <v>337987.41293103457</v>
      </c>
      <c r="AM22" s="6" t="s">
        <v>248</v>
      </c>
      <c r="AN22" s="10">
        <v>42583</v>
      </c>
      <c r="AO22" s="10">
        <v>42627</v>
      </c>
      <c r="AP22" s="6" t="s">
        <v>61</v>
      </c>
      <c r="AQ22" s="6" t="s">
        <v>129</v>
      </c>
      <c r="AR22" s="6" t="s">
        <v>105</v>
      </c>
      <c r="AS22" s="6" t="s">
        <v>106</v>
      </c>
      <c r="AT22" s="6" t="s">
        <v>255</v>
      </c>
      <c r="AU22" s="6" t="s">
        <v>61</v>
      </c>
      <c r="AV22" s="6" t="s">
        <v>61</v>
      </c>
      <c r="AW22" s="7" t="s">
        <v>63</v>
      </c>
      <c r="AX22" s="7" t="s">
        <v>63</v>
      </c>
      <c r="AY22" s="25" t="s">
        <v>77</v>
      </c>
      <c r="AZ22" s="6" t="s">
        <v>256</v>
      </c>
      <c r="BA22" s="7" t="s">
        <v>61</v>
      </c>
      <c r="BB22" s="7" t="s">
        <v>61</v>
      </c>
      <c r="BC22" s="7" t="s">
        <v>61</v>
      </c>
      <c r="BD22" s="7" t="s">
        <v>61</v>
      </c>
      <c r="BE22" s="7" t="s">
        <v>63</v>
      </c>
      <c r="BF22" s="7" t="s">
        <v>63</v>
      </c>
    </row>
    <row r="23" spans="1:58" ht="80.099999999999994" customHeight="1">
      <c r="A23" s="7">
        <v>2016</v>
      </c>
      <c r="B23" s="7" t="s">
        <v>94</v>
      </c>
      <c r="C23" s="7" t="s">
        <v>58</v>
      </c>
      <c r="D23" s="8" t="s">
        <v>257</v>
      </c>
      <c r="E23" s="6" t="s">
        <v>96</v>
      </c>
      <c r="F23" s="6" t="s">
        <v>61</v>
      </c>
      <c r="G23" s="5" t="s">
        <v>94</v>
      </c>
      <c r="H23" s="10">
        <v>42529</v>
      </c>
      <c r="I23" s="6" t="s">
        <v>258</v>
      </c>
      <c r="J23" s="6" t="s">
        <v>61</v>
      </c>
      <c r="K23" s="6" t="s">
        <v>61</v>
      </c>
      <c r="L23" s="6" t="s">
        <v>61</v>
      </c>
      <c r="M23" s="6" t="s">
        <v>259</v>
      </c>
      <c r="N23" s="6" t="s">
        <v>61</v>
      </c>
      <c r="O23" s="10">
        <v>42550</v>
      </c>
      <c r="P23" s="6" t="s">
        <v>63</v>
      </c>
      <c r="Q23" s="6" t="s">
        <v>63</v>
      </c>
      <c r="R23" s="6" t="s">
        <v>63</v>
      </c>
      <c r="S23" s="6" t="str">
        <f t="shared" si="8"/>
        <v>1.- BREYSA CONSTRUCTORA, S.A. DE C.V.
2.- LOW GRUPO CONSTRUCTOR, S.A. DE C.V.
3.- GRUPO CONSTRUCTOR MACA, S.A. DE C.V.
4.- MAQUIOBRAS, S.A. DE C.V.
5.- PARED URBANA, S.A. DE C.V.</v>
      </c>
      <c r="T23" s="6" t="s">
        <v>61</v>
      </c>
      <c r="U23" s="6" t="s">
        <v>260</v>
      </c>
      <c r="V23" s="6" t="s">
        <v>261</v>
      </c>
      <c r="W23" s="6" t="s">
        <v>262</v>
      </c>
      <c r="X23" s="6" t="s">
        <v>263</v>
      </c>
      <c r="Y23" s="6" t="s">
        <v>264</v>
      </c>
      <c r="Z23" s="6" t="s">
        <v>69</v>
      </c>
      <c r="AA23" s="6" t="s">
        <v>70</v>
      </c>
      <c r="AB23" s="6" t="s">
        <v>70</v>
      </c>
      <c r="AC23" s="6" t="s">
        <v>70</v>
      </c>
      <c r="AD23" s="6" t="s">
        <v>257</v>
      </c>
      <c r="AE23" s="10">
        <v>42580</v>
      </c>
      <c r="AF23" s="9">
        <f t="shared" si="6"/>
        <v>4914770.2327586208</v>
      </c>
      <c r="AG23" s="9">
        <f t="shared" si="7"/>
        <v>786363.23724137933</v>
      </c>
      <c r="AH23" s="9">
        <v>5701133.4699999997</v>
      </c>
      <c r="AI23" s="6" t="s">
        <v>71</v>
      </c>
      <c r="AJ23" s="6" t="s">
        <v>61</v>
      </c>
      <c r="AK23" s="9">
        <f t="shared" si="1"/>
        <v>5701133.4699999997</v>
      </c>
      <c r="AL23" s="9">
        <f t="shared" si="2"/>
        <v>491477.0232758621</v>
      </c>
      <c r="AM23" s="6" t="s">
        <v>258</v>
      </c>
      <c r="AN23" s="10">
        <v>42583</v>
      </c>
      <c r="AO23" s="10">
        <v>42642</v>
      </c>
      <c r="AP23" s="6" t="s">
        <v>61</v>
      </c>
      <c r="AQ23" s="6" t="s">
        <v>129</v>
      </c>
      <c r="AR23" s="6" t="s">
        <v>105</v>
      </c>
      <c r="AS23" s="6" t="s">
        <v>106</v>
      </c>
      <c r="AT23" s="6" t="s">
        <v>265</v>
      </c>
      <c r="AU23" s="6" t="s">
        <v>61</v>
      </c>
      <c r="AV23" s="6" t="s">
        <v>61</v>
      </c>
      <c r="AW23" s="7" t="s">
        <v>63</v>
      </c>
      <c r="AX23" s="7" t="s">
        <v>63</v>
      </c>
      <c r="AY23" s="25" t="s">
        <v>77</v>
      </c>
      <c r="AZ23" s="6" t="s">
        <v>256</v>
      </c>
      <c r="BA23" s="7" t="s">
        <v>61</v>
      </c>
      <c r="BB23" s="7" t="s">
        <v>61</v>
      </c>
      <c r="BC23" s="7" t="s">
        <v>61</v>
      </c>
      <c r="BD23" s="7" t="s">
        <v>61</v>
      </c>
      <c r="BE23" s="7" t="s">
        <v>63</v>
      </c>
      <c r="BF23" s="7" t="s">
        <v>63</v>
      </c>
    </row>
    <row r="24" spans="1:58" ht="80.099999999999994" customHeight="1">
      <c r="A24" s="7">
        <v>2016</v>
      </c>
      <c r="B24" s="7" t="s">
        <v>94</v>
      </c>
      <c r="C24" s="7" t="s">
        <v>58</v>
      </c>
      <c r="D24" s="8" t="s">
        <v>266</v>
      </c>
      <c r="E24" s="6" t="s">
        <v>96</v>
      </c>
      <c r="F24" s="6" t="s">
        <v>61</v>
      </c>
      <c r="G24" s="5" t="s">
        <v>94</v>
      </c>
      <c r="H24" s="10">
        <v>42529</v>
      </c>
      <c r="I24" s="6" t="s">
        <v>267</v>
      </c>
      <c r="J24" s="6" t="s">
        <v>61</v>
      </c>
      <c r="K24" s="6" t="s">
        <v>61</v>
      </c>
      <c r="L24" s="6" t="s">
        <v>61</v>
      </c>
      <c r="M24" s="6" t="s">
        <v>268</v>
      </c>
      <c r="N24" s="6" t="s">
        <v>61</v>
      </c>
      <c r="O24" s="10">
        <v>42550</v>
      </c>
      <c r="P24" s="6" t="s">
        <v>63</v>
      </c>
      <c r="Q24" s="6" t="s">
        <v>63</v>
      </c>
      <c r="R24" s="6" t="s">
        <v>63</v>
      </c>
      <c r="S24" s="6" t="str">
        <f t="shared" si="8"/>
        <v>1.- OBRAS Y COMERCIALIZACIÓN DE LA CONSTRUCCIÓN, 
S.A. DE C.V.
2.- GAL GAR CONSTRUCCIONES, S.A. DE C.V.
3.- CONSTRUCTORA CENTAURO DE INFRAESTRUCTURA,
 S.A. DE C.V.
4.- DOMMONT CONSTRUCCIONES, S.A. DE C.V.
5.- EDIFICACIONES HERVI, S.A. DE C.V.</v>
      </c>
      <c r="T24" s="6" t="s">
        <v>61</v>
      </c>
      <c r="U24" s="6" t="s">
        <v>269</v>
      </c>
      <c r="V24" s="6" t="s">
        <v>270</v>
      </c>
      <c r="W24" s="6" t="s">
        <v>271</v>
      </c>
      <c r="X24" s="6" t="s">
        <v>272</v>
      </c>
      <c r="Y24" s="6" t="s">
        <v>273</v>
      </c>
      <c r="Z24" s="6" t="s">
        <v>69</v>
      </c>
      <c r="AA24" s="6" t="s">
        <v>70</v>
      </c>
      <c r="AB24" s="6" t="s">
        <v>70</v>
      </c>
      <c r="AC24" s="6" t="s">
        <v>70</v>
      </c>
      <c r="AD24" s="6" t="s">
        <v>266</v>
      </c>
      <c r="AE24" s="10">
        <v>42580</v>
      </c>
      <c r="AF24" s="9">
        <f t="shared" si="6"/>
        <v>1859895.0862068965</v>
      </c>
      <c r="AG24" s="9">
        <f t="shared" si="7"/>
        <v>297583.21379310347</v>
      </c>
      <c r="AH24" s="9">
        <v>2157478.2999999998</v>
      </c>
      <c r="AI24" s="6" t="s">
        <v>71</v>
      </c>
      <c r="AJ24" s="6" t="s">
        <v>61</v>
      </c>
      <c r="AK24" s="9">
        <f t="shared" si="1"/>
        <v>2157478.2999999998</v>
      </c>
      <c r="AL24" s="9">
        <f t="shared" si="2"/>
        <v>185989.50862068965</v>
      </c>
      <c r="AM24" s="6" t="s">
        <v>267</v>
      </c>
      <c r="AN24" s="10">
        <v>42583</v>
      </c>
      <c r="AO24" s="10">
        <v>42642</v>
      </c>
      <c r="AP24" s="6" t="s">
        <v>61</v>
      </c>
      <c r="AQ24" s="6" t="s">
        <v>129</v>
      </c>
      <c r="AR24" s="6" t="s">
        <v>105</v>
      </c>
      <c r="AS24" s="6" t="s">
        <v>106</v>
      </c>
      <c r="AT24" s="6" t="s">
        <v>274</v>
      </c>
      <c r="AU24" s="6" t="s">
        <v>61</v>
      </c>
      <c r="AV24" s="6" t="s">
        <v>61</v>
      </c>
      <c r="AW24" s="7" t="s">
        <v>63</v>
      </c>
      <c r="AX24" s="7" t="s">
        <v>63</v>
      </c>
      <c r="AY24" s="25" t="s">
        <v>77</v>
      </c>
      <c r="AZ24" s="6" t="s">
        <v>275</v>
      </c>
      <c r="BA24" s="7" t="s">
        <v>61</v>
      </c>
      <c r="BB24" s="7" t="s">
        <v>61</v>
      </c>
      <c r="BC24" s="7" t="s">
        <v>61</v>
      </c>
      <c r="BD24" s="7" t="s">
        <v>61</v>
      </c>
      <c r="BE24" s="7" t="s">
        <v>63</v>
      </c>
      <c r="BF24" s="7" t="s">
        <v>63</v>
      </c>
    </row>
    <row r="25" spans="1:58" ht="80.099999999999994" customHeight="1">
      <c r="A25" s="7">
        <v>2016</v>
      </c>
      <c r="B25" s="7" t="s">
        <v>94</v>
      </c>
      <c r="C25" s="7" t="s">
        <v>58</v>
      </c>
      <c r="D25" s="8" t="s">
        <v>276</v>
      </c>
      <c r="E25" s="6" t="s">
        <v>96</v>
      </c>
      <c r="F25" s="6" t="s">
        <v>61</v>
      </c>
      <c r="G25" s="5" t="s">
        <v>94</v>
      </c>
      <c r="H25" s="10">
        <v>42529</v>
      </c>
      <c r="I25" s="6" t="s">
        <v>277</v>
      </c>
      <c r="J25" s="6" t="s">
        <v>61</v>
      </c>
      <c r="K25" s="6" t="s">
        <v>61</v>
      </c>
      <c r="L25" s="6" t="s">
        <v>61</v>
      </c>
      <c r="M25" s="6" t="s">
        <v>278</v>
      </c>
      <c r="N25" s="6" t="s">
        <v>61</v>
      </c>
      <c r="O25" s="10">
        <v>42550</v>
      </c>
      <c r="P25" s="6" t="s">
        <v>63</v>
      </c>
      <c r="Q25" s="6" t="s">
        <v>63</v>
      </c>
      <c r="R25" s="6" t="s">
        <v>63</v>
      </c>
      <c r="S25" s="6" t="str">
        <f t="shared" si="8"/>
        <v>1.- CONSTRUCCIONES CITUS, S.A. DE C.V.
2.- GR+A, S.A. DE C.V.
3.- KEOPS INGENIERÍA Y CONSTRUCCIÓN, S.A. DE C.V.
4.- PROMOTORES INMOBILIARIOS Y CONSTRUCTORES DE JALISCO, S.A. DE C.V.
5.- CONSTRUCTORA TGV, S.A. DE C.V.</v>
      </c>
      <c r="T25" s="6" t="s">
        <v>61</v>
      </c>
      <c r="U25" s="6" t="s">
        <v>260</v>
      </c>
      <c r="V25" s="6" t="s">
        <v>279</v>
      </c>
      <c r="W25" s="6" t="s">
        <v>101</v>
      </c>
      <c r="X25" s="6" t="s">
        <v>280</v>
      </c>
      <c r="Y25" s="6" t="s">
        <v>281</v>
      </c>
      <c r="Z25" s="6" t="s">
        <v>69</v>
      </c>
      <c r="AA25" s="6" t="s">
        <v>70</v>
      </c>
      <c r="AB25" s="6" t="s">
        <v>70</v>
      </c>
      <c r="AC25" s="6" t="s">
        <v>70</v>
      </c>
      <c r="AD25" s="6" t="s">
        <v>276</v>
      </c>
      <c r="AE25" s="10">
        <v>42580</v>
      </c>
      <c r="AF25" s="9">
        <f t="shared" si="6"/>
        <v>2728447.181034483</v>
      </c>
      <c r="AG25" s="9">
        <f t="shared" si="7"/>
        <v>436551.54896551732</v>
      </c>
      <c r="AH25" s="9">
        <v>3164998.73</v>
      </c>
      <c r="AI25" s="6" t="s">
        <v>71</v>
      </c>
      <c r="AJ25" s="6" t="s">
        <v>61</v>
      </c>
      <c r="AK25" s="9">
        <f t="shared" si="1"/>
        <v>3164998.73</v>
      </c>
      <c r="AL25" s="9">
        <f t="shared" si="2"/>
        <v>272844.71810344834</v>
      </c>
      <c r="AM25" s="6" t="s">
        <v>277</v>
      </c>
      <c r="AN25" s="10">
        <v>42583</v>
      </c>
      <c r="AO25" s="10">
        <v>42642</v>
      </c>
      <c r="AP25" s="6" t="s">
        <v>61</v>
      </c>
      <c r="AQ25" s="6" t="s">
        <v>129</v>
      </c>
      <c r="AR25" s="6" t="s">
        <v>105</v>
      </c>
      <c r="AS25" s="6" t="s">
        <v>106</v>
      </c>
      <c r="AT25" s="6" t="s">
        <v>282</v>
      </c>
      <c r="AU25" s="6" t="s">
        <v>61</v>
      </c>
      <c r="AV25" s="6" t="s">
        <v>61</v>
      </c>
      <c r="AW25" s="7" t="s">
        <v>63</v>
      </c>
      <c r="AX25" s="7" t="s">
        <v>63</v>
      </c>
      <c r="AY25" s="25" t="s">
        <v>77</v>
      </c>
      <c r="AZ25" s="6" t="s">
        <v>256</v>
      </c>
      <c r="BA25" s="7" t="s">
        <v>61</v>
      </c>
      <c r="BB25" s="7" t="s">
        <v>61</v>
      </c>
      <c r="BC25" s="7" t="s">
        <v>61</v>
      </c>
      <c r="BD25" s="7" t="s">
        <v>61</v>
      </c>
      <c r="BE25" s="7" t="s">
        <v>63</v>
      </c>
      <c r="BF25" s="7" t="s">
        <v>63</v>
      </c>
    </row>
    <row r="26" spans="1:58" ht="80.099999999999994" customHeight="1">
      <c r="A26" s="7">
        <v>2016</v>
      </c>
      <c r="B26" s="7" t="s">
        <v>57</v>
      </c>
      <c r="C26" s="7" t="s">
        <v>58</v>
      </c>
      <c r="D26" s="8" t="s">
        <v>294</v>
      </c>
      <c r="E26" s="6" t="s">
        <v>133</v>
      </c>
      <c r="F26" s="6" t="s">
        <v>61</v>
      </c>
      <c r="G26" s="1" t="s">
        <v>295</v>
      </c>
      <c r="H26" s="10">
        <v>42535</v>
      </c>
      <c r="I26" s="6" t="s">
        <v>296</v>
      </c>
      <c r="J26" s="6" t="s">
        <v>63</v>
      </c>
      <c r="K26" s="6" t="s">
        <v>63</v>
      </c>
      <c r="L26" s="6" t="s">
        <v>63</v>
      </c>
      <c r="M26" s="6" t="s">
        <v>297</v>
      </c>
      <c r="N26" s="6" t="s">
        <v>61</v>
      </c>
      <c r="O26" s="10">
        <v>42556</v>
      </c>
      <c r="P26" s="6" t="s">
        <v>63</v>
      </c>
      <c r="Q26" s="6" t="s">
        <v>63</v>
      </c>
      <c r="R26" s="6" t="s">
        <v>63</v>
      </c>
      <c r="S26" s="6" t="s">
        <v>297</v>
      </c>
      <c r="T26" s="6" t="s">
        <v>61</v>
      </c>
      <c r="U26" s="6" t="s">
        <v>231</v>
      </c>
      <c r="V26" s="6" t="s">
        <v>298</v>
      </c>
      <c r="W26" s="6" t="s">
        <v>299</v>
      </c>
      <c r="X26" s="6" t="s">
        <v>233</v>
      </c>
      <c r="Y26" s="6" t="s">
        <v>234</v>
      </c>
      <c r="Z26" s="6" t="s">
        <v>69</v>
      </c>
      <c r="AA26" s="6" t="s">
        <v>70</v>
      </c>
      <c r="AB26" s="6" t="s">
        <v>70</v>
      </c>
      <c r="AC26" s="6" t="s">
        <v>70</v>
      </c>
      <c r="AD26" s="6" t="s">
        <v>294</v>
      </c>
      <c r="AE26" s="11">
        <v>42593</v>
      </c>
      <c r="AF26" s="9">
        <v>3815942.4568965519</v>
      </c>
      <c r="AG26" s="9">
        <v>610550.79310344835</v>
      </c>
      <c r="AH26" s="9">
        <v>4426493.25</v>
      </c>
      <c r="AI26" s="6" t="s">
        <v>71</v>
      </c>
      <c r="AJ26" s="6" t="s">
        <v>61</v>
      </c>
      <c r="AK26" s="9">
        <v>4426493.25</v>
      </c>
      <c r="AL26" s="9">
        <v>442649.32500000001</v>
      </c>
      <c r="AM26" s="6" t="s">
        <v>296</v>
      </c>
      <c r="AN26" s="10">
        <v>42614</v>
      </c>
      <c r="AO26" s="10">
        <v>42735</v>
      </c>
      <c r="AP26" s="6" t="s">
        <v>61</v>
      </c>
      <c r="AQ26" s="6" t="s">
        <v>129</v>
      </c>
      <c r="AR26" s="6" t="s">
        <v>105</v>
      </c>
      <c r="AS26" s="6" t="s">
        <v>106</v>
      </c>
      <c r="AT26" s="6" t="s">
        <v>300</v>
      </c>
      <c r="AU26" s="6" t="s">
        <v>61</v>
      </c>
      <c r="AV26" s="6" t="s">
        <v>61</v>
      </c>
      <c r="AW26" s="7" t="s">
        <v>63</v>
      </c>
      <c r="AX26" s="7" t="s">
        <v>63</v>
      </c>
      <c r="AY26" s="25" t="s">
        <v>77</v>
      </c>
      <c r="AZ26" s="6" t="s">
        <v>256</v>
      </c>
      <c r="BA26" s="7" t="s">
        <v>61</v>
      </c>
      <c r="BB26" s="7" t="s">
        <v>61</v>
      </c>
      <c r="BC26" s="7" t="s">
        <v>61</v>
      </c>
      <c r="BD26" s="7" t="s">
        <v>61</v>
      </c>
      <c r="BE26" s="7" t="s">
        <v>63</v>
      </c>
      <c r="BF26" s="7" t="s">
        <v>63</v>
      </c>
    </row>
    <row r="27" spans="1:58" ht="80.099999999999994" customHeight="1">
      <c r="A27" s="7">
        <v>2016</v>
      </c>
      <c r="B27" s="7" t="s">
        <v>57</v>
      </c>
      <c r="C27" s="7" t="s">
        <v>58</v>
      </c>
      <c r="D27" s="8" t="s">
        <v>301</v>
      </c>
      <c r="E27" s="6" t="s">
        <v>133</v>
      </c>
      <c r="F27" s="6" t="s">
        <v>61</v>
      </c>
      <c r="G27" s="1" t="s">
        <v>295</v>
      </c>
      <c r="H27" s="10">
        <v>42535</v>
      </c>
      <c r="I27" s="6" t="s">
        <v>302</v>
      </c>
      <c r="J27" s="6" t="s">
        <v>63</v>
      </c>
      <c r="K27" s="6" t="s">
        <v>63</v>
      </c>
      <c r="L27" s="6" t="s">
        <v>63</v>
      </c>
      <c r="M27" s="6" t="s">
        <v>303</v>
      </c>
      <c r="N27" s="6" t="s">
        <v>61</v>
      </c>
      <c r="O27" s="10">
        <v>42557</v>
      </c>
      <c r="P27" s="6" t="s">
        <v>63</v>
      </c>
      <c r="Q27" s="6" t="s">
        <v>63</v>
      </c>
      <c r="R27" s="6" t="s">
        <v>63</v>
      </c>
      <c r="S27" s="6" t="s">
        <v>303</v>
      </c>
      <c r="T27" s="6" t="s">
        <v>61</v>
      </c>
      <c r="U27" s="6" t="s">
        <v>304</v>
      </c>
      <c r="V27" s="6" t="s">
        <v>305</v>
      </c>
      <c r="W27" s="6" t="s">
        <v>306</v>
      </c>
      <c r="X27" s="6" t="s">
        <v>307</v>
      </c>
      <c r="Y27" s="6" t="s">
        <v>308</v>
      </c>
      <c r="Z27" s="6" t="s">
        <v>69</v>
      </c>
      <c r="AA27" s="6" t="s">
        <v>70</v>
      </c>
      <c r="AB27" s="6" t="s">
        <v>70</v>
      </c>
      <c r="AC27" s="6" t="s">
        <v>70</v>
      </c>
      <c r="AD27" s="6" t="s">
        <v>301</v>
      </c>
      <c r="AE27" s="10">
        <v>42600</v>
      </c>
      <c r="AF27" s="9">
        <v>7396185.7931034481</v>
      </c>
      <c r="AG27" s="9">
        <v>1183389.7268965517</v>
      </c>
      <c r="AH27" s="9">
        <v>8579575.5199999996</v>
      </c>
      <c r="AI27" s="6" t="s">
        <v>71</v>
      </c>
      <c r="AJ27" s="6" t="s">
        <v>61</v>
      </c>
      <c r="AK27" s="9">
        <v>8579575.5199999996</v>
      </c>
      <c r="AL27" s="9">
        <v>857957.55200000003</v>
      </c>
      <c r="AM27" s="6" t="s">
        <v>302</v>
      </c>
      <c r="AN27" s="10">
        <v>42614</v>
      </c>
      <c r="AO27" s="10">
        <v>42735</v>
      </c>
      <c r="AP27" s="6" t="s">
        <v>61</v>
      </c>
      <c r="AQ27" s="6" t="s">
        <v>129</v>
      </c>
      <c r="AR27" s="6" t="s">
        <v>105</v>
      </c>
      <c r="AS27" s="6" t="s">
        <v>106</v>
      </c>
      <c r="AT27" s="6" t="s">
        <v>300</v>
      </c>
      <c r="AU27" s="6" t="s">
        <v>61</v>
      </c>
      <c r="AV27" s="6" t="s">
        <v>61</v>
      </c>
      <c r="AW27" s="7" t="s">
        <v>63</v>
      </c>
      <c r="AX27" s="7" t="s">
        <v>63</v>
      </c>
      <c r="AY27" s="25" t="s">
        <v>77</v>
      </c>
      <c r="AZ27" s="6" t="s">
        <v>256</v>
      </c>
      <c r="BA27" s="7" t="s">
        <v>61</v>
      </c>
      <c r="BB27" s="7" t="s">
        <v>61</v>
      </c>
      <c r="BC27" s="7" t="s">
        <v>61</v>
      </c>
      <c r="BD27" s="7" t="s">
        <v>61</v>
      </c>
      <c r="BE27" s="7" t="s">
        <v>63</v>
      </c>
      <c r="BF27" s="7" t="s">
        <v>63</v>
      </c>
    </row>
    <row r="28" spans="1:58" ht="80.099999999999994" customHeight="1">
      <c r="A28" s="7">
        <v>2016</v>
      </c>
      <c r="B28" s="7" t="s">
        <v>57</v>
      </c>
      <c r="C28" s="7" t="s">
        <v>58</v>
      </c>
      <c r="D28" s="8" t="s">
        <v>309</v>
      </c>
      <c r="E28" s="6" t="s">
        <v>133</v>
      </c>
      <c r="F28" s="6" t="s">
        <v>61</v>
      </c>
      <c r="G28" s="1" t="s">
        <v>295</v>
      </c>
      <c r="H28" s="10">
        <v>42535</v>
      </c>
      <c r="I28" s="6" t="s">
        <v>310</v>
      </c>
      <c r="J28" s="6" t="s">
        <v>63</v>
      </c>
      <c r="K28" s="6" t="s">
        <v>63</v>
      </c>
      <c r="L28" s="6" t="s">
        <v>63</v>
      </c>
      <c r="M28" s="6" t="s">
        <v>311</v>
      </c>
      <c r="N28" s="6" t="s">
        <v>61</v>
      </c>
      <c r="O28" s="10">
        <v>42557</v>
      </c>
      <c r="P28" s="6" t="s">
        <v>63</v>
      </c>
      <c r="Q28" s="6" t="s">
        <v>63</v>
      </c>
      <c r="R28" s="6" t="s">
        <v>63</v>
      </c>
      <c r="S28" s="6" t="s">
        <v>311</v>
      </c>
      <c r="T28" s="6" t="s">
        <v>61</v>
      </c>
      <c r="U28" s="6" t="s">
        <v>312</v>
      </c>
      <c r="V28" s="6" t="s">
        <v>313</v>
      </c>
      <c r="W28" s="6" t="s">
        <v>314</v>
      </c>
      <c r="X28" s="6" t="s">
        <v>315</v>
      </c>
      <c r="Y28" s="6" t="s">
        <v>316</v>
      </c>
      <c r="Z28" s="6" t="s">
        <v>69</v>
      </c>
      <c r="AA28" s="6" t="s">
        <v>70</v>
      </c>
      <c r="AB28" s="6" t="s">
        <v>70</v>
      </c>
      <c r="AC28" s="6" t="s">
        <v>70</v>
      </c>
      <c r="AD28" s="6" t="s">
        <v>309</v>
      </c>
      <c r="AE28" s="10">
        <v>42601</v>
      </c>
      <c r="AF28" s="9">
        <v>4202708.3362068972</v>
      </c>
      <c r="AG28" s="9">
        <v>672433.33379310358</v>
      </c>
      <c r="AH28" s="9">
        <v>4875141.67</v>
      </c>
      <c r="AI28" s="6" t="s">
        <v>71</v>
      </c>
      <c r="AJ28" s="6" t="s">
        <v>61</v>
      </c>
      <c r="AK28" s="9">
        <v>4875141.67</v>
      </c>
      <c r="AL28" s="9">
        <v>487514.16700000002</v>
      </c>
      <c r="AM28" s="6" t="s">
        <v>310</v>
      </c>
      <c r="AN28" s="10">
        <v>42614</v>
      </c>
      <c r="AO28" s="10">
        <v>42735</v>
      </c>
      <c r="AP28" s="6" t="s">
        <v>61</v>
      </c>
      <c r="AQ28" s="6" t="s">
        <v>129</v>
      </c>
      <c r="AR28" s="6" t="s">
        <v>105</v>
      </c>
      <c r="AS28" s="6" t="s">
        <v>106</v>
      </c>
      <c r="AT28" s="6" t="s">
        <v>300</v>
      </c>
      <c r="AU28" s="6" t="s">
        <v>61</v>
      </c>
      <c r="AV28" s="6" t="s">
        <v>61</v>
      </c>
      <c r="AW28" s="7" t="s">
        <v>63</v>
      </c>
      <c r="AX28" s="7" t="s">
        <v>63</v>
      </c>
      <c r="AY28" s="25" t="s">
        <v>77</v>
      </c>
      <c r="AZ28" s="6" t="s">
        <v>256</v>
      </c>
      <c r="BA28" s="7" t="s">
        <v>61</v>
      </c>
      <c r="BB28" s="7" t="s">
        <v>61</v>
      </c>
      <c r="BC28" s="7" t="s">
        <v>61</v>
      </c>
      <c r="BD28" s="7" t="s">
        <v>61</v>
      </c>
      <c r="BE28" s="7" t="s">
        <v>63</v>
      </c>
      <c r="BF28" s="7" t="s">
        <v>63</v>
      </c>
    </row>
    <row r="29" spans="1:58" ht="80.099999999999994" customHeight="1">
      <c r="A29" s="7">
        <v>2016</v>
      </c>
      <c r="B29" s="7" t="s">
        <v>57</v>
      </c>
      <c r="C29" s="7" t="s">
        <v>58</v>
      </c>
      <c r="D29" s="8" t="s">
        <v>317</v>
      </c>
      <c r="E29" s="6" t="s">
        <v>133</v>
      </c>
      <c r="F29" s="6" t="s">
        <v>61</v>
      </c>
      <c r="G29" s="1" t="s">
        <v>295</v>
      </c>
      <c r="H29" s="10">
        <v>42535</v>
      </c>
      <c r="I29" s="6" t="s">
        <v>318</v>
      </c>
      <c r="J29" s="6" t="s">
        <v>63</v>
      </c>
      <c r="K29" s="6" t="s">
        <v>63</v>
      </c>
      <c r="L29" s="6" t="s">
        <v>63</v>
      </c>
      <c r="M29" s="6" t="s">
        <v>319</v>
      </c>
      <c r="N29" s="6" t="s">
        <v>61</v>
      </c>
      <c r="O29" s="10">
        <v>42558</v>
      </c>
      <c r="P29" s="6" t="s">
        <v>63</v>
      </c>
      <c r="Q29" s="6" t="s">
        <v>63</v>
      </c>
      <c r="R29" s="6" t="s">
        <v>63</v>
      </c>
      <c r="S29" s="6" t="s">
        <v>319</v>
      </c>
      <c r="T29" s="6" t="s">
        <v>61</v>
      </c>
      <c r="U29" s="6" t="s">
        <v>320</v>
      </c>
      <c r="V29" s="6" t="s">
        <v>321</v>
      </c>
      <c r="W29" s="6" t="s">
        <v>322</v>
      </c>
      <c r="X29" s="6" t="s">
        <v>323</v>
      </c>
      <c r="Y29" s="6" t="s">
        <v>324</v>
      </c>
      <c r="Z29" s="6" t="s">
        <v>69</v>
      </c>
      <c r="AA29" s="6" t="s">
        <v>70</v>
      </c>
      <c r="AB29" s="6" t="s">
        <v>70</v>
      </c>
      <c r="AC29" s="6" t="s">
        <v>70</v>
      </c>
      <c r="AD29" s="6" t="s">
        <v>317</v>
      </c>
      <c r="AE29" s="10">
        <v>42604</v>
      </c>
      <c r="AF29" s="9">
        <v>861941.56896551733</v>
      </c>
      <c r="AG29" s="9">
        <v>137910.65103448278</v>
      </c>
      <c r="AH29" s="9">
        <v>999852.22</v>
      </c>
      <c r="AI29" s="6" t="s">
        <v>71</v>
      </c>
      <c r="AJ29" s="6" t="s">
        <v>61</v>
      </c>
      <c r="AK29" s="9">
        <v>999852.22</v>
      </c>
      <c r="AL29" s="9">
        <v>99985.222000000009</v>
      </c>
      <c r="AM29" s="6" t="s">
        <v>318</v>
      </c>
      <c r="AN29" s="10">
        <v>42614</v>
      </c>
      <c r="AO29" s="10">
        <v>42705</v>
      </c>
      <c r="AP29" s="6" t="s">
        <v>61</v>
      </c>
      <c r="AQ29" s="6" t="s">
        <v>129</v>
      </c>
      <c r="AR29" s="6" t="s">
        <v>105</v>
      </c>
      <c r="AS29" s="6" t="s">
        <v>106</v>
      </c>
      <c r="AT29" s="6" t="s">
        <v>300</v>
      </c>
      <c r="AU29" s="6" t="s">
        <v>61</v>
      </c>
      <c r="AV29" s="6" t="s">
        <v>61</v>
      </c>
      <c r="AW29" s="7" t="s">
        <v>63</v>
      </c>
      <c r="AX29" s="7" t="s">
        <v>63</v>
      </c>
      <c r="AY29" s="25" t="s">
        <v>77</v>
      </c>
      <c r="AZ29" s="6" t="s">
        <v>256</v>
      </c>
      <c r="BA29" s="7" t="s">
        <v>61</v>
      </c>
      <c r="BB29" s="7" t="s">
        <v>61</v>
      </c>
      <c r="BC29" s="7" t="s">
        <v>61</v>
      </c>
      <c r="BD29" s="7" t="s">
        <v>61</v>
      </c>
      <c r="BE29" s="7" t="s">
        <v>63</v>
      </c>
      <c r="BF29" s="7" t="s">
        <v>63</v>
      </c>
    </row>
    <row r="30" spans="1:58" ht="80.099999999999994" customHeight="1">
      <c r="A30" s="7">
        <v>2016</v>
      </c>
      <c r="B30" s="7" t="s">
        <v>57</v>
      </c>
      <c r="C30" s="7" t="s">
        <v>58</v>
      </c>
      <c r="D30" s="8" t="s">
        <v>325</v>
      </c>
      <c r="E30" s="6" t="s">
        <v>133</v>
      </c>
      <c r="F30" s="6" t="s">
        <v>61</v>
      </c>
      <c r="G30" s="1" t="s">
        <v>295</v>
      </c>
      <c r="H30" s="10">
        <v>42535</v>
      </c>
      <c r="I30" s="6" t="s">
        <v>326</v>
      </c>
      <c r="J30" s="6" t="s">
        <v>63</v>
      </c>
      <c r="K30" s="6" t="s">
        <v>63</v>
      </c>
      <c r="L30" s="6" t="s">
        <v>63</v>
      </c>
      <c r="M30" s="6" t="s">
        <v>327</v>
      </c>
      <c r="N30" s="6" t="s">
        <v>61</v>
      </c>
      <c r="O30" s="10">
        <v>42558</v>
      </c>
      <c r="P30" s="6" t="s">
        <v>63</v>
      </c>
      <c r="Q30" s="6" t="s">
        <v>63</v>
      </c>
      <c r="R30" s="6" t="s">
        <v>63</v>
      </c>
      <c r="S30" s="6" t="s">
        <v>327</v>
      </c>
      <c r="T30" s="6" t="s">
        <v>61</v>
      </c>
      <c r="U30" s="6" t="s">
        <v>328</v>
      </c>
      <c r="V30" s="6" t="s">
        <v>329</v>
      </c>
      <c r="W30" s="6" t="s">
        <v>330</v>
      </c>
      <c r="X30" s="6" t="s">
        <v>331</v>
      </c>
      <c r="Y30" s="6" t="s">
        <v>332</v>
      </c>
      <c r="Z30" s="6" t="s">
        <v>69</v>
      </c>
      <c r="AA30" s="6" t="s">
        <v>70</v>
      </c>
      <c r="AB30" s="6" t="s">
        <v>70</v>
      </c>
      <c r="AC30" s="6" t="s">
        <v>70</v>
      </c>
      <c r="AD30" s="6" t="s">
        <v>325</v>
      </c>
      <c r="AE30" s="10">
        <v>42605</v>
      </c>
      <c r="AF30" s="9">
        <v>1054896.4741379311</v>
      </c>
      <c r="AG30" s="9">
        <v>168783.43586206899</v>
      </c>
      <c r="AH30" s="9">
        <v>1223679.9099999999</v>
      </c>
      <c r="AI30" s="6" t="s">
        <v>71</v>
      </c>
      <c r="AJ30" s="6" t="s">
        <v>61</v>
      </c>
      <c r="AK30" s="9">
        <v>1223679.9099999999</v>
      </c>
      <c r="AL30" s="9">
        <v>122367.99099999999</v>
      </c>
      <c r="AM30" s="6" t="s">
        <v>326</v>
      </c>
      <c r="AN30" s="10">
        <v>42614</v>
      </c>
      <c r="AO30" s="10">
        <v>42705</v>
      </c>
      <c r="AP30" s="6" t="s">
        <v>61</v>
      </c>
      <c r="AQ30" s="6" t="s">
        <v>129</v>
      </c>
      <c r="AR30" s="6" t="s">
        <v>105</v>
      </c>
      <c r="AS30" s="6" t="s">
        <v>106</v>
      </c>
      <c r="AT30" s="6" t="s">
        <v>300</v>
      </c>
      <c r="AU30" s="6" t="s">
        <v>61</v>
      </c>
      <c r="AV30" s="6" t="s">
        <v>61</v>
      </c>
      <c r="AW30" s="7" t="s">
        <v>63</v>
      </c>
      <c r="AX30" s="7" t="s">
        <v>63</v>
      </c>
      <c r="AY30" s="25" t="s">
        <v>77</v>
      </c>
      <c r="AZ30" s="6" t="s">
        <v>256</v>
      </c>
      <c r="BA30" s="7" t="s">
        <v>61</v>
      </c>
      <c r="BB30" s="7" t="s">
        <v>61</v>
      </c>
      <c r="BC30" s="7" t="s">
        <v>61</v>
      </c>
      <c r="BD30" s="7" t="s">
        <v>61</v>
      </c>
      <c r="BE30" s="7" t="s">
        <v>63</v>
      </c>
      <c r="BF30" s="7" t="s">
        <v>63</v>
      </c>
    </row>
    <row r="31" spans="1:58" ht="80.099999999999994" customHeight="1">
      <c r="A31" s="7">
        <v>2016</v>
      </c>
      <c r="B31" s="7" t="s">
        <v>57</v>
      </c>
      <c r="C31" s="7" t="s">
        <v>58</v>
      </c>
      <c r="D31" s="8" t="s">
        <v>333</v>
      </c>
      <c r="E31" s="6" t="s">
        <v>133</v>
      </c>
      <c r="F31" s="6" t="s">
        <v>61</v>
      </c>
      <c r="G31" s="1" t="s">
        <v>295</v>
      </c>
      <c r="H31" s="10">
        <v>42535</v>
      </c>
      <c r="I31" s="6" t="s">
        <v>334</v>
      </c>
      <c r="J31" s="6" t="s">
        <v>63</v>
      </c>
      <c r="K31" s="6" t="s">
        <v>63</v>
      </c>
      <c r="L31" s="6" t="s">
        <v>63</v>
      </c>
      <c r="M31" s="6" t="s">
        <v>335</v>
      </c>
      <c r="N31" s="6" t="s">
        <v>61</v>
      </c>
      <c r="O31" s="10">
        <v>42558</v>
      </c>
      <c r="P31" s="6" t="s">
        <v>63</v>
      </c>
      <c r="Q31" s="6" t="s">
        <v>63</v>
      </c>
      <c r="R31" s="6" t="s">
        <v>63</v>
      </c>
      <c r="S31" s="6" t="s">
        <v>335</v>
      </c>
      <c r="T31" s="6" t="s">
        <v>61</v>
      </c>
      <c r="U31" s="6" t="s">
        <v>336</v>
      </c>
      <c r="V31" s="6" t="s">
        <v>337</v>
      </c>
      <c r="W31" s="6" t="s">
        <v>338</v>
      </c>
      <c r="X31" s="6" t="s">
        <v>339</v>
      </c>
      <c r="Y31" s="6" t="s">
        <v>340</v>
      </c>
      <c r="Z31" s="6" t="s">
        <v>69</v>
      </c>
      <c r="AA31" s="6" t="s">
        <v>70</v>
      </c>
      <c r="AB31" s="6" t="s">
        <v>70</v>
      </c>
      <c r="AC31" s="6" t="s">
        <v>70</v>
      </c>
      <c r="AD31" s="6" t="s">
        <v>333</v>
      </c>
      <c r="AE31" s="10">
        <v>42605</v>
      </c>
      <c r="AF31" s="9">
        <v>1060083.2500000002</v>
      </c>
      <c r="AG31" s="9">
        <v>169613.32000000004</v>
      </c>
      <c r="AH31" s="9">
        <v>1229696.57</v>
      </c>
      <c r="AI31" s="6" t="s">
        <v>71</v>
      </c>
      <c r="AJ31" s="6" t="s">
        <v>61</v>
      </c>
      <c r="AK31" s="9">
        <v>1229696.57</v>
      </c>
      <c r="AL31" s="9">
        <v>122969.65700000001</v>
      </c>
      <c r="AM31" s="6" t="s">
        <v>334</v>
      </c>
      <c r="AN31" s="10">
        <v>42614</v>
      </c>
      <c r="AO31" s="10">
        <v>42705</v>
      </c>
      <c r="AP31" s="6" t="s">
        <v>61</v>
      </c>
      <c r="AQ31" s="6" t="s">
        <v>129</v>
      </c>
      <c r="AR31" s="6" t="s">
        <v>105</v>
      </c>
      <c r="AS31" s="6" t="s">
        <v>106</v>
      </c>
      <c r="AT31" s="6" t="s">
        <v>300</v>
      </c>
      <c r="AU31" s="6" t="s">
        <v>61</v>
      </c>
      <c r="AV31" s="6" t="s">
        <v>61</v>
      </c>
      <c r="AW31" s="7" t="s">
        <v>63</v>
      </c>
      <c r="AX31" s="7" t="s">
        <v>63</v>
      </c>
      <c r="AY31" s="25" t="s">
        <v>77</v>
      </c>
      <c r="AZ31" s="6" t="s">
        <v>256</v>
      </c>
      <c r="BA31" s="7" t="s">
        <v>61</v>
      </c>
      <c r="BB31" s="7" t="s">
        <v>61</v>
      </c>
      <c r="BC31" s="7" t="s">
        <v>61</v>
      </c>
      <c r="BD31" s="7" t="s">
        <v>61</v>
      </c>
      <c r="BE31" s="7" t="s">
        <v>63</v>
      </c>
      <c r="BF31" s="7" t="s">
        <v>63</v>
      </c>
    </row>
    <row r="32" spans="1:58" ht="80.099999999999994" customHeight="1">
      <c r="A32" s="7">
        <v>2016</v>
      </c>
      <c r="B32" s="7" t="s">
        <v>57</v>
      </c>
      <c r="C32" s="7" t="s">
        <v>58</v>
      </c>
      <c r="D32" s="8" t="s">
        <v>341</v>
      </c>
      <c r="E32" s="6" t="s">
        <v>133</v>
      </c>
      <c r="F32" s="6" t="s">
        <v>61</v>
      </c>
      <c r="G32" s="1" t="s">
        <v>295</v>
      </c>
      <c r="H32" s="10">
        <v>42535</v>
      </c>
      <c r="I32" s="6" t="s">
        <v>342</v>
      </c>
      <c r="J32" s="6" t="s">
        <v>63</v>
      </c>
      <c r="K32" s="6" t="s">
        <v>63</v>
      </c>
      <c r="L32" s="6" t="s">
        <v>63</v>
      </c>
      <c r="M32" s="6" t="s">
        <v>343</v>
      </c>
      <c r="N32" s="6" t="s">
        <v>61</v>
      </c>
      <c r="O32" s="10">
        <v>42556</v>
      </c>
      <c r="P32" s="6" t="s">
        <v>63</v>
      </c>
      <c r="Q32" s="6" t="s">
        <v>63</v>
      </c>
      <c r="R32" s="6" t="s">
        <v>63</v>
      </c>
      <c r="S32" s="6" t="s">
        <v>343</v>
      </c>
      <c r="T32" s="6" t="s">
        <v>61</v>
      </c>
      <c r="U32" s="6" t="s">
        <v>344</v>
      </c>
      <c r="V32" s="6" t="s">
        <v>203</v>
      </c>
      <c r="W32" s="6" t="s">
        <v>204</v>
      </c>
      <c r="X32" s="6" t="s">
        <v>345</v>
      </c>
      <c r="Y32" s="6" t="s">
        <v>346</v>
      </c>
      <c r="Z32" s="6" t="s">
        <v>69</v>
      </c>
      <c r="AA32" s="6" t="s">
        <v>70</v>
      </c>
      <c r="AB32" s="6" t="s">
        <v>70</v>
      </c>
      <c r="AC32" s="6" t="s">
        <v>70</v>
      </c>
      <c r="AD32" s="6" t="s">
        <v>341</v>
      </c>
      <c r="AE32" s="10">
        <v>42591</v>
      </c>
      <c r="AF32" s="9">
        <v>4757002.2758620689</v>
      </c>
      <c r="AG32" s="9">
        <v>761120.36413793103</v>
      </c>
      <c r="AH32" s="12">
        <v>5518122.6399999997</v>
      </c>
      <c r="AI32" s="6" t="s">
        <v>71</v>
      </c>
      <c r="AJ32" s="6" t="s">
        <v>61</v>
      </c>
      <c r="AK32" s="9">
        <v>5518122.6399999997</v>
      </c>
      <c r="AL32" s="9">
        <v>551812.26399999997</v>
      </c>
      <c r="AM32" s="6" t="s">
        <v>342</v>
      </c>
      <c r="AN32" s="10">
        <v>42592</v>
      </c>
      <c r="AO32" s="10">
        <v>42713</v>
      </c>
      <c r="AP32" s="6" t="s">
        <v>61</v>
      </c>
      <c r="AQ32" s="6" t="s">
        <v>129</v>
      </c>
      <c r="AR32" s="6" t="s">
        <v>105</v>
      </c>
      <c r="AS32" s="6" t="s">
        <v>106</v>
      </c>
      <c r="AT32" s="6" t="s">
        <v>347</v>
      </c>
      <c r="AU32" s="6" t="s">
        <v>61</v>
      </c>
      <c r="AV32" s="6" t="s">
        <v>61</v>
      </c>
      <c r="AW32" s="7" t="s">
        <v>63</v>
      </c>
      <c r="AX32" s="7" t="s">
        <v>63</v>
      </c>
      <c r="AY32" s="25" t="s">
        <v>77</v>
      </c>
      <c r="AZ32" s="6" t="s">
        <v>348</v>
      </c>
      <c r="BA32" s="7" t="s">
        <v>61</v>
      </c>
      <c r="BB32" s="7" t="s">
        <v>61</v>
      </c>
      <c r="BC32" s="7" t="s">
        <v>61</v>
      </c>
      <c r="BD32" s="7" t="s">
        <v>61</v>
      </c>
      <c r="BE32" s="7" t="s">
        <v>63</v>
      </c>
      <c r="BF32" s="7" t="s">
        <v>63</v>
      </c>
    </row>
    <row r="33" spans="1:58" ht="80.099999999999994" customHeight="1">
      <c r="A33" s="7">
        <v>2016</v>
      </c>
      <c r="B33" s="7" t="s">
        <v>57</v>
      </c>
      <c r="C33" s="7" t="s">
        <v>58</v>
      </c>
      <c r="D33" s="8" t="s">
        <v>349</v>
      </c>
      <c r="E33" s="6" t="s">
        <v>133</v>
      </c>
      <c r="F33" s="6" t="s">
        <v>61</v>
      </c>
      <c r="G33" s="1" t="s">
        <v>295</v>
      </c>
      <c r="H33" s="10">
        <v>42535</v>
      </c>
      <c r="I33" s="6" t="s">
        <v>350</v>
      </c>
      <c r="J33" s="6" t="s">
        <v>63</v>
      </c>
      <c r="K33" s="6" t="s">
        <v>63</v>
      </c>
      <c r="L33" s="6" t="s">
        <v>63</v>
      </c>
      <c r="M33" s="6" t="s">
        <v>351</v>
      </c>
      <c r="N33" s="6" t="s">
        <v>61</v>
      </c>
      <c r="O33" s="10">
        <v>42557</v>
      </c>
      <c r="P33" s="6" t="s">
        <v>63</v>
      </c>
      <c r="Q33" s="6" t="s">
        <v>63</v>
      </c>
      <c r="R33" s="6" t="s">
        <v>63</v>
      </c>
      <c r="S33" s="6" t="s">
        <v>351</v>
      </c>
      <c r="T33" s="6" t="s">
        <v>61</v>
      </c>
      <c r="U33" s="6" t="s">
        <v>352</v>
      </c>
      <c r="V33" s="6" t="s">
        <v>353</v>
      </c>
      <c r="W33" s="6" t="s">
        <v>354</v>
      </c>
      <c r="X33" s="6" t="s">
        <v>355</v>
      </c>
      <c r="Y33" s="6" t="s">
        <v>356</v>
      </c>
      <c r="Z33" s="6" t="s">
        <v>69</v>
      </c>
      <c r="AA33" s="6" t="s">
        <v>70</v>
      </c>
      <c r="AB33" s="6" t="s">
        <v>70</v>
      </c>
      <c r="AC33" s="6" t="s">
        <v>70</v>
      </c>
      <c r="AD33" s="6" t="s">
        <v>349</v>
      </c>
      <c r="AE33" s="10">
        <v>42591</v>
      </c>
      <c r="AF33" s="9">
        <v>4579358.7672413792</v>
      </c>
      <c r="AG33" s="9">
        <v>732697.40275862068</v>
      </c>
      <c r="AH33" s="9">
        <v>5312056.17</v>
      </c>
      <c r="AI33" s="6" t="s">
        <v>71</v>
      </c>
      <c r="AJ33" s="6" t="s">
        <v>61</v>
      </c>
      <c r="AK33" s="9">
        <v>5312056.17</v>
      </c>
      <c r="AL33" s="9">
        <v>531205.61699999997</v>
      </c>
      <c r="AM33" s="6" t="s">
        <v>350</v>
      </c>
      <c r="AN33" s="10">
        <v>42592</v>
      </c>
      <c r="AO33" s="10">
        <v>42713</v>
      </c>
      <c r="AP33" s="6" t="s">
        <v>61</v>
      </c>
      <c r="AQ33" s="6" t="s">
        <v>129</v>
      </c>
      <c r="AR33" s="6" t="s">
        <v>105</v>
      </c>
      <c r="AS33" s="6" t="s">
        <v>106</v>
      </c>
      <c r="AT33" s="6" t="s">
        <v>347</v>
      </c>
      <c r="AU33" s="6" t="s">
        <v>61</v>
      </c>
      <c r="AV33" s="6" t="s">
        <v>61</v>
      </c>
      <c r="AW33" s="7" t="s">
        <v>63</v>
      </c>
      <c r="AX33" s="7" t="s">
        <v>63</v>
      </c>
      <c r="AY33" s="25" t="s">
        <v>77</v>
      </c>
      <c r="AZ33" s="6" t="s">
        <v>348</v>
      </c>
      <c r="BA33" s="7" t="s">
        <v>61</v>
      </c>
      <c r="BB33" s="7" t="s">
        <v>61</v>
      </c>
      <c r="BC33" s="7" t="s">
        <v>61</v>
      </c>
      <c r="BD33" s="7" t="s">
        <v>61</v>
      </c>
      <c r="BE33" s="7" t="s">
        <v>63</v>
      </c>
      <c r="BF33" s="7" t="s">
        <v>63</v>
      </c>
    </row>
    <row r="34" spans="1:58" ht="80.099999999999994" customHeight="1">
      <c r="A34" s="7">
        <v>2016</v>
      </c>
      <c r="B34" s="7" t="s">
        <v>57</v>
      </c>
      <c r="C34" s="7" t="s">
        <v>58</v>
      </c>
      <c r="D34" s="8" t="s">
        <v>357</v>
      </c>
      <c r="E34" s="6" t="s">
        <v>133</v>
      </c>
      <c r="F34" s="6" t="s">
        <v>61</v>
      </c>
      <c r="G34" s="1" t="s">
        <v>295</v>
      </c>
      <c r="H34" s="10">
        <v>42535</v>
      </c>
      <c r="I34" s="6" t="s">
        <v>358</v>
      </c>
      <c r="J34" s="6" t="s">
        <v>63</v>
      </c>
      <c r="K34" s="6" t="s">
        <v>63</v>
      </c>
      <c r="L34" s="6" t="s">
        <v>63</v>
      </c>
      <c r="M34" s="6" t="s">
        <v>359</v>
      </c>
      <c r="N34" s="6" t="s">
        <v>61</v>
      </c>
      <c r="O34" s="10">
        <v>42556</v>
      </c>
      <c r="P34" s="6" t="s">
        <v>63</v>
      </c>
      <c r="Q34" s="6" t="s">
        <v>63</v>
      </c>
      <c r="R34" s="6" t="s">
        <v>63</v>
      </c>
      <c r="S34" s="6" t="s">
        <v>359</v>
      </c>
      <c r="T34" s="6" t="s">
        <v>61</v>
      </c>
      <c r="U34" s="6" t="s">
        <v>360</v>
      </c>
      <c r="V34" s="6" t="s">
        <v>361</v>
      </c>
      <c r="W34" s="6" t="s">
        <v>362</v>
      </c>
      <c r="X34" s="6" t="s">
        <v>363</v>
      </c>
      <c r="Y34" s="6" t="s">
        <v>364</v>
      </c>
      <c r="Z34" s="6" t="s">
        <v>69</v>
      </c>
      <c r="AA34" s="6" t="s">
        <v>70</v>
      </c>
      <c r="AB34" s="6" t="s">
        <v>70</v>
      </c>
      <c r="AC34" s="6" t="s">
        <v>70</v>
      </c>
      <c r="AD34" s="6" t="s">
        <v>357</v>
      </c>
      <c r="AE34" s="10">
        <v>42591</v>
      </c>
      <c r="AF34" s="9">
        <v>6769832.543103449</v>
      </c>
      <c r="AG34" s="9">
        <v>1083173.2068965519</v>
      </c>
      <c r="AH34" s="9">
        <v>7853005.75</v>
      </c>
      <c r="AI34" s="6" t="s">
        <v>71</v>
      </c>
      <c r="AJ34" s="6" t="s">
        <v>61</v>
      </c>
      <c r="AK34" s="9">
        <v>7853005.75</v>
      </c>
      <c r="AL34" s="9">
        <v>785300.57500000007</v>
      </c>
      <c r="AM34" s="6" t="s">
        <v>358</v>
      </c>
      <c r="AN34" s="10">
        <v>42592</v>
      </c>
      <c r="AO34" s="10">
        <v>42683</v>
      </c>
      <c r="AP34" s="6" t="s">
        <v>61</v>
      </c>
      <c r="AQ34" s="6" t="s">
        <v>129</v>
      </c>
      <c r="AR34" s="6" t="s">
        <v>105</v>
      </c>
      <c r="AS34" s="6" t="s">
        <v>106</v>
      </c>
      <c r="AT34" s="6" t="s">
        <v>300</v>
      </c>
      <c r="AU34" s="6" t="s">
        <v>61</v>
      </c>
      <c r="AV34" s="6" t="s">
        <v>61</v>
      </c>
      <c r="AW34" s="7" t="s">
        <v>63</v>
      </c>
      <c r="AX34" s="7" t="s">
        <v>63</v>
      </c>
      <c r="AY34" s="25" t="s">
        <v>77</v>
      </c>
      <c r="AZ34" s="6" t="s">
        <v>365</v>
      </c>
      <c r="BA34" s="7" t="s">
        <v>61</v>
      </c>
      <c r="BB34" s="7" t="s">
        <v>61</v>
      </c>
      <c r="BC34" s="7" t="s">
        <v>61</v>
      </c>
      <c r="BD34" s="7" t="s">
        <v>61</v>
      </c>
      <c r="BE34" s="7" t="s">
        <v>63</v>
      </c>
      <c r="BF34" s="7" t="s">
        <v>63</v>
      </c>
    </row>
    <row r="35" spans="1:58" ht="80.099999999999994" customHeight="1">
      <c r="A35" s="7">
        <v>2016</v>
      </c>
      <c r="B35" s="7" t="s">
        <v>57</v>
      </c>
      <c r="C35" s="7" t="s">
        <v>58</v>
      </c>
      <c r="D35" s="8" t="s">
        <v>366</v>
      </c>
      <c r="E35" s="6" t="s">
        <v>133</v>
      </c>
      <c r="F35" s="6" t="s">
        <v>61</v>
      </c>
      <c r="G35" s="1" t="s">
        <v>295</v>
      </c>
      <c r="H35" s="10">
        <v>42535</v>
      </c>
      <c r="I35" s="6" t="s">
        <v>367</v>
      </c>
      <c r="J35" s="6" t="s">
        <v>63</v>
      </c>
      <c r="K35" s="6" t="s">
        <v>63</v>
      </c>
      <c r="L35" s="6" t="s">
        <v>63</v>
      </c>
      <c r="M35" s="6" t="s">
        <v>368</v>
      </c>
      <c r="N35" s="6" t="s">
        <v>61</v>
      </c>
      <c r="O35" s="10">
        <v>42556</v>
      </c>
      <c r="P35" s="6" t="s">
        <v>63</v>
      </c>
      <c r="Q35" s="6" t="s">
        <v>63</v>
      </c>
      <c r="R35" s="6" t="s">
        <v>63</v>
      </c>
      <c r="S35" s="6" t="s">
        <v>368</v>
      </c>
      <c r="T35" s="6" t="s">
        <v>61</v>
      </c>
      <c r="U35" s="6" t="s">
        <v>215</v>
      </c>
      <c r="V35" s="6" t="s">
        <v>216</v>
      </c>
      <c r="W35" s="6" t="s">
        <v>217</v>
      </c>
      <c r="X35" s="6" t="s">
        <v>218</v>
      </c>
      <c r="Y35" s="6" t="s">
        <v>219</v>
      </c>
      <c r="Z35" s="6" t="s">
        <v>69</v>
      </c>
      <c r="AA35" s="6" t="s">
        <v>70</v>
      </c>
      <c r="AB35" s="6" t="s">
        <v>70</v>
      </c>
      <c r="AC35" s="6" t="s">
        <v>70</v>
      </c>
      <c r="AD35" s="6" t="s">
        <v>366</v>
      </c>
      <c r="AE35" s="10">
        <v>42591</v>
      </c>
      <c r="AF35" s="9">
        <v>5658911.0862068972</v>
      </c>
      <c r="AG35" s="9">
        <v>905425.77379310352</v>
      </c>
      <c r="AH35" s="9">
        <v>6564336.8600000003</v>
      </c>
      <c r="AI35" s="6" t="s">
        <v>71</v>
      </c>
      <c r="AJ35" s="6" t="s">
        <v>61</v>
      </c>
      <c r="AK35" s="9">
        <v>6564336.8600000003</v>
      </c>
      <c r="AL35" s="9">
        <v>656433.6860000001</v>
      </c>
      <c r="AM35" s="6" t="s">
        <v>367</v>
      </c>
      <c r="AN35" s="10">
        <v>42592</v>
      </c>
      <c r="AO35" s="10">
        <v>42713</v>
      </c>
      <c r="AP35" s="6" t="s">
        <v>61</v>
      </c>
      <c r="AQ35" s="6" t="s">
        <v>129</v>
      </c>
      <c r="AR35" s="6" t="s">
        <v>105</v>
      </c>
      <c r="AS35" s="6" t="s">
        <v>106</v>
      </c>
      <c r="AT35" s="6" t="s">
        <v>369</v>
      </c>
      <c r="AU35" s="6" t="s">
        <v>61</v>
      </c>
      <c r="AV35" s="6" t="s">
        <v>61</v>
      </c>
      <c r="AW35" s="7" t="s">
        <v>63</v>
      </c>
      <c r="AX35" s="7" t="s">
        <v>63</v>
      </c>
      <c r="AY35" s="25" t="s">
        <v>77</v>
      </c>
      <c r="AZ35" s="6" t="s">
        <v>365</v>
      </c>
      <c r="BA35" s="7" t="s">
        <v>61</v>
      </c>
      <c r="BB35" s="7" t="s">
        <v>61</v>
      </c>
      <c r="BC35" s="7" t="s">
        <v>61</v>
      </c>
      <c r="BD35" s="7" t="s">
        <v>61</v>
      </c>
      <c r="BE35" s="7" t="s">
        <v>63</v>
      </c>
      <c r="BF35" s="7" t="s">
        <v>63</v>
      </c>
    </row>
    <row r="36" spans="1:58" ht="80.099999999999994" customHeight="1">
      <c r="A36" s="7">
        <v>2016</v>
      </c>
      <c r="B36" s="7" t="s">
        <v>57</v>
      </c>
      <c r="C36" s="7" t="s">
        <v>58</v>
      </c>
      <c r="D36" s="8" t="s">
        <v>370</v>
      </c>
      <c r="E36" s="6" t="s">
        <v>133</v>
      </c>
      <c r="F36" s="6" t="s">
        <v>61</v>
      </c>
      <c r="G36" s="1" t="s">
        <v>295</v>
      </c>
      <c r="H36" s="10">
        <v>42535</v>
      </c>
      <c r="I36" s="6" t="s">
        <v>371</v>
      </c>
      <c r="J36" s="6" t="s">
        <v>63</v>
      </c>
      <c r="K36" s="6" t="s">
        <v>63</v>
      </c>
      <c r="L36" s="6" t="s">
        <v>63</v>
      </c>
      <c r="M36" s="6" t="s">
        <v>372</v>
      </c>
      <c r="N36" s="6" t="s">
        <v>61</v>
      </c>
      <c r="O36" s="10">
        <v>42558</v>
      </c>
      <c r="P36" s="6" t="s">
        <v>63</v>
      </c>
      <c r="Q36" s="6" t="s">
        <v>63</v>
      </c>
      <c r="R36" s="6" t="s">
        <v>63</v>
      </c>
      <c r="S36" s="6" t="s">
        <v>372</v>
      </c>
      <c r="T36" s="6" t="s">
        <v>61</v>
      </c>
      <c r="U36" s="6" t="s">
        <v>202</v>
      </c>
      <c r="V36" s="6" t="s">
        <v>203</v>
      </c>
      <c r="W36" s="6" t="s">
        <v>204</v>
      </c>
      <c r="X36" s="6" t="s">
        <v>373</v>
      </c>
      <c r="Y36" s="6" t="s">
        <v>206</v>
      </c>
      <c r="Z36" s="6" t="s">
        <v>69</v>
      </c>
      <c r="AA36" s="6" t="s">
        <v>70</v>
      </c>
      <c r="AB36" s="6" t="s">
        <v>70</v>
      </c>
      <c r="AC36" s="6" t="s">
        <v>70</v>
      </c>
      <c r="AD36" s="6" t="s">
        <v>370</v>
      </c>
      <c r="AE36" s="10">
        <v>42591</v>
      </c>
      <c r="AF36" s="9">
        <v>6282393.8965517245</v>
      </c>
      <c r="AG36" s="9">
        <v>1005183.023448276</v>
      </c>
      <c r="AH36" s="9">
        <v>7287576.9199999999</v>
      </c>
      <c r="AI36" s="6" t="s">
        <v>71</v>
      </c>
      <c r="AJ36" s="6" t="s">
        <v>61</v>
      </c>
      <c r="AK36" s="9">
        <v>7287576.9199999999</v>
      </c>
      <c r="AL36" s="9">
        <v>728757.69200000004</v>
      </c>
      <c r="AM36" s="6" t="s">
        <v>371</v>
      </c>
      <c r="AN36" s="10">
        <v>42592</v>
      </c>
      <c r="AO36" s="10">
        <v>42683</v>
      </c>
      <c r="AP36" s="6" t="s">
        <v>61</v>
      </c>
      <c r="AQ36" s="6" t="s">
        <v>129</v>
      </c>
      <c r="AR36" s="6" t="s">
        <v>105</v>
      </c>
      <c r="AS36" s="6" t="s">
        <v>106</v>
      </c>
      <c r="AT36" s="6" t="s">
        <v>374</v>
      </c>
      <c r="AU36" s="6" t="s">
        <v>61</v>
      </c>
      <c r="AV36" s="6" t="s">
        <v>61</v>
      </c>
      <c r="AW36" s="7" t="s">
        <v>63</v>
      </c>
      <c r="AX36" s="7" t="s">
        <v>63</v>
      </c>
      <c r="AY36" s="25" t="s">
        <v>77</v>
      </c>
      <c r="AZ36" s="6" t="s">
        <v>365</v>
      </c>
      <c r="BA36" s="7" t="s">
        <v>61</v>
      </c>
      <c r="BB36" s="7" t="s">
        <v>61</v>
      </c>
      <c r="BC36" s="7" t="s">
        <v>61</v>
      </c>
      <c r="BD36" s="7" t="s">
        <v>61</v>
      </c>
      <c r="BE36" s="7" t="s">
        <v>63</v>
      </c>
      <c r="BF36" s="7" t="s">
        <v>63</v>
      </c>
    </row>
    <row r="37" spans="1:58" ht="80.099999999999994" customHeight="1">
      <c r="A37" s="7">
        <v>2016</v>
      </c>
      <c r="B37" s="7" t="s">
        <v>57</v>
      </c>
      <c r="C37" s="7" t="s">
        <v>58</v>
      </c>
      <c r="D37" s="8" t="s">
        <v>375</v>
      </c>
      <c r="E37" s="6" t="s">
        <v>133</v>
      </c>
      <c r="F37" s="6" t="s">
        <v>61</v>
      </c>
      <c r="G37" s="1" t="s">
        <v>295</v>
      </c>
      <c r="H37" s="10">
        <v>42535</v>
      </c>
      <c r="I37" s="6" t="s">
        <v>376</v>
      </c>
      <c r="J37" s="6" t="s">
        <v>63</v>
      </c>
      <c r="K37" s="6" t="s">
        <v>63</v>
      </c>
      <c r="L37" s="6" t="s">
        <v>63</v>
      </c>
      <c r="M37" s="6" t="s">
        <v>377</v>
      </c>
      <c r="N37" s="6" t="s">
        <v>61</v>
      </c>
      <c r="O37" s="10">
        <v>42557</v>
      </c>
      <c r="P37" s="6" t="s">
        <v>63</v>
      </c>
      <c r="Q37" s="6" t="s">
        <v>63</v>
      </c>
      <c r="R37" s="6" t="s">
        <v>63</v>
      </c>
      <c r="S37" s="6" t="s">
        <v>377</v>
      </c>
      <c r="T37" s="6" t="s">
        <v>61</v>
      </c>
      <c r="U37" s="6" t="s">
        <v>202</v>
      </c>
      <c r="V37" s="6" t="s">
        <v>203</v>
      </c>
      <c r="W37" s="6" t="s">
        <v>204</v>
      </c>
      <c r="X37" s="6" t="s">
        <v>373</v>
      </c>
      <c r="Y37" s="6" t="s">
        <v>206</v>
      </c>
      <c r="Z37" s="6" t="s">
        <v>69</v>
      </c>
      <c r="AA37" s="6" t="s">
        <v>70</v>
      </c>
      <c r="AB37" s="6" t="s">
        <v>70</v>
      </c>
      <c r="AC37" s="6" t="s">
        <v>70</v>
      </c>
      <c r="AD37" s="6" t="s">
        <v>375</v>
      </c>
      <c r="AE37" s="10">
        <v>42591</v>
      </c>
      <c r="AF37" s="9">
        <v>5540421.5258620689</v>
      </c>
      <c r="AG37" s="9">
        <v>886467.44413793099</v>
      </c>
      <c r="AH37" s="9">
        <v>6426888.9699999997</v>
      </c>
      <c r="AI37" s="6" t="s">
        <v>71</v>
      </c>
      <c r="AJ37" s="6" t="s">
        <v>61</v>
      </c>
      <c r="AK37" s="9">
        <v>6426888.9699999997</v>
      </c>
      <c r="AL37" s="9">
        <v>642688.897</v>
      </c>
      <c r="AM37" s="6" t="s">
        <v>376</v>
      </c>
      <c r="AN37" s="10">
        <v>42592</v>
      </c>
      <c r="AO37" s="10">
        <v>42683</v>
      </c>
      <c r="AP37" s="6" t="s">
        <v>61</v>
      </c>
      <c r="AQ37" s="6" t="s">
        <v>129</v>
      </c>
      <c r="AR37" s="6" t="s">
        <v>105</v>
      </c>
      <c r="AS37" s="6" t="s">
        <v>106</v>
      </c>
      <c r="AT37" s="6" t="s">
        <v>378</v>
      </c>
      <c r="AU37" s="6" t="s">
        <v>61</v>
      </c>
      <c r="AV37" s="6" t="s">
        <v>61</v>
      </c>
      <c r="AW37" s="7" t="s">
        <v>63</v>
      </c>
      <c r="AX37" s="7" t="s">
        <v>63</v>
      </c>
      <c r="AY37" s="25" t="s">
        <v>77</v>
      </c>
      <c r="AZ37" s="6" t="s">
        <v>365</v>
      </c>
      <c r="BA37" s="7" t="s">
        <v>61</v>
      </c>
      <c r="BB37" s="7" t="s">
        <v>61</v>
      </c>
      <c r="BC37" s="7" t="s">
        <v>61</v>
      </c>
      <c r="BD37" s="7" t="s">
        <v>61</v>
      </c>
      <c r="BE37" s="7" t="s">
        <v>63</v>
      </c>
      <c r="BF37" s="7" t="s">
        <v>63</v>
      </c>
    </row>
    <row r="38" spans="1:58" ht="80.099999999999994" customHeight="1">
      <c r="A38" s="7">
        <v>2016</v>
      </c>
      <c r="B38" s="7" t="s">
        <v>57</v>
      </c>
      <c r="C38" s="7" t="s">
        <v>58</v>
      </c>
      <c r="D38" s="8" t="s">
        <v>395</v>
      </c>
      <c r="E38" s="6" t="s">
        <v>133</v>
      </c>
      <c r="F38" s="6" t="s">
        <v>61</v>
      </c>
      <c r="G38" s="1" t="s">
        <v>295</v>
      </c>
      <c r="H38" s="10">
        <v>42535</v>
      </c>
      <c r="I38" s="6" t="s">
        <v>397</v>
      </c>
      <c r="J38" s="6" t="s">
        <v>63</v>
      </c>
      <c r="K38" s="6" t="s">
        <v>63</v>
      </c>
      <c r="L38" s="6" t="s">
        <v>63</v>
      </c>
      <c r="M38" s="6" t="s">
        <v>399</v>
      </c>
      <c r="N38" s="6" t="s">
        <v>61</v>
      </c>
      <c r="O38" s="10">
        <v>42578</v>
      </c>
      <c r="P38" s="6" t="s">
        <v>63</v>
      </c>
      <c r="Q38" s="6" t="s">
        <v>63</v>
      </c>
      <c r="R38" s="6" t="s">
        <v>63</v>
      </c>
      <c r="S38" s="6" t="s">
        <v>399</v>
      </c>
      <c r="T38" s="6" t="s">
        <v>61</v>
      </c>
      <c r="U38" s="6" t="s">
        <v>124</v>
      </c>
      <c r="V38" s="6" t="s">
        <v>125</v>
      </c>
      <c r="W38" s="6" t="s">
        <v>126</v>
      </c>
      <c r="X38" s="6" t="s">
        <v>127</v>
      </c>
      <c r="Y38" s="6" t="s">
        <v>128</v>
      </c>
      <c r="Z38" s="6" t="s">
        <v>69</v>
      </c>
      <c r="AA38" s="6" t="s">
        <v>70</v>
      </c>
      <c r="AB38" s="6" t="s">
        <v>70</v>
      </c>
      <c r="AC38" s="6" t="s">
        <v>70</v>
      </c>
      <c r="AD38" s="6" t="s">
        <v>395</v>
      </c>
      <c r="AE38" s="10">
        <v>42632</v>
      </c>
      <c r="AF38" s="9">
        <v>68625095.959999993</v>
      </c>
      <c r="AG38" s="9">
        <v>10980015.35</v>
      </c>
      <c r="AH38" s="9">
        <v>79605111.310000002</v>
      </c>
      <c r="AI38" s="6" t="s">
        <v>71</v>
      </c>
      <c r="AJ38" s="6" t="s">
        <v>61</v>
      </c>
      <c r="AK38" s="9">
        <v>79605111.310000002</v>
      </c>
      <c r="AL38" s="9">
        <v>7960511.131000001</v>
      </c>
      <c r="AM38" s="6" t="s">
        <v>397</v>
      </c>
      <c r="AN38" s="10">
        <v>42632</v>
      </c>
      <c r="AO38" s="10">
        <v>42768</v>
      </c>
      <c r="AP38" s="6" t="s">
        <v>61</v>
      </c>
      <c r="AQ38" s="6" t="s">
        <v>129</v>
      </c>
      <c r="AR38" s="6" t="s">
        <v>105</v>
      </c>
      <c r="AS38" s="6" t="s">
        <v>106</v>
      </c>
      <c r="AT38" s="6" t="s">
        <v>401</v>
      </c>
      <c r="AU38" s="6" t="s">
        <v>61</v>
      </c>
      <c r="AV38" s="6" t="s">
        <v>61</v>
      </c>
      <c r="AW38" s="7" t="s">
        <v>63</v>
      </c>
      <c r="AX38" s="7" t="s">
        <v>63</v>
      </c>
      <c r="AY38" s="25" t="s">
        <v>77</v>
      </c>
      <c r="AZ38" s="6" t="s">
        <v>402</v>
      </c>
      <c r="BA38" s="7" t="s">
        <v>61</v>
      </c>
      <c r="BB38" s="7" t="s">
        <v>61</v>
      </c>
      <c r="BC38" s="7" t="s">
        <v>61</v>
      </c>
      <c r="BD38" s="7" t="s">
        <v>61</v>
      </c>
      <c r="BE38" s="7" t="s">
        <v>63</v>
      </c>
      <c r="BF38" s="7" t="s">
        <v>63</v>
      </c>
    </row>
    <row r="39" spans="1:58" ht="80.099999999999994" customHeight="1">
      <c r="A39" s="7">
        <v>2016</v>
      </c>
      <c r="B39" s="7" t="s">
        <v>57</v>
      </c>
      <c r="C39" s="7" t="s">
        <v>58</v>
      </c>
      <c r="D39" s="8" t="s">
        <v>396</v>
      </c>
      <c r="E39" s="6" t="s">
        <v>133</v>
      </c>
      <c r="F39" s="6" t="s">
        <v>61</v>
      </c>
      <c r="G39" s="1" t="s">
        <v>295</v>
      </c>
      <c r="H39" s="10">
        <v>42535</v>
      </c>
      <c r="I39" s="6" t="s">
        <v>398</v>
      </c>
      <c r="J39" s="6" t="s">
        <v>63</v>
      </c>
      <c r="K39" s="6" t="s">
        <v>63</v>
      </c>
      <c r="L39" s="6" t="s">
        <v>63</v>
      </c>
      <c r="M39" s="6" t="s">
        <v>400</v>
      </c>
      <c r="N39" s="6" t="s">
        <v>61</v>
      </c>
      <c r="O39" s="10">
        <v>42578</v>
      </c>
      <c r="P39" s="6" t="s">
        <v>63</v>
      </c>
      <c r="Q39" s="6" t="s">
        <v>63</v>
      </c>
      <c r="R39" s="6" t="s">
        <v>63</v>
      </c>
      <c r="S39" s="6" t="s">
        <v>400</v>
      </c>
      <c r="T39" s="6" t="s">
        <v>61</v>
      </c>
      <c r="U39" s="6" t="s">
        <v>403</v>
      </c>
      <c r="V39" s="6" t="s">
        <v>404</v>
      </c>
      <c r="W39" s="6" t="s">
        <v>405</v>
      </c>
      <c r="X39" s="6" t="s">
        <v>406</v>
      </c>
      <c r="Y39" s="6" t="s">
        <v>407</v>
      </c>
      <c r="Z39" s="6" t="s">
        <v>69</v>
      </c>
      <c r="AA39" s="6" t="s">
        <v>70</v>
      </c>
      <c r="AB39" s="6" t="s">
        <v>70</v>
      </c>
      <c r="AC39" s="6" t="s">
        <v>70</v>
      </c>
      <c r="AD39" s="6" t="s">
        <v>396</v>
      </c>
      <c r="AE39" s="10">
        <v>42632</v>
      </c>
      <c r="AF39" s="9">
        <v>68762423.019999996</v>
      </c>
      <c r="AG39" s="9">
        <v>11001987.68</v>
      </c>
      <c r="AH39" s="9">
        <v>79764410.700000003</v>
      </c>
      <c r="AI39" s="6" t="s">
        <v>71</v>
      </c>
      <c r="AJ39" s="6" t="s">
        <v>61</v>
      </c>
      <c r="AK39" s="9">
        <v>79764410.700000003</v>
      </c>
      <c r="AL39" s="9">
        <v>7976441.0700000003</v>
      </c>
      <c r="AM39" s="6" t="s">
        <v>398</v>
      </c>
      <c r="AN39" s="10">
        <v>42632</v>
      </c>
      <c r="AO39" s="10">
        <v>42768</v>
      </c>
      <c r="AP39" s="6" t="s">
        <v>61</v>
      </c>
      <c r="AQ39" s="6" t="s">
        <v>129</v>
      </c>
      <c r="AR39" s="6" t="s">
        <v>105</v>
      </c>
      <c r="AS39" s="6" t="s">
        <v>106</v>
      </c>
      <c r="AT39" s="6" t="s">
        <v>408</v>
      </c>
      <c r="AU39" s="6" t="s">
        <v>61</v>
      </c>
      <c r="AV39" s="6" t="s">
        <v>61</v>
      </c>
      <c r="AW39" s="7" t="s">
        <v>63</v>
      </c>
      <c r="AX39" s="7" t="s">
        <v>63</v>
      </c>
      <c r="AY39" s="25" t="s">
        <v>77</v>
      </c>
      <c r="AZ39" s="6" t="s">
        <v>402</v>
      </c>
      <c r="BA39" s="7" t="s">
        <v>61</v>
      </c>
      <c r="BB39" s="7" t="s">
        <v>61</v>
      </c>
      <c r="BC39" s="7" t="s">
        <v>61</v>
      </c>
      <c r="BD39" s="7" t="s">
        <v>61</v>
      </c>
      <c r="BE39" s="7" t="s">
        <v>63</v>
      </c>
      <c r="BF39" s="7" t="s">
        <v>63</v>
      </c>
    </row>
    <row r="40" spans="1:58" ht="80.099999999999994" customHeight="1">
      <c r="A40" s="7">
        <v>2016</v>
      </c>
      <c r="B40" s="7" t="s">
        <v>57</v>
      </c>
      <c r="C40" s="7" t="s">
        <v>58</v>
      </c>
      <c r="D40" s="8" t="s">
        <v>379</v>
      </c>
      <c r="E40" s="6" t="s">
        <v>133</v>
      </c>
      <c r="F40" s="6" t="s">
        <v>61</v>
      </c>
      <c r="G40" s="1" t="s">
        <v>295</v>
      </c>
      <c r="H40" s="10">
        <v>42535</v>
      </c>
      <c r="I40" s="6" t="s">
        <v>380</v>
      </c>
      <c r="J40" s="6" t="s">
        <v>63</v>
      </c>
      <c r="K40" s="6" t="s">
        <v>63</v>
      </c>
      <c r="L40" s="6" t="s">
        <v>63</v>
      </c>
      <c r="M40" s="6" t="s">
        <v>381</v>
      </c>
      <c r="N40" s="6" t="s">
        <v>61</v>
      </c>
      <c r="O40" s="10">
        <v>42556</v>
      </c>
      <c r="P40" s="6" t="s">
        <v>63</v>
      </c>
      <c r="Q40" s="6" t="s">
        <v>63</v>
      </c>
      <c r="R40" s="6" t="s">
        <v>63</v>
      </c>
      <c r="S40" s="6" t="s">
        <v>381</v>
      </c>
      <c r="T40" s="6" t="s">
        <v>61</v>
      </c>
      <c r="U40" s="6" t="s">
        <v>215</v>
      </c>
      <c r="V40" s="6" t="s">
        <v>216</v>
      </c>
      <c r="W40" s="6" t="s">
        <v>217</v>
      </c>
      <c r="X40" s="6" t="s">
        <v>218</v>
      </c>
      <c r="Y40" s="6" t="s">
        <v>219</v>
      </c>
      <c r="Z40" s="6" t="s">
        <v>69</v>
      </c>
      <c r="AA40" s="6" t="s">
        <v>70</v>
      </c>
      <c r="AB40" s="6" t="s">
        <v>70</v>
      </c>
      <c r="AC40" s="6" t="s">
        <v>70</v>
      </c>
      <c r="AD40" s="6" t="s">
        <v>379</v>
      </c>
      <c r="AE40" s="10">
        <v>42591</v>
      </c>
      <c r="AF40" s="9">
        <v>10353089.77586207</v>
      </c>
      <c r="AG40" s="9">
        <v>1656494.3641379313</v>
      </c>
      <c r="AH40" s="9">
        <v>12009584.140000001</v>
      </c>
      <c r="AI40" s="6" t="s">
        <v>71</v>
      </c>
      <c r="AJ40" s="6" t="s">
        <v>61</v>
      </c>
      <c r="AK40" s="9">
        <v>12009584.140000001</v>
      </c>
      <c r="AL40" s="9">
        <v>1200958.4140000001</v>
      </c>
      <c r="AM40" s="6" t="s">
        <v>380</v>
      </c>
      <c r="AN40" s="10">
        <v>42592</v>
      </c>
      <c r="AO40" s="10">
        <v>42666</v>
      </c>
      <c r="AP40" s="6" t="s">
        <v>61</v>
      </c>
      <c r="AQ40" s="6" t="s">
        <v>129</v>
      </c>
      <c r="AR40" s="6" t="s">
        <v>105</v>
      </c>
      <c r="AS40" s="6" t="s">
        <v>106</v>
      </c>
      <c r="AT40" s="6" t="s">
        <v>207</v>
      </c>
      <c r="AU40" s="6" t="s">
        <v>61</v>
      </c>
      <c r="AV40" s="6" t="s">
        <v>61</v>
      </c>
      <c r="AW40" s="7" t="s">
        <v>63</v>
      </c>
      <c r="AX40" s="7" t="s">
        <v>63</v>
      </c>
      <c r="AY40" s="25" t="s">
        <v>92</v>
      </c>
      <c r="AZ40" s="6" t="s">
        <v>208</v>
      </c>
      <c r="BA40" s="7" t="s">
        <v>61</v>
      </c>
      <c r="BB40" s="7" t="s">
        <v>61</v>
      </c>
      <c r="BC40" s="7" t="s">
        <v>61</v>
      </c>
      <c r="BD40" s="7" t="s">
        <v>61</v>
      </c>
      <c r="BE40" s="7" t="s">
        <v>63</v>
      </c>
      <c r="BF40" s="7" t="s">
        <v>63</v>
      </c>
    </row>
    <row r="41" spans="1:58" s="4" customFormat="1" ht="80.099999999999994" customHeight="1">
      <c r="A41" s="7">
        <v>2016</v>
      </c>
      <c r="B41" s="7" t="s">
        <v>57</v>
      </c>
      <c r="C41" s="7" t="s">
        <v>58</v>
      </c>
      <c r="D41" s="8" t="s">
        <v>382</v>
      </c>
      <c r="E41" s="6" t="s">
        <v>133</v>
      </c>
      <c r="F41" s="6" t="s">
        <v>61</v>
      </c>
      <c r="G41" s="1" t="s">
        <v>295</v>
      </c>
      <c r="H41" s="10">
        <v>42535</v>
      </c>
      <c r="I41" s="6" t="s">
        <v>383</v>
      </c>
      <c r="J41" s="6" t="s">
        <v>63</v>
      </c>
      <c r="K41" s="6" t="s">
        <v>63</v>
      </c>
      <c r="L41" s="6" t="s">
        <v>63</v>
      </c>
      <c r="M41" s="6" t="s">
        <v>384</v>
      </c>
      <c r="N41" s="6" t="s">
        <v>61</v>
      </c>
      <c r="O41" s="10">
        <v>42557</v>
      </c>
      <c r="P41" s="6" t="s">
        <v>63</v>
      </c>
      <c r="Q41" s="6" t="s">
        <v>63</v>
      </c>
      <c r="R41" s="6" t="s">
        <v>63</v>
      </c>
      <c r="S41" s="6" t="s">
        <v>384</v>
      </c>
      <c r="T41" s="6" t="s">
        <v>61</v>
      </c>
      <c r="U41" s="6" t="s">
        <v>385</v>
      </c>
      <c r="V41" s="6" t="s">
        <v>386</v>
      </c>
      <c r="W41" s="6" t="s">
        <v>185</v>
      </c>
      <c r="X41" s="6" t="s">
        <v>387</v>
      </c>
      <c r="Y41" s="6" t="s">
        <v>388</v>
      </c>
      <c r="Z41" s="6" t="s">
        <v>69</v>
      </c>
      <c r="AA41" s="6" t="s">
        <v>70</v>
      </c>
      <c r="AB41" s="6" t="s">
        <v>70</v>
      </c>
      <c r="AC41" s="6" t="s">
        <v>70</v>
      </c>
      <c r="AD41" s="6" t="s">
        <v>382</v>
      </c>
      <c r="AE41" s="10">
        <v>42592</v>
      </c>
      <c r="AF41" s="9">
        <v>8720252.612068966</v>
      </c>
      <c r="AG41" s="9">
        <v>1395240.4179310347</v>
      </c>
      <c r="AH41" s="9">
        <v>10115493.029999999</v>
      </c>
      <c r="AI41" s="6" t="s">
        <v>71</v>
      </c>
      <c r="AJ41" s="6" t="s">
        <v>61</v>
      </c>
      <c r="AK41" s="9">
        <v>10115493.029999999</v>
      </c>
      <c r="AL41" s="9">
        <v>1011549.303</v>
      </c>
      <c r="AM41" s="6" t="s">
        <v>383</v>
      </c>
      <c r="AN41" s="10">
        <v>42592</v>
      </c>
      <c r="AO41" s="10">
        <v>42683</v>
      </c>
      <c r="AP41" s="6" t="s">
        <v>61</v>
      </c>
      <c r="AQ41" s="6" t="s">
        <v>129</v>
      </c>
      <c r="AR41" s="6" t="s">
        <v>105</v>
      </c>
      <c r="AS41" s="6" t="s">
        <v>106</v>
      </c>
      <c r="AT41" s="6" t="s">
        <v>207</v>
      </c>
      <c r="AU41" s="6" t="s">
        <v>61</v>
      </c>
      <c r="AV41" s="6" t="s">
        <v>61</v>
      </c>
      <c r="AW41" s="7" t="s">
        <v>63</v>
      </c>
      <c r="AX41" s="7" t="s">
        <v>63</v>
      </c>
      <c r="AY41" s="25" t="s">
        <v>77</v>
      </c>
      <c r="AZ41" s="6" t="s">
        <v>208</v>
      </c>
      <c r="BA41" s="7" t="s">
        <v>61</v>
      </c>
      <c r="BB41" s="7" t="s">
        <v>61</v>
      </c>
      <c r="BC41" s="7" t="s">
        <v>61</v>
      </c>
      <c r="BD41" s="7" t="s">
        <v>61</v>
      </c>
      <c r="BE41" s="7" t="s">
        <v>63</v>
      </c>
      <c r="BF41" s="7" t="s">
        <v>63</v>
      </c>
    </row>
    <row r="42" spans="1:58" s="4" customFormat="1" ht="80.099999999999994" customHeight="1">
      <c r="A42" s="7">
        <v>2016</v>
      </c>
      <c r="B42" s="7" t="s">
        <v>57</v>
      </c>
      <c r="C42" s="7" t="s">
        <v>58</v>
      </c>
      <c r="D42" s="8" t="s">
        <v>389</v>
      </c>
      <c r="E42" s="6" t="s">
        <v>133</v>
      </c>
      <c r="F42" s="6" t="s">
        <v>61</v>
      </c>
      <c r="G42" s="1" t="s">
        <v>295</v>
      </c>
      <c r="H42" s="10">
        <v>42535</v>
      </c>
      <c r="I42" s="6" t="s">
        <v>390</v>
      </c>
      <c r="J42" s="6" t="s">
        <v>63</v>
      </c>
      <c r="K42" s="6" t="s">
        <v>63</v>
      </c>
      <c r="L42" s="6" t="s">
        <v>63</v>
      </c>
      <c r="M42" s="6" t="s">
        <v>391</v>
      </c>
      <c r="N42" s="6" t="s">
        <v>61</v>
      </c>
      <c r="O42" s="10">
        <v>42558</v>
      </c>
      <c r="P42" s="6" t="s">
        <v>63</v>
      </c>
      <c r="Q42" s="6" t="s">
        <v>63</v>
      </c>
      <c r="R42" s="6" t="s">
        <v>63</v>
      </c>
      <c r="S42" s="6" t="s">
        <v>391</v>
      </c>
      <c r="T42" s="6" t="s">
        <v>61</v>
      </c>
      <c r="U42" s="6" t="s">
        <v>352</v>
      </c>
      <c r="V42" s="6" t="s">
        <v>353</v>
      </c>
      <c r="W42" s="6" t="s">
        <v>354</v>
      </c>
      <c r="X42" s="6" t="s">
        <v>392</v>
      </c>
      <c r="Y42" s="6" t="s">
        <v>393</v>
      </c>
      <c r="Z42" s="6" t="s">
        <v>69</v>
      </c>
      <c r="AA42" s="6" t="s">
        <v>70</v>
      </c>
      <c r="AB42" s="6" t="s">
        <v>70</v>
      </c>
      <c r="AC42" s="6" t="s">
        <v>70</v>
      </c>
      <c r="AD42" s="6" t="s">
        <v>389</v>
      </c>
      <c r="AE42" s="10">
        <v>42592</v>
      </c>
      <c r="AF42" s="9">
        <v>8168875.318965517</v>
      </c>
      <c r="AG42" s="9">
        <v>1307020.0510344827</v>
      </c>
      <c r="AH42" s="9">
        <v>9475895.3699999992</v>
      </c>
      <c r="AI42" s="6" t="s">
        <v>71</v>
      </c>
      <c r="AJ42" s="6" t="s">
        <v>61</v>
      </c>
      <c r="AK42" s="9">
        <v>9475895.3699999992</v>
      </c>
      <c r="AL42" s="9">
        <v>947589.53700000001</v>
      </c>
      <c r="AM42" s="6" t="s">
        <v>390</v>
      </c>
      <c r="AN42" s="10">
        <v>42592</v>
      </c>
      <c r="AO42" s="10">
        <v>42713</v>
      </c>
      <c r="AP42" s="6" t="s">
        <v>61</v>
      </c>
      <c r="AQ42" s="6" t="s">
        <v>129</v>
      </c>
      <c r="AR42" s="6" t="s">
        <v>105</v>
      </c>
      <c r="AS42" s="6" t="s">
        <v>106</v>
      </c>
      <c r="AT42" s="6" t="s">
        <v>394</v>
      </c>
      <c r="AU42" s="6" t="s">
        <v>61</v>
      </c>
      <c r="AV42" s="6" t="s">
        <v>61</v>
      </c>
      <c r="AW42" s="7" t="s">
        <v>63</v>
      </c>
      <c r="AX42" s="7" t="s">
        <v>63</v>
      </c>
      <c r="AY42" s="25" t="s">
        <v>77</v>
      </c>
      <c r="AZ42" s="6" t="s">
        <v>348</v>
      </c>
      <c r="BA42" s="7" t="s">
        <v>61</v>
      </c>
      <c r="BB42" s="7" t="s">
        <v>61</v>
      </c>
      <c r="BC42" s="7" t="s">
        <v>61</v>
      </c>
      <c r="BD42" s="7" t="s">
        <v>61</v>
      </c>
      <c r="BE42" s="7" t="s">
        <v>63</v>
      </c>
      <c r="BF42" s="7" t="s">
        <v>63</v>
      </c>
    </row>
    <row r="43" spans="1:58" ht="69" customHeight="1">
      <c r="A43" s="37">
        <v>2016</v>
      </c>
      <c r="B43" s="37" t="s">
        <v>57</v>
      </c>
      <c r="C43" s="37" t="s">
        <v>58</v>
      </c>
      <c r="D43" s="35" t="s">
        <v>412</v>
      </c>
      <c r="E43" s="34" t="s">
        <v>413</v>
      </c>
      <c r="F43" s="35" t="s">
        <v>61</v>
      </c>
      <c r="G43" s="38" t="s">
        <v>414</v>
      </c>
      <c r="H43" s="33">
        <v>42579</v>
      </c>
      <c r="I43" s="34" t="s">
        <v>415</v>
      </c>
      <c r="J43" s="35" t="s">
        <v>63</v>
      </c>
      <c r="K43" s="35" t="s">
        <v>63</v>
      </c>
      <c r="L43" s="35" t="s">
        <v>63</v>
      </c>
      <c r="M43" s="34" t="s">
        <v>416</v>
      </c>
      <c r="N43" s="34"/>
      <c r="O43" s="33">
        <v>42618</v>
      </c>
      <c r="P43" s="35" t="s">
        <v>63</v>
      </c>
      <c r="Q43" s="35" t="s">
        <v>63</v>
      </c>
      <c r="R43" s="35" t="s">
        <v>63</v>
      </c>
      <c r="S43" s="34" t="s">
        <v>416</v>
      </c>
      <c r="T43" s="35" t="s">
        <v>61</v>
      </c>
      <c r="U43" s="35" t="s">
        <v>417</v>
      </c>
      <c r="V43" s="35" t="s">
        <v>418</v>
      </c>
      <c r="W43" s="35" t="s">
        <v>419</v>
      </c>
      <c r="X43" s="34" t="s">
        <v>420</v>
      </c>
      <c r="Y43" s="35" t="s">
        <v>421</v>
      </c>
      <c r="Z43" s="34" t="s">
        <v>69</v>
      </c>
      <c r="AA43" s="34" t="s">
        <v>70</v>
      </c>
      <c r="AB43" s="34" t="s">
        <v>70</v>
      </c>
      <c r="AC43" s="34" t="s">
        <v>70</v>
      </c>
      <c r="AD43" s="35" t="s">
        <v>412</v>
      </c>
      <c r="AE43" s="33">
        <v>42656</v>
      </c>
      <c r="AF43" s="36">
        <v>3230557.3706896552</v>
      </c>
      <c r="AG43" s="36">
        <v>516889.17931034486</v>
      </c>
      <c r="AH43" s="36">
        <v>3747446.55</v>
      </c>
      <c r="AI43" s="34" t="s">
        <v>71</v>
      </c>
      <c r="AJ43" s="35" t="s">
        <v>61</v>
      </c>
      <c r="AK43" s="36">
        <v>3747446.55</v>
      </c>
      <c r="AL43" s="36">
        <v>374744.65500000003</v>
      </c>
      <c r="AM43" s="34" t="s">
        <v>415</v>
      </c>
      <c r="AN43" s="33">
        <v>42656</v>
      </c>
      <c r="AO43" s="33">
        <v>42722</v>
      </c>
      <c r="AP43" s="35" t="s">
        <v>61</v>
      </c>
      <c r="AQ43" s="34" t="s">
        <v>129</v>
      </c>
      <c r="AR43" s="35" t="s">
        <v>74</v>
      </c>
      <c r="AS43" s="8" t="s">
        <v>422</v>
      </c>
      <c r="AT43" s="34" t="s">
        <v>423</v>
      </c>
      <c r="AU43" s="35" t="s">
        <v>61</v>
      </c>
      <c r="AV43" s="35" t="s">
        <v>61</v>
      </c>
      <c r="AW43" s="37" t="s">
        <v>63</v>
      </c>
      <c r="AX43" s="37" t="s">
        <v>63</v>
      </c>
      <c r="AY43" s="37" t="s">
        <v>77</v>
      </c>
      <c r="AZ43" s="39" t="s">
        <v>424</v>
      </c>
      <c r="BA43" s="37" t="s">
        <v>61</v>
      </c>
      <c r="BB43" s="37" t="s">
        <v>61</v>
      </c>
      <c r="BC43" s="37" t="s">
        <v>61</v>
      </c>
      <c r="BD43" s="37" t="s">
        <v>61</v>
      </c>
      <c r="BE43" s="37" t="s">
        <v>63</v>
      </c>
      <c r="BF43" s="37" t="s">
        <v>63</v>
      </c>
    </row>
    <row r="44" spans="1:58" ht="73.5" customHeight="1">
      <c r="A44" s="37">
        <v>2016</v>
      </c>
      <c r="B44" s="37" t="s">
        <v>57</v>
      </c>
      <c r="C44" s="37" t="s">
        <v>58</v>
      </c>
      <c r="D44" s="35" t="s">
        <v>425</v>
      </c>
      <c r="E44" s="34" t="s">
        <v>413</v>
      </c>
      <c r="F44" s="35" t="s">
        <v>61</v>
      </c>
      <c r="G44" s="38" t="s">
        <v>414</v>
      </c>
      <c r="H44" s="33">
        <v>42579</v>
      </c>
      <c r="I44" s="34" t="s">
        <v>426</v>
      </c>
      <c r="J44" s="35" t="s">
        <v>63</v>
      </c>
      <c r="K44" s="35" t="s">
        <v>63</v>
      </c>
      <c r="L44" s="35" t="s">
        <v>63</v>
      </c>
      <c r="M44" s="34" t="s">
        <v>427</v>
      </c>
      <c r="N44" s="34"/>
      <c r="O44" s="33">
        <v>42618</v>
      </c>
      <c r="P44" s="35" t="s">
        <v>63</v>
      </c>
      <c r="Q44" s="35" t="s">
        <v>63</v>
      </c>
      <c r="R44" s="35" t="s">
        <v>63</v>
      </c>
      <c r="S44" s="34" t="s">
        <v>427</v>
      </c>
      <c r="T44" s="35" t="s">
        <v>61</v>
      </c>
      <c r="U44" s="35" t="s">
        <v>202</v>
      </c>
      <c r="V44" s="35" t="s">
        <v>203</v>
      </c>
      <c r="W44" s="35" t="s">
        <v>204</v>
      </c>
      <c r="X44" s="34" t="s">
        <v>205</v>
      </c>
      <c r="Y44" s="35" t="s">
        <v>206</v>
      </c>
      <c r="Z44" s="34" t="s">
        <v>69</v>
      </c>
      <c r="AA44" s="34" t="s">
        <v>70</v>
      </c>
      <c r="AB44" s="34" t="s">
        <v>70</v>
      </c>
      <c r="AC44" s="34" t="s">
        <v>70</v>
      </c>
      <c r="AD44" s="35" t="s">
        <v>425</v>
      </c>
      <c r="AE44" s="33">
        <v>42656</v>
      </c>
      <c r="AF44" s="36">
        <v>3085754.1206896552</v>
      </c>
      <c r="AG44" s="36">
        <v>493720.65931034484</v>
      </c>
      <c r="AH44" s="36">
        <v>3579474.78</v>
      </c>
      <c r="AI44" s="34" t="s">
        <v>71</v>
      </c>
      <c r="AJ44" s="35" t="s">
        <v>61</v>
      </c>
      <c r="AK44" s="36">
        <v>3579474.78</v>
      </c>
      <c r="AL44" s="36">
        <v>357947.478</v>
      </c>
      <c r="AM44" s="34" t="s">
        <v>426</v>
      </c>
      <c r="AN44" s="33">
        <v>42656</v>
      </c>
      <c r="AO44" s="33">
        <v>42722</v>
      </c>
      <c r="AP44" s="35" t="s">
        <v>61</v>
      </c>
      <c r="AQ44" s="34" t="s">
        <v>129</v>
      </c>
      <c r="AR44" s="35" t="s">
        <v>74</v>
      </c>
      <c r="AS44" s="8" t="s">
        <v>422</v>
      </c>
      <c r="AT44" s="34" t="s">
        <v>423</v>
      </c>
      <c r="AU44" s="35" t="s">
        <v>61</v>
      </c>
      <c r="AV44" s="35" t="s">
        <v>61</v>
      </c>
      <c r="AW44" s="37" t="s">
        <v>63</v>
      </c>
      <c r="AX44" s="37" t="s">
        <v>63</v>
      </c>
      <c r="AY44" s="37" t="s">
        <v>77</v>
      </c>
      <c r="AZ44" s="39" t="s">
        <v>424</v>
      </c>
      <c r="BA44" s="37" t="s">
        <v>61</v>
      </c>
      <c r="BB44" s="37" t="s">
        <v>61</v>
      </c>
      <c r="BC44" s="37" t="s">
        <v>61</v>
      </c>
      <c r="BD44" s="37" t="s">
        <v>61</v>
      </c>
      <c r="BE44" s="37" t="s">
        <v>63</v>
      </c>
      <c r="BF44" s="37" t="s">
        <v>63</v>
      </c>
    </row>
    <row r="45" spans="1:58" ht="69" customHeight="1">
      <c r="A45" s="37">
        <v>2016</v>
      </c>
      <c r="B45" s="37" t="s">
        <v>57</v>
      </c>
      <c r="C45" s="37" t="s">
        <v>58</v>
      </c>
      <c r="D45" s="35" t="s">
        <v>428</v>
      </c>
      <c r="E45" s="34" t="s">
        <v>413</v>
      </c>
      <c r="F45" s="35" t="s">
        <v>61</v>
      </c>
      <c r="G45" s="38" t="s">
        <v>414</v>
      </c>
      <c r="H45" s="33">
        <v>42579</v>
      </c>
      <c r="I45" s="34" t="s">
        <v>429</v>
      </c>
      <c r="J45" s="35" t="s">
        <v>63</v>
      </c>
      <c r="K45" s="35" t="s">
        <v>63</v>
      </c>
      <c r="L45" s="35" t="s">
        <v>63</v>
      </c>
      <c r="M45" s="34" t="s">
        <v>430</v>
      </c>
      <c r="N45" s="34"/>
      <c r="O45" s="33">
        <v>42618</v>
      </c>
      <c r="P45" s="35" t="s">
        <v>63</v>
      </c>
      <c r="Q45" s="35" t="s">
        <v>63</v>
      </c>
      <c r="R45" s="35" t="s">
        <v>63</v>
      </c>
      <c r="S45" s="34" t="s">
        <v>430</v>
      </c>
      <c r="T45" s="35" t="s">
        <v>61</v>
      </c>
      <c r="U45" s="35" t="s">
        <v>202</v>
      </c>
      <c r="V45" s="35" t="s">
        <v>203</v>
      </c>
      <c r="W45" s="35" t="s">
        <v>204</v>
      </c>
      <c r="X45" s="34" t="s">
        <v>205</v>
      </c>
      <c r="Y45" s="35" t="s">
        <v>206</v>
      </c>
      <c r="Z45" s="34" t="s">
        <v>69</v>
      </c>
      <c r="AA45" s="34" t="s">
        <v>70</v>
      </c>
      <c r="AB45" s="34" t="s">
        <v>70</v>
      </c>
      <c r="AC45" s="34" t="s">
        <v>70</v>
      </c>
      <c r="AD45" s="35" t="s">
        <v>428</v>
      </c>
      <c r="AE45" s="33">
        <v>42656</v>
      </c>
      <c r="AF45" s="36">
        <v>2178627.0258620693</v>
      </c>
      <c r="AG45" s="36">
        <v>348580.32413793111</v>
      </c>
      <c r="AH45" s="36">
        <v>2527207.35</v>
      </c>
      <c r="AI45" s="34" t="s">
        <v>71</v>
      </c>
      <c r="AJ45" s="35" t="s">
        <v>61</v>
      </c>
      <c r="AK45" s="36">
        <v>2527207.35</v>
      </c>
      <c r="AL45" s="36">
        <v>252720.73500000002</v>
      </c>
      <c r="AM45" s="34" t="s">
        <v>429</v>
      </c>
      <c r="AN45" s="33">
        <v>42656</v>
      </c>
      <c r="AO45" s="33">
        <v>42722</v>
      </c>
      <c r="AP45" s="35" t="s">
        <v>61</v>
      </c>
      <c r="AQ45" s="34" t="s">
        <v>129</v>
      </c>
      <c r="AR45" s="35" t="s">
        <v>74</v>
      </c>
      <c r="AS45" s="8" t="s">
        <v>422</v>
      </c>
      <c r="AT45" s="34" t="s">
        <v>431</v>
      </c>
      <c r="AU45" s="35" t="s">
        <v>61</v>
      </c>
      <c r="AV45" s="35" t="s">
        <v>61</v>
      </c>
      <c r="AW45" s="37" t="s">
        <v>63</v>
      </c>
      <c r="AX45" s="37" t="s">
        <v>63</v>
      </c>
      <c r="AY45" s="37" t="s">
        <v>77</v>
      </c>
      <c r="AZ45" s="39" t="s">
        <v>424</v>
      </c>
      <c r="BA45" s="37" t="s">
        <v>61</v>
      </c>
      <c r="BB45" s="37" t="s">
        <v>61</v>
      </c>
      <c r="BC45" s="37" t="s">
        <v>61</v>
      </c>
      <c r="BD45" s="37" t="s">
        <v>61</v>
      </c>
      <c r="BE45" s="37" t="s">
        <v>63</v>
      </c>
      <c r="BF45" s="37" t="s">
        <v>63</v>
      </c>
    </row>
    <row r="46" spans="1:58" ht="81.95" customHeight="1">
      <c r="A46" s="37">
        <v>2016</v>
      </c>
      <c r="B46" s="37" t="s">
        <v>57</v>
      </c>
      <c r="C46" s="37" t="s">
        <v>58</v>
      </c>
      <c r="D46" s="35" t="s">
        <v>432</v>
      </c>
      <c r="E46" s="34" t="s">
        <v>413</v>
      </c>
      <c r="F46" s="35" t="s">
        <v>61</v>
      </c>
      <c r="G46" s="38" t="s">
        <v>414</v>
      </c>
      <c r="H46" s="33">
        <v>42579</v>
      </c>
      <c r="I46" s="34" t="s">
        <v>433</v>
      </c>
      <c r="J46" s="35" t="s">
        <v>63</v>
      </c>
      <c r="K46" s="35" t="s">
        <v>63</v>
      </c>
      <c r="L46" s="35" t="s">
        <v>63</v>
      </c>
      <c r="M46" s="34" t="s">
        <v>434</v>
      </c>
      <c r="N46" s="34"/>
      <c r="O46" s="33">
        <v>42618</v>
      </c>
      <c r="P46" s="35" t="s">
        <v>63</v>
      </c>
      <c r="Q46" s="35" t="s">
        <v>63</v>
      </c>
      <c r="R46" s="35" t="s">
        <v>63</v>
      </c>
      <c r="S46" s="34" t="s">
        <v>434</v>
      </c>
      <c r="T46" s="35" t="s">
        <v>61</v>
      </c>
      <c r="U46" s="35" t="s">
        <v>344</v>
      </c>
      <c r="V46" s="35" t="s">
        <v>203</v>
      </c>
      <c r="W46" s="35" t="s">
        <v>204</v>
      </c>
      <c r="X46" s="34" t="s">
        <v>345</v>
      </c>
      <c r="Y46" s="35" t="s">
        <v>346</v>
      </c>
      <c r="Z46" s="34" t="s">
        <v>69</v>
      </c>
      <c r="AA46" s="34" t="s">
        <v>70</v>
      </c>
      <c r="AB46" s="34" t="s">
        <v>70</v>
      </c>
      <c r="AC46" s="34" t="s">
        <v>70</v>
      </c>
      <c r="AD46" s="35" t="s">
        <v>432</v>
      </c>
      <c r="AE46" s="33">
        <v>42656</v>
      </c>
      <c r="AF46" s="36">
        <v>1148144.1379310344</v>
      </c>
      <c r="AG46" s="36">
        <v>183703.06206896552</v>
      </c>
      <c r="AH46" s="36">
        <v>1331847.2</v>
      </c>
      <c r="AI46" s="34" t="s">
        <v>71</v>
      </c>
      <c r="AJ46" s="35" t="s">
        <v>61</v>
      </c>
      <c r="AK46" s="36">
        <v>1331847.2</v>
      </c>
      <c r="AL46" s="36">
        <v>133184.72</v>
      </c>
      <c r="AM46" s="34" t="s">
        <v>433</v>
      </c>
      <c r="AN46" s="33">
        <v>42656</v>
      </c>
      <c r="AO46" s="33">
        <v>42722</v>
      </c>
      <c r="AP46" s="35" t="s">
        <v>61</v>
      </c>
      <c r="AQ46" s="34" t="s">
        <v>129</v>
      </c>
      <c r="AR46" s="35" t="s">
        <v>74</v>
      </c>
      <c r="AS46" s="8" t="s">
        <v>435</v>
      </c>
      <c r="AT46" s="34" t="s">
        <v>436</v>
      </c>
      <c r="AU46" s="35" t="s">
        <v>61</v>
      </c>
      <c r="AV46" s="35" t="s">
        <v>61</v>
      </c>
      <c r="AW46" s="37" t="s">
        <v>63</v>
      </c>
      <c r="AX46" s="37" t="s">
        <v>63</v>
      </c>
      <c r="AY46" s="37" t="s">
        <v>77</v>
      </c>
      <c r="AZ46" s="39" t="s">
        <v>275</v>
      </c>
      <c r="BA46" s="37" t="s">
        <v>61</v>
      </c>
      <c r="BB46" s="37" t="s">
        <v>61</v>
      </c>
      <c r="BC46" s="37" t="s">
        <v>61</v>
      </c>
      <c r="BD46" s="37" t="s">
        <v>61</v>
      </c>
      <c r="BE46" s="37" t="s">
        <v>63</v>
      </c>
      <c r="BF46" s="37" t="s">
        <v>63</v>
      </c>
    </row>
    <row r="47" spans="1:58" ht="81.95" customHeight="1">
      <c r="A47" s="37">
        <v>2016</v>
      </c>
      <c r="B47" s="37" t="s">
        <v>57</v>
      </c>
      <c r="C47" s="37" t="s">
        <v>58</v>
      </c>
      <c r="D47" s="35" t="s">
        <v>437</v>
      </c>
      <c r="E47" s="34" t="s">
        <v>413</v>
      </c>
      <c r="F47" s="35" t="s">
        <v>61</v>
      </c>
      <c r="G47" s="38" t="s">
        <v>414</v>
      </c>
      <c r="H47" s="33">
        <v>42579</v>
      </c>
      <c r="I47" s="34" t="s">
        <v>438</v>
      </c>
      <c r="J47" s="35" t="s">
        <v>63</v>
      </c>
      <c r="K47" s="35" t="s">
        <v>63</v>
      </c>
      <c r="L47" s="35" t="s">
        <v>63</v>
      </c>
      <c r="M47" s="34" t="s">
        <v>439</v>
      </c>
      <c r="N47" s="34"/>
      <c r="O47" s="33">
        <v>42618</v>
      </c>
      <c r="P47" s="35" t="s">
        <v>63</v>
      </c>
      <c r="Q47" s="35" t="s">
        <v>63</v>
      </c>
      <c r="R47" s="35" t="s">
        <v>63</v>
      </c>
      <c r="S47" s="34" t="s">
        <v>439</v>
      </c>
      <c r="T47" s="35" t="s">
        <v>61</v>
      </c>
      <c r="U47" s="35" t="s">
        <v>344</v>
      </c>
      <c r="V47" s="35" t="s">
        <v>203</v>
      </c>
      <c r="W47" s="35" t="s">
        <v>204</v>
      </c>
      <c r="X47" s="34" t="s">
        <v>345</v>
      </c>
      <c r="Y47" s="35" t="s">
        <v>346</v>
      </c>
      <c r="Z47" s="34" t="s">
        <v>69</v>
      </c>
      <c r="AA47" s="34" t="s">
        <v>70</v>
      </c>
      <c r="AB47" s="34" t="s">
        <v>70</v>
      </c>
      <c r="AC47" s="34" t="s">
        <v>70</v>
      </c>
      <c r="AD47" s="35" t="s">
        <v>437</v>
      </c>
      <c r="AE47" s="33">
        <v>42656</v>
      </c>
      <c r="AF47" s="36">
        <v>1122017.3275862071</v>
      </c>
      <c r="AG47" s="36">
        <v>179522.77241379314</v>
      </c>
      <c r="AH47" s="36">
        <v>1301540.1000000001</v>
      </c>
      <c r="AI47" s="34" t="s">
        <v>71</v>
      </c>
      <c r="AJ47" s="35" t="s">
        <v>61</v>
      </c>
      <c r="AK47" s="36">
        <v>1301540.1000000001</v>
      </c>
      <c r="AL47" s="36">
        <v>130154.01000000001</v>
      </c>
      <c r="AM47" s="34" t="s">
        <v>438</v>
      </c>
      <c r="AN47" s="33">
        <v>42657</v>
      </c>
      <c r="AO47" s="33">
        <v>42723</v>
      </c>
      <c r="AP47" s="35" t="s">
        <v>61</v>
      </c>
      <c r="AQ47" s="34" t="s">
        <v>129</v>
      </c>
      <c r="AR47" s="35" t="s">
        <v>74</v>
      </c>
      <c r="AS47" s="8" t="s">
        <v>435</v>
      </c>
      <c r="AT47" s="34" t="s">
        <v>436</v>
      </c>
      <c r="AU47" s="35" t="s">
        <v>61</v>
      </c>
      <c r="AV47" s="35" t="s">
        <v>61</v>
      </c>
      <c r="AW47" s="37" t="s">
        <v>63</v>
      </c>
      <c r="AX47" s="37" t="s">
        <v>63</v>
      </c>
      <c r="AY47" s="37" t="s">
        <v>77</v>
      </c>
      <c r="AZ47" s="39" t="s">
        <v>275</v>
      </c>
      <c r="BA47" s="37" t="s">
        <v>61</v>
      </c>
      <c r="BB47" s="37" t="s">
        <v>61</v>
      </c>
      <c r="BC47" s="37" t="s">
        <v>61</v>
      </c>
      <c r="BD47" s="37" t="s">
        <v>61</v>
      </c>
      <c r="BE47" s="37" t="s">
        <v>63</v>
      </c>
      <c r="BF47" s="37" t="s">
        <v>63</v>
      </c>
    </row>
    <row r="48" spans="1:58" ht="81.95" customHeight="1">
      <c r="A48" s="37">
        <v>2016</v>
      </c>
      <c r="B48" s="37" t="s">
        <v>57</v>
      </c>
      <c r="C48" s="37" t="s">
        <v>58</v>
      </c>
      <c r="D48" s="35" t="s">
        <v>440</v>
      </c>
      <c r="E48" s="34" t="s">
        <v>413</v>
      </c>
      <c r="F48" s="35" t="s">
        <v>61</v>
      </c>
      <c r="G48" s="38" t="s">
        <v>414</v>
      </c>
      <c r="H48" s="33">
        <v>42579</v>
      </c>
      <c r="I48" s="34" t="s">
        <v>441</v>
      </c>
      <c r="J48" s="35" t="s">
        <v>63</v>
      </c>
      <c r="K48" s="35" t="s">
        <v>63</v>
      </c>
      <c r="L48" s="35" t="s">
        <v>63</v>
      </c>
      <c r="M48" s="34" t="s">
        <v>442</v>
      </c>
      <c r="N48" s="34"/>
      <c r="O48" s="33">
        <v>42618</v>
      </c>
      <c r="P48" s="35" t="s">
        <v>63</v>
      </c>
      <c r="Q48" s="35" t="s">
        <v>63</v>
      </c>
      <c r="R48" s="35" t="s">
        <v>63</v>
      </c>
      <c r="S48" s="34" t="s">
        <v>442</v>
      </c>
      <c r="T48" s="35" t="s">
        <v>61</v>
      </c>
      <c r="U48" s="35" t="s">
        <v>85</v>
      </c>
      <c r="V48" s="35" t="s">
        <v>86</v>
      </c>
      <c r="W48" s="35" t="s">
        <v>87</v>
      </c>
      <c r="X48" s="34" t="s">
        <v>443</v>
      </c>
      <c r="Y48" s="35" t="s">
        <v>89</v>
      </c>
      <c r="Z48" s="34" t="s">
        <v>69</v>
      </c>
      <c r="AA48" s="34" t="s">
        <v>70</v>
      </c>
      <c r="AB48" s="34" t="s">
        <v>70</v>
      </c>
      <c r="AC48" s="34" t="s">
        <v>70</v>
      </c>
      <c r="AD48" s="35" t="s">
        <v>440</v>
      </c>
      <c r="AE48" s="33">
        <v>42656</v>
      </c>
      <c r="AF48" s="36">
        <v>1297306.5689655175</v>
      </c>
      <c r="AG48" s="36">
        <v>207569.05103448281</v>
      </c>
      <c r="AH48" s="36">
        <v>1504875.62</v>
      </c>
      <c r="AI48" s="34" t="s">
        <v>71</v>
      </c>
      <c r="AJ48" s="35" t="s">
        <v>61</v>
      </c>
      <c r="AK48" s="36">
        <v>1504875.62</v>
      </c>
      <c r="AL48" s="36">
        <v>150487.56200000001</v>
      </c>
      <c r="AM48" s="34" t="s">
        <v>441</v>
      </c>
      <c r="AN48" s="33">
        <v>42656</v>
      </c>
      <c r="AO48" s="33">
        <v>42722</v>
      </c>
      <c r="AP48" s="35" t="s">
        <v>61</v>
      </c>
      <c r="AQ48" s="34" t="s">
        <v>129</v>
      </c>
      <c r="AR48" s="35" t="s">
        <v>74</v>
      </c>
      <c r="AS48" s="8" t="s">
        <v>435</v>
      </c>
      <c r="AT48" s="34" t="s">
        <v>436</v>
      </c>
      <c r="AU48" s="35" t="s">
        <v>61</v>
      </c>
      <c r="AV48" s="35" t="s">
        <v>61</v>
      </c>
      <c r="AW48" s="37" t="s">
        <v>63</v>
      </c>
      <c r="AX48" s="37" t="s">
        <v>63</v>
      </c>
      <c r="AY48" s="37" t="s">
        <v>77</v>
      </c>
      <c r="AZ48" s="39" t="s">
        <v>275</v>
      </c>
      <c r="BA48" s="37" t="s">
        <v>61</v>
      </c>
      <c r="BB48" s="37" t="s">
        <v>61</v>
      </c>
      <c r="BC48" s="37" t="s">
        <v>61</v>
      </c>
      <c r="BD48" s="37" t="s">
        <v>61</v>
      </c>
      <c r="BE48" s="37" t="s">
        <v>63</v>
      </c>
      <c r="BF48" s="37" t="s">
        <v>63</v>
      </c>
    </row>
    <row r="49" spans="1:58" ht="81.95" customHeight="1">
      <c r="A49" s="37">
        <v>2016</v>
      </c>
      <c r="B49" s="37" t="s">
        <v>57</v>
      </c>
      <c r="C49" s="37" t="s">
        <v>58</v>
      </c>
      <c r="D49" s="35" t="s">
        <v>444</v>
      </c>
      <c r="E49" s="34" t="s">
        <v>413</v>
      </c>
      <c r="F49" s="35" t="s">
        <v>61</v>
      </c>
      <c r="G49" s="38" t="s">
        <v>414</v>
      </c>
      <c r="H49" s="33">
        <v>42579</v>
      </c>
      <c r="I49" s="34" t="s">
        <v>445</v>
      </c>
      <c r="J49" s="35" t="s">
        <v>63</v>
      </c>
      <c r="K49" s="35" t="s">
        <v>63</v>
      </c>
      <c r="L49" s="35" t="s">
        <v>63</v>
      </c>
      <c r="M49" s="34" t="s">
        <v>446</v>
      </c>
      <c r="N49" s="34"/>
      <c r="O49" s="33">
        <v>42618</v>
      </c>
      <c r="P49" s="35" t="s">
        <v>63</v>
      </c>
      <c r="Q49" s="35" t="s">
        <v>63</v>
      </c>
      <c r="R49" s="35" t="s">
        <v>63</v>
      </c>
      <c r="S49" s="34" t="s">
        <v>446</v>
      </c>
      <c r="T49" s="35" t="s">
        <v>61</v>
      </c>
      <c r="U49" s="35" t="s">
        <v>447</v>
      </c>
      <c r="V49" s="35" t="s">
        <v>448</v>
      </c>
      <c r="W49" s="35" t="s">
        <v>185</v>
      </c>
      <c r="X49" s="34" t="s">
        <v>449</v>
      </c>
      <c r="Y49" s="35" t="s">
        <v>450</v>
      </c>
      <c r="Z49" s="34" t="s">
        <v>69</v>
      </c>
      <c r="AA49" s="34" t="s">
        <v>70</v>
      </c>
      <c r="AB49" s="34" t="s">
        <v>70</v>
      </c>
      <c r="AC49" s="34" t="s">
        <v>70</v>
      </c>
      <c r="AD49" s="35" t="s">
        <v>444</v>
      </c>
      <c r="AE49" s="33">
        <v>42656</v>
      </c>
      <c r="AF49" s="36">
        <v>5699685.6637931038</v>
      </c>
      <c r="AG49" s="36">
        <v>911949.70620689658</v>
      </c>
      <c r="AH49" s="36">
        <v>6611635.3700000001</v>
      </c>
      <c r="AI49" s="34" t="s">
        <v>71</v>
      </c>
      <c r="AJ49" s="35" t="s">
        <v>61</v>
      </c>
      <c r="AK49" s="36">
        <v>6611635.3700000001</v>
      </c>
      <c r="AL49" s="36">
        <v>661163.53700000001</v>
      </c>
      <c r="AM49" s="34" t="s">
        <v>445</v>
      </c>
      <c r="AN49" s="33">
        <v>42657</v>
      </c>
      <c r="AO49" s="33">
        <v>42723</v>
      </c>
      <c r="AP49" s="35" t="s">
        <v>61</v>
      </c>
      <c r="AQ49" s="34" t="s">
        <v>129</v>
      </c>
      <c r="AR49" s="35" t="s">
        <v>74</v>
      </c>
      <c r="AS49" s="8" t="s">
        <v>435</v>
      </c>
      <c r="AT49" s="34" t="s">
        <v>436</v>
      </c>
      <c r="AU49" s="35" t="s">
        <v>61</v>
      </c>
      <c r="AV49" s="35" t="s">
        <v>61</v>
      </c>
      <c r="AW49" s="37" t="s">
        <v>63</v>
      </c>
      <c r="AX49" s="37" t="s">
        <v>63</v>
      </c>
      <c r="AY49" s="37" t="s">
        <v>77</v>
      </c>
      <c r="AZ49" s="39" t="s">
        <v>275</v>
      </c>
      <c r="BA49" s="37" t="s">
        <v>61</v>
      </c>
      <c r="BB49" s="37" t="s">
        <v>61</v>
      </c>
      <c r="BC49" s="37" t="s">
        <v>61</v>
      </c>
      <c r="BD49" s="37" t="s">
        <v>61</v>
      </c>
      <c r="BE49" s="37" t="s">
        <v>63</v>
      </c>
      <c r="BF49" s="37" t="s">
        <v>63</v>
      </c>
    </row>
    <row r="50" spans="1:58" s="29" customFormat="1" ht="81.95" customHeight="1">
      <c r="A50" s="37">
        <v>2016</v>
      </c>
      <c r="B50" s="37" t="s">
        <v>57</v>
      </c>
      <c r="C50" s="37" t="s">
        <v>58</v>
      </c>
      <c r="D50" s="35" t="s">
        <v>451</v>
      </c>
      <c r="E50" s="34" t="s">
        <v>413</v>
      </c>
      <c r="F50" s="35" t="s">
        <v>61</v>
      </c>
      <c r="G50" s="38" t="s">
        <v>414</v>
      </c>
      <c r="H50" s="33">
        <v>42579</v>
      </c>
      <c r="I50" s="34" t="s">
        <v>452</v>
      </c>
      <c r="J50" s="35" t="s">
        <v>63</v>
      </c>
      <c r="K50" s="35" t="s">
        <v>63</v>
      </c>
      <c r="L50" s="35" t="s">
        <v>63</v>
      </c>
      <c r="M50" s="34" t="s">
        <v>453</v>
      </c>
      <c r="N50" s="34"/>
      <c r="O50" s="33">
        <v>42618</v>
      </c>
      <c r="P50" s="35" t="s">
        <v>63</v>
      </c>
      <c r="Q50" s="35" t="s">
        <v>63</v>
      </c>
      <c r="R50" s="35" t="s">
        <v>63</v>
      </c>
      <c r="S50" s="34" t="s">
        <v>453</v>
      </c>
      <c r="T50" s="35" t="s">
        <v>61</v>
      </c>
      <c r="U50" s="35" t="s">
        <v>454</v>
      </c>
      <c r="V50" s="35" t="s">
        <v>455</v>
      </c>
      <c r="W50" s="35" t="s">
        <v>456</v>
      </c>
      <c r="X50" s="34" t="s">
        <v>457</v>
      </c>
      <c r="Y50" s="35" t="s">
        <v>458</v>
      </c>
      <c r="Z50" s="34" t="s">
        <v>69</v>
      </c>
      <c r="AA50" s="34" t="s">
        <v>70</v>
      </c>
      <c r="AB50" s="34" t="s">
        <v>70</v>
      </c>
      <c r="AC50" s="34" t="s">
        <v>70</v>
      </c>
      <c r="AD50" s="35" t="s">
        <v>451</v>
      </c>
      <c r="AE50" s="33">
        <v>42656</v>
      </c>
      <c r="AF50" s="36">
        <v>2647073.0517241382</v>
      </c>
      <c r="AG50" s="36">
        <v>423531.68827586214</v>
      </c>
      <c r="AH50" s="36">
        <v>3070604.74</v>
      </c>
      <c r="AI50" s="34" t="s">
        <v>71</v>
      </c>
      <c r="AJ50" s="35" t="s">
        <v>61</v>
      </c>
      <c r="AK50" s="36">
        <v>3070604.74</v>
      </c>
      <c r="AL50" s="36">
        <v>307060.47400000005</v>
      </c>
      <c r="AM50" s="34" t="s">
        <v>452</v>
      </c>
      <c r="AN50" s="33">
        <v>42657</v>
      </c>
      <c r="AO50" s="33">
        <v>42723</v>
      </c>
      <c r="AP50" s="35" t="s">
        <v>61</v>
      </c>
      <c r="AQ50" s="34" t="s">
        <v>129</v>
      </c>
      <c r="AR50" s="35" t="s">
        <v>74</v>
      </c>
      <c r="AS50" s="8" t="s">
        <v>435</v>
      </c>
      <c r="AT50" s="34" t="s">
        <v>436</v>
      </c>
      <c r="AU50" s="35" t="s">
        <v>61</v>
      </c>
      <c r="AV50" s="35" t="s">
        <v>61</v>
      </c>
      <c r="AW50" s="37" t="s">
        <v>63</v>
      </c>
      <c r="AX50" s="37" t="s">
        <v>63</v>
      </c>
      <c r="AY50" s="37" t="s">
        <v>77</v>
      </c>
      <c r="AZ50" s="39" t="s">
        <v>275</v>
      </c>
      <c r="BA50" s="37" t="s">
        <v>61</v>
      </c>
      <c r="BB50" s="37" t="s">
        <v>61</v>
      </c>
      <c r="BC50" s="37" t="s">
        <v>61</v>
      </c>
      <c r="BD50" s="37" t="s">
        <v>61</v>
      </c>
      <c r="BE50" s="37" t="s">
        <v>63</v>
      </c>
      <c r="BF50" s="37" t="s">
        <v>63</v>
      </c>
    </row>
    <row r="51" spans="1:58" ht="81.95" customHeight="1">
      <c r="A51" s="37">
        <v>2016</v>
      </c>
      <c r="B51" s="37" t="s">
        <v>57</v>
      </c>
      <c r="C51" s="37" t="s">
        <v>58</v>
      </c>
      <c r="D51" s="35" t="s">
        <v>459</v>
      </c>
      <c r="E51" s="34" t="s">
        <v>413</v>
      </c>
      <c r="F51" s="35" t="s">
        <v>61</v>
      </c>
      <c r="G51" s="38" t="s">
        <v>414</v>
      </c>
      <c r="H51" s="33">
        <v>42579</v>
      </c>
      <c r="I51" s="34" t="s">
        <v>460</v>
      </c>
      <c r="J51" s="35" t="s">
        <v>63</v>
      </c>
      <c r="K51" s="35" t="s">
        <v>63</v>
      </c>
      <c r="L51" s="35" t="s">
        <v>63</v>
      </c>
      <c r="M51" s="34" t="s">
        <v>461</v>
      </c>
      <c r="N51" s="34"/>
      <c r="O51" s="33">
        <v>42618</v>
      </c>
      <c r="P51" s="35" t="s">
        <v>63</v>
      </c>
      <c r="Q51" s="35" t="s">
        <v>63</v>
      </c>
      <c r="R51" s="35" t="s">
        <v>63</v>
      </c>
      <c r="S51" s="34" t="s">
        <v>461</v>
      </c>
      <c r="T51" s="35" t="s">
        <v>61</v>
      </c>
      <c r="U51" s="35" t="s">
        <v>202</v>
      </c>
      <c r="V51" s="35" t="s">
        <v>203</v>
      </c>
      <c r="W51" s="35" t="s">
        <v>204</v>
      </c>
      <c r="X51" s="34" t="s">
        <v>205</v>
      </c>
      <c r="Y51" s="35" t="s">
        <v>206</v>
      </c>
      <c r="Z51" s="34" t="s">
        <v>69</v>
      </c>
      <c r="AA51" s="34" t="s">
        <v>70</v>
      </c>
      <c r="AB51" s="34" t="s">
        <v>70</v>
      </c>
      <c r="AC51" s="34" t="s">
        <v>70</v>
      </c>
      <c r="AD51" s="35" t="s">
        <v>459</v>
      </c>
      <c r="AE51" s="33">
        <v>42656</v>
      </c>
      <c r="AF51" s="36">
        <v>4882530.0258620698</v>
      </c>
      <c r="AG51" s="36">
        <v>781204.80413793121</v>
      </c>
      <c r="AH51" s="36">
        <v>5663734.8300000001</v>
      </c>
      <c r="AI51" s="34" t="s">
        <v>71</v>
      </c>
      <c r="AJ51" s="35" t="s">
        <v>61</v>
      </c>
      <c r="AK51" s="36">
        <v>5663734.8300000001</v>
      </c>
      <c r="AL51" s="36">
        <v>566373.48300000001</v>
      </c>
      <c r="AM51" s="34" t="s">
        <v>460</v>
      </c>
      <c r="AN51" s="33">
        <v>42657</v>
      </c>
      <c r="AO51" s="33">
        <v>42723</v>
      </c>
      <c r="AP51" s="35" t="s">
        <v>61</v>
      </c>
      <c r="AQ51" s="34" t="s">
        <v>129</v>
      </c>
      <c r="AR51" s="35" t="s">
        <v>74</v>
      </c>
      <c r="AS51" s="8" t="s">
        <v>435</v>
      </c>
      <c r="AT51" s="34" t="s">
        <v>436</v>
      </c>
      <c r="AU51" s="35" t="s">
        <v>61</v>
      </c>
      <c r="AV51" s="35" t="s">
        <v>61</v>
      </c>
      <c r="AW51" s="37" t="s">
        <v>63</v>
      </c>
      <c r="AX51" s="37" t="s">
        <v>63</v>
      </c>
      <c r="AY51" s="37" t="s">
        <v>77</v>
      </c>
      <c r="AZ51" s="39" t="s">
        <v>275</v>
      </c>
      <c r="BA51" s="37" t="s">
        <v>61</v>
      </c>
      <c r="BB51" s="37" t="s">
        <v>61</v>
      </c>
      <c r="BC51" s="37" t="s">
        <v>61</v>
      </c>
      <c r="BD51" s="37" t="s">
        <v>61</v>
      </c>
      <c r="BE51" s="37" t="s">
        <v>63</v>
      </c>
      <c r="BF51" s="37" t="s">
        <v>63</v>
      </c>
    </row>
    <row r="52" spans="1:58" ht="81.95" customHeight="1">
      <c r="A52" s="37">
        <v>2016</v>
      </c>
      <c r="B52" s="37" t="s">
        <v>57</v>
      </c>
      <c r="C52" s="37" t="s">
        <v>58</v>
      </c>
      <c r="D52" s="35" t="s">
        <v>462</v>
      </c>
      <c r="E52" s="34" t="s">
        <v>413</v>
      </c>
      <c r="F52" s="35" t="s">
        <v>61</v>
      </c>
      <c r="G52" s="38" t="s">
        <v>414</v>
      </c>
      <c r="H52" s="33">
        <v>42579</v>
      </c>
      <c r="I52" s="34" t="s">
        <v>463</v>
      </c>
      <c r="J52" s="35" t="s">
        <v>63</v>
      </c>
      <c r="K52" s="35" t="s">
        <v>63</v>
      </c>
      <c r="L52" s="35" t="s">
        <v>63</v>
      </c>
      <c r="M52" s="34" t="s">
        <v>464</v>
      </c>
      <c r="N52" s="34"/>
      <c r="O52" s="33">
        <v>42618</v>
      </c>
      <c r="P52" s="35" t="s">
        <v>63</v>
      </c>
      <c r="Q52" s="35" t="s">
        <v>63</v>
      </c>
      <c r="R52" s="35" t="s">
        <v>63</v>
      </c>
      <c r="S52" s="34" t="s">
        <v>464</v>
      </c>
      <c r="T52" s="35" t="s">
        <v>61</v>
      </c>
      <c r="U52" s="35" t="s">
        <v>465</v>
      </c>
      <c r="V52" s="35" t="s">
        <v>466</v>
      </c>
      <c r="W52" s="35" t="s">
        <v>467</v>
      </c>
      <c r="X52" s="34" t="s">
        <v>468</v>
      </c>
      <c r="Y52" s="35" t="s">
        <v>469</v>
      </c>
      <c r="Z52" s="34" t="s">
        <v>69</v>
      </c>
      <c r="AA52" s="34" t="s">
        <v>70</v>
      </c>
      <c r="AB52" s="34" t="s">
        <v>70</v>
      </c>
      <c r="AC52" s="34" t="s">
        <v>70</v>
      </c>
      <c r="AD52" s="35" t="s">
        <v>462</v>
      </c>
      <c r="AE52" s="33">
        <v>42656</v>
      </c>
      <c r="AF52" s="36">
        <v>7884063.5603448283</v>
      </c>
      <c r="AG52" s="36">
        <v>1261450.1696551726</v>
      </c>
      <c r="AH52" s="36">
        <v>9145513.7300000004</v>
      </c>
      <c r="AI52" s="34" t="s">
        <v>71</v>
      </c>
      <c r="AJ52" s="35" t="s">
        <v>61</v>
      </c>
      <c r="AK52" s="36">
        <v>9145513.7300000004</v>
      </c>
      <c r="AL52" s="36">
        <v>914551.37300000014</v>
      </c>
      <c r="AM52" s="34" t="s">
        <v>463</v>
      </c>
      <c r="AN52" s="33">
        <v>42657</v>
      </c>
      <c r="AO52" s="33">
        <v>42723</v>
      </c>
      <c r="AP52" s="35" t="s">
        <v>61</v>
      </c>
      <c r="AQ52" s="34" t="s">
        <v>129</v>
      </c>
      <c r="AR52" s="35" t="s">
        <v>74</v>
      </c>
      <c r="AS52" s="8" t="s">
        <v>470</v>
      </c>
      <c r="AT52" s="34" t="s">
        <v>471</v>
      </c>
      <c r="AU52" s="35" t="s">
        <v>61</v>
      </c>
      <c r="AV52" s="35" t="s">
        <v>61</v>
      </c>
      <c r="AW52" s="37" t="s">
        <v>63</v>
      </c>
      <c r="AX52" s="37" t="s">
        <v>63</v>
      </c>
      <c r="AY52" s="37" t="s">
        <v>77</v>
      </c>
      <c r="AZ52" s="39" t="s">
        <v>275</v>
      </c>
      <c r="BA52" s="37" t="s">
        <v>61</v>
      </c>
      <c r="BB52" s="37" t="s">
        <v>61</v>
      </c>
      <c r="BC52" s="37" t="s">
        <v>61</v>
      </c>
      <c r="BD52" s="37" t="s">
        <v>61</v>
      </c>
      <c r="BE52" s="37" t="s">
        <v>63</v>
      </c>
      <c r="BF52" s="37" t="s">
        <v>63</v>
      </c>
    </row>
    <row r="53" spans="1:58" ht="81.95" customHeight="1">
      <c r="A53" s="37">
        <v>2016</v>
      </c>
      <c r="B53" s="37" t="s">
        <v>57</v>
      </c>
      <c r="C53" s="37" t="s">
        <v>58</v>
      </c>
      <c r="D53" s="35" t="s">
        <v>472</v>
      </c>
      <c r="E53" s="34" t="s">
        <v>413</v>
      </c>
      <c r="F53" s="35" t="s">
        <v>61</v>
      </c>
      <c r="G53" s="38" t="s">
        <v>414</v>
      </c>
      <c r="H53" s="33">
        <v>42579</v>
      </c>
      <c r="I53" s="34" t="s">
        <v>473</v>
      </c>
      <c r="J53" s="35" t="s">
        <v>63</v>
      </c>
      <c r="K53" s="35" t="s">
        <v>63</v>
      </c>
      <c r="L53" s="35" t="s">
        <v>63</v>
      </c>
      <c r="M53" s="34" t="s">
        <v>474</v>
      </c>
      <c r="N53" s="34"/>
      <c r="O53" s="33">
        <v>42611</v>
      </c>
      <c r="P53" s="35" t="s">
        <v>63</v>
      </c>
      <c r="Q53" s="35" t="s">
        <v>63</v>
      </c>
      <c r="R53" s="35" t="s">
        <v>63</v>
      </c>
      <c r="S53" s="34" t="s">
        <v>474</v>
      </c>
      <c r="T53" s="35" t="s">
        <v>61</v>
      </c>
      <c r="U53" s="35" t="s">
        <v>475</v>
      </c>
      <c r="V53" s="35" t="s">
        <v>476</v>
      </c>
      <c r="W53" s="35" t="s">
        <v>477</v>
      </c>
      <c r="X53" s="34" t="s">
        <v>478</v>
      </c>
      <c r="Y53" s="35" t="s">
        <v>479</v>
      </c>
      <c r="Z53" s="34" t="s">
        <v>69</v>
      </c>
      <c r="AA53" s="34" t="s">
        <v>70</v>
      </c>
      <c r="AB53" s="34" t="s">
        <v>70</v>
      </c>
      <c r="AC53" s="34" t="s">
        <v>70</v>
      </c>
      <c r="AD53" s="35" t="s">
        <v>472</v>
      </c>
      <c r="AE53" s="33">
        <v>42656</v>
      </c>
      <c r="AF53" s="36">
        <v>5824615.9482758623</v>
      </c>
      <c r="AG53" s="36">
        <v>931938.55172413797</v>
      </c>
      <c r="AH53" s="36">
        <v>6756554.5</v>
      </c>
      <c r="AI53" s="34" t="s">
        <v>71</v>
      </c>
      <c r="AJ53" s="35" t="s">
        <v>61</v>
      </c>
      <c r="AK53" s="36">
        <v>6756554.5</v>
      </c>
      <c r="AL53" s="36">
        <v>675655.45000000007</v>
      </c>
      <c r="AM53" s="34" t="s">
        <v>473</v>
      </c>
      <c r="AN53" s="33">
        <v>42657</v>
      </c>
      <c r="AO53" s="33">
        <v>42732</v>
      </c>
      <c r="AP53" s="35" t="s">
        <v>61</v>
      </c>
      <c r="AQ53" s="34" t="s">
        <v>129</v>
      </c>
      <c r="AR53" s="35" t="s">
        <v>74</v>
      </c>
      <c r="AS53" s="8" t="s">
        <v>480</v>
      </c>
      <c r="AT53" s="34" t="s">
        <v>481</v>
      </c>
      <c r="AU53" s="35" t="s">
        <v>61</v>
      </c>
      <c r="AV53" s="35" t="s">
        <v>61</v>
      </c>
      <c r="AW53" s="37" t="s">
        <v>63</v>
      </c>
      <c r="AX53" s="37" t="s">
        <v>63</v>
      </c>
      <c r="AY53" s="37" t="s">
        <v>77</v>
      </c>
      <c r="AZ53" s="39" t="s">
        <v>365</v>
      </c>
      <c r="BA53" s="37" t="s">
        <v>61</v>
      </c>
      <c r="BB53" s="37" t="s">
        <v>61</v>
      </c>
      <c r="BC53" s="37" t="s">
        <v>61</v>
      </c>
      <c r="BD53" s="37" t="s">
        <v>61</v>
      </c>
      <c r="BE53" s="37" t="s">
        <v>63</v>
      </c>
      <c r="BF53" s="37" t="s">
        <v>63</v>
      </c>
    </row>
    <row r="54" spans="1:58" ht="81.95" customHeight="1">
      <c r="A54" s="37">
        <v>2016</v>
      </c>
      <c r="B54" s="37" t="s">
        <v>57</v>
      </c>
      <c r="C54" s="37" t="s">
        <v>58</v>
      </c>
      <c r="D54" s="35" t="s">
        <v>482</v>
      </c>
      <c r="E54" s="34" t="s">
        <v>413</v>
      </c>
      <c r="F54" s="35" t="s">
        <v>61</v>
      </c>
      <c r="G54" s="38" t="s">
        <v>414</v>
      </c>
      <c r="H54" s="33">
        <v>42579</v>
      </c>
      <c r="I54" s="34" t="s">
        <v>483</v>
      </c>
      <c r="J54" s="35" t="s">
        <v>63</v>
      </c>
      <c r="K54" s="35" t="s">
        <v>63</v>
      </c>
      <c r="L54" s="35" t="s">
        <v>63</v>
      </c>
      <c r="M54" s="34" t="s">
        <v>484</v>
      </c>
      <c r="N54" s="34"/>
      <c r="O54" s="33">
        <v>42611</v>
      </c>
      <c r="P54" s="35" t="s">
        <v>63</v>
      </c>
      <c r="Q54" s="35" t="s">
        <v>63</v>
      </c>
      <c r="R54" s="35" t="s">
        <v>63</v>
      </c>
      <c r="S54" s="34" t="s">
        <v>484</v>
      </c>
      <c r="T54" s="35" t="s">
        <v>61</v>
      </c>
      <c r="U54" s="35" t="s">
        <v>475</v>
      </c>
      <c r="V54" s="35" t="s">
        <v>476</v>
      </c>
      <c r="W54" s="35" t="s">
        <v>477</v>
      </c>
      <c r="X54" s="34" t="s">
        <v>478</v>
      </c>
      <c r="Y54" s="35" t="s">
        <v>479</v>
      </c>
      <c r="Z54" s="34" t="s">
        <v>69</v>
      </c>
      <c r="AA54" s="34" t="s">
        <v>70</v>
      </c>
      <c r="AB54" s="34" t="s">
        <v>70</v>
      </c>
      <c r="AC54" s="34" t="s">
        <v>70</v>
      </c>
      <c r="AD54" s="35" t="s">
        <v>482</v>
      </c>
      <c r="AE54" s="33">
        <v>42656</v>
      </c>
      <c r="AF54" s="36">
        <v>7417863.3275862085</v>
      </c>
      <c r="AG54" s="36">
        <v>1186858.1324137934</v>
      </c>
      <c r="AH54" s="36">
        <v>8604721.4600000009</v>
      </c>
      <c r="AI54" s="34" t="s">
        <v>71</v>
      </c>
      <c r="AJ54" s="35" t="s">
        <v>61</v>
      </c>
      <c r="AK54" s="36">
        <v>8604721.4600000009</v>
      </c>
      <c r="AL54" s="36">
        <v>860472.14600000018</v>
      </c>
      <c r="AM54" s="34" t="s">
        <v>483</v>
      </c>
      <c r="AN54" s="33">
        <v>42657</v>
      </c>
      <c r="AO54" s="33">
        <v>42732</v>
      </c>
      <c r="AP54" s="35" t="s">
        <v>61</v>
      </c>
      <c r="AQ54" s="34" t="s">
        <v>129</v>
      </c>
      <c r="AR54" s="35" t="s">
        <v>74</v>
      </c>
      <c r="AS54" s="8" t="s">
        <v>480</v>
      </c>
      <c r="AT54" s="34" t="s">
        <v>481</v>
      </c>
      <c r="AU54" s="35" t="s">
        <v>61</v>
      </c>
      <c r="AV54" s="35" t="s">
        <v>61</v>
      </c>
      <c r="AW54" s="37" t="s">
        <v>63</v>
      </c>
      <c r="AX54" s="37" t="s">
        <v>63</v>
      </c>
      <c r="AY54" s="37" t="s">
        <v>77</v>
      </c>
      <c r="AZ54" s="39" t="s">
        <v>365</v>
      </c>
      <c r="BA54" s="37" t="s">
        <v>61</v>
      </c>
      <c r="BB54" s="37" t="s">
        <v>61</v>
      </c>
      <c r="BC54" s="37" t="s">
        <v>61</v>
      </c>
      <c r="BD54" s="37" t="s">
        <v>61</v>
      </c>
      <c r="BE54" s="37" t="s">
        <v>63</v>
      </c>
      <c r="BF54" s="37" t="s">
        <v>63</v>
      </c>
    </row>
    <row r="55" spans="1:58" ht="81.95" customHeight="1">
      <c r="A55" s="37">
        <v>2016</v>
      </c>
      <c r="B55" s="37" t="s">
        <v>57</v>
      </c>
      <c r="C55" s="37" t="s">
        <v>58</v>
      </c>
      <c r="D55" s="35" t="s">
        <v>485</v>
      </c>
      <c r="E55" s="34" t="s">
        <v>413</v>
      </c>
      <c r="F55" s="35" t="s">
        <v>61</v>
      </c>
      <c r="G55" s="38" t="s">
        <v>414</v>
      </c>
      <c r="H55" s="33">
        <v>42579</v>
      </c>
      <c r="I55" s="34" t="s">
        <v>486</v>
      </c>
      <c r="J55" s="35" t="s">
        <v>63</v>
      </c>
      <c r="K55" s="35" t="s">
        <v>63</v>
      </c>
      <c r="L55" s="35" t="s">
        <v>63</v>
      </c>
      <c r="M55" s="34" t="s">
        <v>487</v>
      </c>
      <c r="N55" s="34"/>
      <c r="O55" s="33">
        <v>42611</v>
      </c>
      <c r="P55" s="35" t="s">
        <v>63</v>
      </c>
      <c r="Q55" s="35" t="s">
        <v>63</v>
      </c>
      <c r="R55" s="35" t="s">
        <v>63</v>
      </c>
      <c r="S55" s="34" t="s">
        <v>487</v>
      </c>
      <c r="T55" s="35" t="s">
        <v>61</v>
      </c>
      <c r="U55" s="35" t="s">
        <v>475</v>
      </c>
      <c r="V55" s="35" t="s">
        <v>476</v>
      </c>
      <c r="W55" s="35" t="s">
        <v>477</v>
      </c>
      <c r="X55" s="34" t="s">
        <v>478</v>
      </c>
      <c r="Y55" s="35" t="s">
        <v>479</v>
      </c>
      <c r="Z55" s="34" t="s">
        <v>69</v>
      </c>
      <c r="AA55" s="34" t="s">
        <v>70</v>
      </c>
      <c r="AB55" s="34" t="s">
        <v>70</v>
      </c>
      <c r="AC55" s="34" t="s">
        <v>70</v>
      </c>
      <c r="AD55" s="35" t="s">
        <v>485</v>
      </c>
      <c r="AE55" s="33">
        <v>42656</v>
      </c>
      <c r="AF55" s="36">
        <v>6569232.862068966</v>
      </c>
      <c r="AG55" s="36">
        <v>1051077.2579310345</v>
      </c>
      <c r="AH55" s="36">
        <v>7620310.1200000001</v>
      </c>
      <c r="AI55" s="34" t="s">
        <v>71</v>
      </c>
      <c r="AJ55" s="35" t="s">
        <v>61</v>
      </c>
      <c r="AK55" s="36">
        <v>7620310.1200000001</v>
      </c>
      <c r="AL55" s="36">
        <v>762031.0120000001</v>
      </c>
      <c r="AM55" s="34" t="s">
        <v>486</v>
      </c>
      <c r="AN55" s="33">
        <v>42657</v>
      </c>
      <c r="AO55" s="33">
        <v>42732</v>
      </c>
      <c r="AP55" s="35" t="s">
        <v>61</v>
      </c>
      <c r="AQ55" s="34" t="s">
        <v>129</v>
      </c>
      <c r="AR55" s="35" t="s">
        <v>74</v>
      </c>
      <c r="AS55" s="8" t="s">
        <v>480</v>
      </c>
      <c r="AT55" s="34" t="s">
        <v>481</v>
      </c>
      <c r="AU55" s="35" t="s">
        <v>61</v>
      </c>
      <c r="AV55" s="35" t="s">
        <v>61</v>
      </c>
      <c r="AW55" s="37" t="s">
        <v>63</v>
      </c>
      <c r="AX55" s="37" t="s">
        <v>63</v>
      </c>
      <c r="AY55" s="37" t="s">
        <v>77</v>
      </c>
      <c r="AZ55" s="39" t="s">
        <v>365</v>
      </c>
      <c r="BA55" s="37" t="s">
        <v>61</v>
      </c>
      <c r="BB55" s="37" t="s">
        <v>61</v>
      </c>
      <c r="BC55" s="37" t="s">
        <v>61</v>
      </c>
      <c r="BD55" s="37" t="s">
        <v>61</v>
      </c>
      <c r="BE55" s="37" t="s">
        <v>63</v>
      </c>
      <c r="BF55" s="37" t="s">
        <v>63</v>
      </c>
    </row>
    <row r="56" spans="1:58" ht="81.95" customHeight="1">
      <c r="A56" s="37">
        <v>2016</v>
      </c>
      <c r="B56" s="37" t="s">
        <v>57</v>
      </c>
      <c r="C56" s="37" t="s">
        <v>58</v>
      </c>
      <c r="D56" s="35" t="s">
        <v>488</v>
      </c>
      <c r="E56" s="34" t="s">
        <v>60</v>
      </c>
      <c r="F56" s="35" t="s">
        <v>61</v>
      </c>
      <c r="G56" s="38" t="s">
        <v>489</v>
      </c>
      <c r="H56" s="33">
        <v>42579</v>
      </c>
      <c r="I56" s="34" t="s">
        <v>490</v>
      </c>
      <c r="J56" s="35" t="s">
        <v>63</v>
      </c>
      <c r="K56" s="35" t="s">
        <v>63</v>
      </c>
      <c r="L56" s="35" t="s">
        <v>63</v>
      </c>
      <c r="M56" s="34" t="s">
        <v>491</v>
      </c>
      <c r="N56" s="34"/>
      <c r="O56" s="33">
        <v>42620</v>
      </c>
      <c r="P56" s="35" t="s">
        <v>63</v>
      </c>
      <c r="Q56" s="35" t="s">
        <v>63</v>
      </c>
      <c r="R56" s="35" t="s">
        <v>63</v>
      </c>
      <c r="S56" s="34" t="s">
        <v>491</v>
      </c>
      <c r="T56" s="35" t="s">
        <v>61</v>
      </c>
      <c r="U56" s="35" t="s">
        <v>85</v>
      </c>
      <c r="V56" s="35" t="s">
        <v>86</v>
      </c>
      <c r="W56" s="35" t="s">
        <v>87</v>
      </c>
      <c r="X56" s="34" t="s">
        <v>443</v>
      </c>
      <c r="Y56" s="35" t="s">
        <v>89</v>
      </c>
      <c r="Z56" s="34" t="s">
        <v>69</v>
      </c>
      <c r="AA56" s="34" t="s">
        <v>70</v>
      </c>
      <c r="AB56" s="34" t="s">
        <v>70</v>
      </c>
      <c r="AC56" s="34" t="s">
        <v>70</v>
      </c>
      <c r="AD56" s="35" t="s">
        <v>488</v>
      </c>
      <c r="AE56" s="33">
        <v>42656</v>
      </c>
      <c r="AF56" s="36">
        <v>690383.24137931049</v>
      </c>
      <c r="AG56" s="36">
        <v>110461.31862068968</v>
      </c>
      <c r="AH56" s="36">
        <v>800844.56</v>
      </c>
      <c r="AI56" s="34" t="s">
        <v>71</v>
      </c>
      <c r="AJ56" s="35" t="s">
        <v>61</v>
      </c>
      <c r="AK56" s="36">
        <v>800844.56</v>
      </c>
      <c r="AL56" s="36">
        <v>80084.456000000006</v>
      </c>
      <c r="AM56" s="34" t="s">
        <v>490</v>
      </c>
      <c r="AN56" s="33">
        <v>42657</v>
      </c>
      <c r="AO56" s="33">
        <v>42776</v>
      </c>
      <c r="AP56" s="35" t="s">
        <v>61</v>
      </c>
      <c r="AQ56" s="34" t="s">
        <v>129</v>
      </c>
      <c r="AR56" s="35" t="s">
        <v>492</v>
      </c>
      <c r="AS56" s="8" t="s">
        <v>493</v>
      </c>
      <c r="AT56" s="34" t="s">
        <v>471</v>
      </c>
      <c r="AU56" s="35" t="s">
        <v>61</v>
      </c>
      <c r="AV56" s="35" t="s">
        <v>61</v>
      </c>
      <c r="AW56" s="37" t="s">
        <v>63</v>
      </c>
      <c r="AX56" s="37" t="s">
        <v>63</v>
      </c>
      <c r="AY56" s="37" t="s">
        <v>77</v>
      </c>
      <c r="AZ56" s="39" t="s">
        <v>143</v>
      </c>
      <c r="BA56" s="37" t="s">
        <v>61</v>
      </c>
      <c r="BB56" s="37" t="s">
        <v>61</v>
      </c>
      <c r="BC56" s="37" t="s">
        <v>61</v>
      </c>
      <c r="BD56" s="37" t="s">
        <v>61</v>
      </c>
      <c r="BE56" s="37" t="s">
        <v>63</v>
      </c>
      <c r="BF56" s="37" t="s">
        <v>63</v>
      </c>
    </row>
    <row r="57" spans="1:58" ht="81.95" customHeight="1">
      <c r="A57" s="37">
        <v>2016</v>
      </c>
      <c r="B57" s="37" t="s">
        <v>57</v>
      </c>
      <c r="C57" s="37" t="s">
        <v>58</v>
      </c>
      <c r="D57" s="35" t="s">
        <v>494</v>
      </c>
      <c r="E57" s="34" t="s">
        <v>60</v>
      </c>
      <c r="F57" s="35" t="s">
        <v>61</v>
      </c>
      <c r="G57" s="38" t="s">
        <v>489</v>
      </c>
      <c r="H57" s="33">
        <v>42579</v>
      </c>
      <c r="I57" s="34" t="s">
        <v>495</v>
      </c>
      <c r="J57" s="35" t="s">
        <v>63</v>
      </c>
      <c r="K57" s="35" t="s">
        <v>63</v>
      </c>
      <c r="L57" s="35" t="s">
        <v>63</v>
      </c>
      <c r="M57" s="34" t="s">
        <v>496</v>
      </c>
      <c r="N57" s="34"/>
      <c r="O57" s="33">
        <v>42620</v>
      </c>
      <c r="P57" s="35" t="s">
        <v>63</v>
      </c>
      <c r="Q57" s="35" t="s">
        <v>63</v>
      </c>
      <c r="R57" s="35" t="s">
        <v>63</v>
      </c>
      <c r="S57" s="34" t="s">
        <v>496</v>
      </c>
      <c r="T57" s="35" t="s">
        <v>61</v>
      </c>
      <c r="U57" s="35" t="s">
        <v>497</v>
      </c>
      <c r="V57" s="35" t="s">
        <v>498</v>
      </c>
      <c r="W57" s="35" t="s">
        <v>126</v>
      </c>
      <c r="X57" s="34" t="s">
        <v>499</v>
      </c>
      <c r="Y57" s="35" t="s">
        <v>500</v>
      </c>
      <c r="Z57" s="34" t="s">
        <v>69</v>
      </c>
      <c r="AA57" s="34" t="s">
        <v>70</v>
      </c>
      <c r="AB57" s="34" t="s">
        <v>70</v>
      </c>
      <c r="AC57" s="34" t="s">
        <v>70</v>
      </c>
      <c r="AD57" s="35" t="s">
        <v>494</v>
      </c>
      <c r="AE57" s="33">
        <v>42656</v>
      </c>
      <c r="AF57" s="36">
        <v>1991528.4396551726</v>
      </c>
      <c r="AG57" s="36">
        <v>318644.55034482764</v>
      </c>
      <c r="AH57" s="36">
        <v>2310172.9900000002</v>
      </c>
      <c r="AI57" s="34" t="s">
        <v>71</v>
      </c>
      <c r="AJ57" s="35" t="s">
        <v>61</v>
      </c>
      <c r="AK57" s="36">
        <v>2310172.9900000002</v>
      </c>
      <c r="AL57" s="36">
        <v>231017.29900000003</v>
      </c>
      <c r="AM57" s="34" t="s">
        <v>495</v>
      </c>
      <c r="AN57" s="33">
        <v>42657</v>
      </c>
      <c r="AO57" s="33">
        <v>42776</v>
      </c>
      <c r="AP57" s="35" t="s">
        <v>61</v>
      </c>
      <c r="AQ57" s="34" t="s">
        <v>129</v>
      </c>
      <c r="AR57" s="35" t="s">
        <v>492</v>
      </c>
      <c r="AS57" s="8" t="s">
        <v>493</v>
      </c>
      <c r="AT57" s="34" t="s">
        <v>471</v>
      </c>
      <c r="AU57" s="35" t="s">
        <v>61</v>
      </c>
      <c r="AV57" s="35" t="s">
        <v>61</v>
      </c>
      <c r="AW57" s="37" t="s">
        <v>63</v>
      </c>
      <c r="AX57" s="37" t="s">
        <v>63</v>
      </c>
      <c r="AY57" s="37" t="s">
        <v>77</v>
      </c>
      <c r="AZ57" s="39" t="s">
        <v>143</v>
      </c>
      <c r="BA57" s="37" t="s">
        <v>61</v>
      </c>
      <c r="BB57" s="37" t="s">
        <v>61</v>
      </c>
      <c r="BC57" s="37" t="s">
        <v>61</v>
      </c>
      <c r="BD57" s="37" t="s">
        <v>61</v>
      </c>
      <c r="BE57" s="37" t="s">
        <v>63</v>
      </c>
      <c r="BF57" s="37" t="s">
        <v>63</v>
      </c>
    </row>
    <row r="58" spans="1:58" ht="81.95" customHeight="1">
      <c r="A58" s="37">
        <v>2016</v>
      </c>
      <c r="B58" s="37" t="s">
        <v>57</v>
      </c>
      <c r="C58" s="37" t="s">
        <v>58</v>
      </c>
      <c r="D58" s="35" t="s">
        <v>501</v>
      </c>
      <c r="E58" s="34" t="s">
        <v>60</v>
      </c>
      <c r="F58" s="35" t="s">
        <v>61</v>
      </c>
      <c r="G58" s="38" t="s">
        <v>489</v>
      </c>
      <c r="H58" s="33">
        <v>42579</v>
      </c>
      <c r="I58" s="34" t="s">
        <v>502</v>
      </c>
      <c r="J58" s="35" t="s">
        <v>63</v>
      </c>
      <c r="K58" s="35" t="s">
        <v>63</v>
      </c>
      <c r="L58" s="35" t="s">
        <v>63</v>
      </c>
      <c r="M58" s="34" t="s">
        <v>503</v>
      </c>
      <c r="N58" s="34"/>
      <c r="O58" s="33">
        <v>42620</v>
      </c>
      <c r="P58" s="35" t="s">
        <v>63</v>
      </c>
      <c r="Q58" s="35" t="s">
        <v>63</v>
      </c>
      <c r="R58" s="35" t="s">
        <v>63</v>
      </c>
      <c r="S58" s="34" t="s">
        <v>503</v>
      </c>
      <c r="T58" s="35" t="s">
        <v>61</v>
      </c>
      <c r="U58" s="35" t="s">
        <v>497</v>
      </c>
      <c r="V58" s="35" t="s">
        <v>498</v>
      </c>
      <c r="W58" s="35" t="s">
        <v>126</v>
      </c>
      <c r="X58" s="34" t="s">
        <v>499</v>
      </c>
      <c r="Y58" s="35" t="s">
        <v>500</v>
      </c>
      <c r="Z58" s="34" t="s">
        <v>69</v>
      </c>
      <c r="AA58" s="34" t="s">
        <v>70</v>
      </c>
      <c r="AB58" s="34" t="s">
        <v>70</v>
      </c>
      <c r="AC58" s="34" t="s">
        <v>70</v>
      </c>
      <c r="AD58" s="35" t="s">
        <v>501</v>
      </c>
      <c r="AE58" s="33">
        <v>42656</v>
      </c>
      <c r="AF58" s="36">
        <v>803203.56896551733</v>
      </c>
      <c r="AG58" s="36">
        <v>128512.57103448278</v>
      </c>
      <c r="AH58" s="36">
        <v>931716.14</v>
      </c>
      <c r="AI58" s="34" t="s">
        <v>71</v>
      </c>
      <c r="AJ58" s="35" t="s">
        <v>61</v>
      </c>
      <c r="AK58" s="36">
        <v>931716.14</v>
      </c>
      <c r="AL58" s="36">
        <v>93171.614000000001</v>
      </c>
      <c r="AM58" s="34" t="s">
        <v>502</v>
      </c>
      <c r="AN58" s="33">
        <v>42657</v>
      </c>
      <c r="AO58" s="33">
        <v>42776</v>
      </c>
      <c r="AP58" s="35" t="s">
        <v>61</v>
      </c>
      <c r="AQ58" s="34" t="s">
        <v>129</v>
      </c>
      <c r="AR58" s="35" t="s">
        <v>492</v>
      </c>
      <c r="AS58" s="8" t="s">
        <v>493</v>
      </c>
      <c r="AT58" s="34" t="s">
        <v>471</v>
      </c>
      <c r="AU58" s="35" t="s">
        <v>61</v>
      </c>
      <c r="AV58" s="35" t="s">
        <v>61</v>
      </c>
      <c r="AW58" s="37" t="s">
        <v>63</v>
      </c>
      <c r="AX58" s="37" t="s">
        <v>63</v>
      </c>
      <c r="AY58" s="37" t="s">
        <v>77</v>
      </c>
      <c r="AZ58" s="39" t="s">
        <v>143</v>
      </c>
      <c r="BA58" s="37" t="s">
        <v>61</v>
      </c>
      <c r="BB58" s="37" t="s">
        <v>61</v>
      </c>
      <c r="BC58" s="37" t="s">
        <v>61</v>
      </c>
      <c r="BD58" s="37" t="s">
        <v>61</v>
      </c>
      <c r="BE58" s="37" t="s">
        <v>63</v>
      </c>
      <c r="BF58" s="37" t="s">
        <v>63</v>
      </c>
    </row>
    <row r="59" spans="1:58" ht="81.95" customHeight="1">
      <c r="A59" s="37">
        <v>2016</v>
      </c>
      <c r="B59" s="37" t="s">
        <v>57</v>
      </c>
      <c r="C59" s="37" t="s">
        <v>58</v>
      </c>
      <c r="D59" s="35" t="s">
        <v>504</v>
      </c>
      <c r="E59" s="34" t="s">
        <v>60</v>
      </c>
      <c r="F59" s="35" t="s">
        <v>61</v>
      </c>
      <c r="G59" s="38" t="s">
        <v>489</v>
      </c>
      <c r="H59" s="33">
        <v>42579</v>
      </c>
      <c r="I59" s="34" t="s">
        <v>505</v>
      </c>
      <c r="J59" s="35" t="s">
        <v>63</v>
      </c>
      <c r="K59" s="35" t="s">
        <v>63</v>
      </c>
      <c r="L59" s="35" t="s">
        <v>63</v>
      </c>
      <c r="M59" s="34" t="s">
        <v>506</v>
      </c>
      <c r="N59" s="34"/>
      <c r="O59" s="33">
        <v>42620</v>
      </c>
      <c r="P59" s="35" t="s">
        <v>63</v>
      </c>
      <c r="Q59" s="35" t="s">
        <v>63</v>
      </c>
      <c r="R59" s="35" t="s">
        <v>63</v>
      </c>
      <c r="S59" s="34" t="s">
        <v>506</v>
      </c>
      <c r="T59" s="35" t="s">
        <v>61</v>
      </c>
      <c r="U59" s="35" t="s">
        <v>507</v>
      </c>
      <c r="V59" s="35" t="s">
        <v>508</v>
      </c>
      <c r="W59" s="35" t="s">
        <v>509</v>
      </c>
      <c r="X59" s="34" t="s">
        <v>510</v>
      </c>
      <c r="Y59" s="35" t="s">
        <v>511</v>
      </c>
      <c r="Z59" s="34" t="s">
        <v>69</v>
      </c>
      <c r="AA59" s="34" t="s">
        <v>70</v>
      </c>
      <c r="AB59" s="34" t="s">
        <v>70</v>
      </c>
      <c r="AC59" s="34" t="s">
        <v>70</v>
      </c>
      <c r="AD59" s="35" t="s">
        <v>504</v>
      </c>
      <c r="AE59" s="33">
        <v>42656</v>
      </c>
      <c r="AF59" s="36">
        <v>6729943.8965517245</v>
      </c>
      <c r="AG59" s="36">
        <v>1076791.0234482759</v>
      </c>
      <c r="AH59" s="36">
        <v>7806734.9199999999</v>
      </c>
      <c r="AI59" s="34" t="s">
        <v>71</v>
      </c>
      <c r="AJ59" s="35" t="s">
        <v>61</v>
      </c>
      <c r="AK59" s="36">
        <v>7806734.9199999999</v>
      </c>
      <c r="AL59" s="36">
        <v>780673.49200000009</v>
      </c>
      <c r="AM59" s="34" t="s">
        <v>505</v>
      </c>
      <c r="AN59" s="33">
        <v>42657</v>
      </c>
      <c r="AO59" s="33">
        <v>42776</v>
      </c>
      <c r="AP59" s="35" t="s">
        <v>61</v>
      </c>
      <c r="AQ59" s="34" t="s">
        <v>129</v>
      </c>
      <c r="AR59" s="35" t="s">
        <v>492</v>
      </c>
      <c r="AS59" s="8" t="s">
        <v>493</v>
      </c>
      <c r="AT59" s="34" t="s">
        <v>471</v>
      </c>
      <c r="AU59" s="35" t="s">
        <v>61</v>
      </c>
      <c r="AV59" s="35" t="s">
        <v>61</v>
      </c>
      <c r="AW59" s="37" t="s">
        <v>63</v>
      </c>
      <c r="AX59" s="37" t="s">
        <v>63</v>
      </c>
      <c r="AY59" s="37" t="s">
        <v>77</v>
      </c>
      <c r="AZ59" s="39" t="s">
        <v>143</v>
      </c>
      <c r="BA59" s="37" t="s">
        <v>61</v>
      </c>
      <c r="BB59" s="37" t="s">
        <v>61</v>
      </c>
      <c r="BC59" s="37" t="s">
        <v>61</v>
      </c>
      <c r="BD59" s="37" t="s">
        <v>61</v>
      </c>
      <c r="BE59" s="37" t="s">
        <v>63</v>
      </c>
      <c r="BF59" s="37" t="s">
        <v>63</v>
      </c>
    </row>
    <row r="60" spans="1:58" ht="81.95" customHeight="1">
      <c r="A60" s="37">
        <v>2016</v>
      </c>
      <c r="B60" s="37" t="s">
        <v>57</v>
      </c>
      <c r="C60" s="37" t="s">
        <v>58</v>
      </c>
      <c r="D60" s="35" t="s">
        <v>512</v>
      </c>
      <c r="E60" s="34" t="s">
        <v>60</v>
      </c>
      <c r="F60" s="35" t="s">
        <v>61</v>
      </c>
      <c r="G60" s="38" t="s">
        <v>489</v>
      </c>
      <c r="H60" s="33">
        <v>42579</v>
      </c>
      <c r="I60" s="34" t="s">
        <v>513</v>
      </c>
      <c r="J60" s="35" t="s">
        <v>63</v>
      </c>
      <c r="K60" s="35" t="s">
        <v>63</v>
      </c>
      <c r="L60" s="35" t="s">
        <v>63</v>
      </c>
      <c r="M60" s="34" t="s">
        <v>514</v>
      </c>
      <c r="N60" s="34"/>
      <c r="O60" s="33">
        <v>42620</v>
      </c>
      <c r="P60" s="35" t="s">
        <v>63</v>
      </c>
      <c r="Q60" s="35" t="s">
        <v>63</v>
      </c>
      <c r="R60" s="35" t="s">
        <v>63</v>
      </c>
      <c r="S60" s="34" t="s">
        <v>514</v>
      </c>
      <c r="T60" s="35" t="s">
        <v>61</v>
      </c>
      <c r="U60" s="35" t="s">
        <v>515</v>
      </c>
      <c r="V60" s="35" t="s">
        <v>516</v>
      </c>
      <c r="W60" s="35" t="s">
        <v>517</v>
      </c>
      <c r="X60" s="34" t="s">
        <v>518</v>
      </c>
      <c r="Y60" s="35" t="s">
        <v>519</v>
      </c>
      <c r="Z60" s="34" t="s">
        <v>69</v>
      </c>
      <c r="AA60" s="34" t="s">
        <v>70</v>
      </c>
      <c r="AB60" s="34" t="s">
        <v>70</v>
      </c>
      <c r="AC60" s="34" t="s">
        <v>70</v>
      </c>
      <c r="AD60" s="35" t="s">
        <v>512</v>
      </c>
      <c r="AE60" s="33">
        <v>42656</v>
      </c>
      <c r="AF60" s="36">
        <v>7787344.5086206906</v>
      </c>
      <c r="AG60" s="36">
        <v>1245975.1213793105</v>
      </c>
      <c r="AH60" s="36">
        <v>9033319.6300000008</v>
      </c>
      <c r="AI60" s="34" t="s">
        <v>71</v>
      </c>
      <c r="AJ60" s="35" t="s">
        <v>61</v>
      </c>
      <c r="AK60" s="36">
        <v>9033319.6300000008</v>
      </c>
      <c r="AL60" s="36">
        <v>903331.96300000011</v>
      </c>
      <c r="AM60" s="34" t="s">
        <v>513</v>
      </c>
      <c r="AN60" s="33">
        <v>42657</v>
      </c>
      <c r="AO60" s="33">
        <v>42746</v>
      </c>
      <c r="AP60" s="35" t="s">
        <v>61</v>
      </c>
      <c r="AQ60" s="34" t="s">
        <v>129</v>
      </c>
      <c r="AR60" s="35" t="s">
        <v>492</v>
      </c>
      <c r="AS60" s="8" t="s">
        <v>493</v>
      </c>
      <c r="AT60" s="34" t="s">
        <v>481</v>
      </c>
      <c r="AU60" s="35" t="s">
        <v>61</v>
      </c>
      <c r="AV60" s="35" t="s">
        <v>61</v>
      </c>
      <c r="AW60" s="37" t="s">
        <v>63</v>
      </c>
      <c r="AX60" s="37" t="s">
        <v>63</v>
      </c>
      <c r="AY60" s="37" t="s">
        <v>77</v>
      </c>
      <c r="AZ60" s="39" t="s">
        <v>365</v>
      </c>
      <c r="BA60" s="37" t="s">
        <v>61</v>
      </c>
      <c r="BB60" s="37" t="s">
        <v>61</v>
      </c>
      <c r="BC60" s="37" t="s">
        <v>61</v>
      </c>
      <c r="BD60" s="37" t="s">
        <v>61</v>
      </c>
      <c r="BE60" s="37" t="s">
        <v>63</v>
      </c>
      <c r="BF60" s="37" t="s">
        <v>63</v>
      </c>
    </row>
    <row r="61" spans="1:58" ht="81.95" customHeight="1">
      <c r="A61" s="37">
        <v>2016</v>
      </c>
      <c r="B61" s="37" t="s">
        <v>57</v>
      </c>
      <c r="C61" s="37" t="s">
        <v>58</v>
      </c>
      <c r="D61" s="35" t="s">
        <v>520</v>
      </c>
      <c r="E61" s="34" t="s">
        <v>60</v>
      </c>
      <c r="F61" s="35" t="s">
        <v>61</v>
      </c>
      <c r="G61" s="38" t="s">
        <v>489</v>
      </c>
      <c r="H61" s="33">
        <v>42579</v>
      </c>
      <c r="I61" s="34" t="s">
        <v>521</v>
      </c>
      <c r="J61" s="35" t="s">
        <v>63</v>
      </c>
      <c r="K61" s="35" t="s">
        <v>63</v>
      </c>
      <c r="L61" s="35" t="s">
        <v>63</v>
      </c>
      <c r="M61" s="34" t="s">
        <v>522</v>
      </c>
      <c r="N61" s="34"/>
      <c r="O61" s="33">
        <v>42620</v>
      </c>
      <c r="P61" s="35" t="s">
        <v>63</v>
      </c>
      <c r="Q61" s="35" t="s">
        <v>63</v>
      </c>
      <c r="R61" s="35" t="s">
        <v>63</v>
      </c>
      <c r="S61" s="34" t="s">
        <v>522</v>
      </c>
      <c r="T61" s="35" t="s">
        <v>61</v>
      </c>
      <c r="U61" s="35" t="s">
        <v>515</v>
      </c>
      <c r="V61" s="35" t="s">
        <v>516</v>
      </c>
      <c r="W61" s="35" t="s">
        <v>517</v>
      </c>
      <c r="X61" s="34" t="s">
        <v>518</v>
      </c>
      <c r="Y61" s="35" t="s">
        <v>519</v>
      </c>
      <c r="Z61" s="34" t="s">
        <v>69</v>
      </c>
      <c r="AA61" s="34" t="s">
        <v>70</v>
      </c>
      <c r="AB61" s="34" t="s">
        <v>70</v>
      </c>
      <c r="AC61" s="34" t="s">
        <v>70</v>
      </c>
      <c r="AD61" s="35" t="s">
        <v>520</v>
      </c>
      <c r="AE61" s="33">
        <v>42656</v>
      </c>
      <c r="AF61" s="36">
        <v>1447948.4310344828</v>
      </c>
      <c r="AG61" s="36">
        <v>231671.74896551724</v>
      </c>
      <c r="AH61" s="36">
        <v>1679620.18</v>
      </c>
      <c r="AI61" s="34" t="s">
        <v>71</v>
      </c>
      <c r="AJ61" s="35" t="s">
        <v>61</v>
      </c>
      <c r="AK61" s="36">
        <v>1679620.18</v>
      </c>
      <c r="AL61" s="36">
        <v>167962.01800000001</v>
      </c>
      <c r="AM61" s="34" t="s">
        <v>521</v>
      </c>
      <c r="AN61" s="33">
        <v>42657</v>
      </c>
      <c r="AO61" s="33">
        <v>42746</v>
      </c>
      <c r="AP61" s="35" t="s">
        <v>61</v>
      </c>
      <c r="AQ61" s="34" t="s">
        <v>129</v>
      </c>
      <c r="AR61" s="35" t="s">
        <v>492</v>
      </c>
      <c r="AS61" s="8" t="s">
        <v>493</v>
      </c>
      <c r="AT61" s="34" t="s">
        <v>481</v>
      </c>
      <c r="AU61" s="35" t="s">
        <v>61</v>
      </c>
      <c r="AV61" s="35" t="s">
        <v>61</v>
      </c>
      <c r="AW61" s="37" t="s">
        <v>63</v>
      </c>
      <c r="AX61" s="37" t="s">
        <v>63</v>
      </c>
      <c r="AY61" s="37" t="s">
        <v>77</v>
      </c>
      <c r="AZ61" s="39" t="s">
        <v>365</v>
      </c>
      <c r="BA61" s="37" t="s">
        <v>61</v>
      </c>
      <c r="BB61" s="37" t="s">
        <v>61</v>
      </c>
      <c r="BC61" s="37" t="s">
        <v>61</v>
      </c>
      <c r="BD61" s="37" t="s">
        <v>61</v>
      </c>
      <c r="BE61" s="37" t="s">
        <v>63</v>
      </c>
      <c r="BF61" s="37" t="s">
        <v>63</v>
      </c>
    </row>
    <row r="62" spans="1:58" ht="81.95" customHeight="1">
      <c r="A62" s="37">
        <v>2016</v>
      </c>
      <c r="B62" s="37" t="s">
        <v>57</v>
      </c>
      <c r="C62" s="37" t="s">
        <v>58</v>
      </c>
      <c r="D62" s="35" t="s">
        <v>523</v>
      </c>
      <c r="E62" s="34" t="s">
        <v>60</v>
      </c>
      <c r="F62" s="35" t="s">
        <v>61</v>
      </c>
      <c r="G62" s="38" t="s">
        <v>489</v>
      </c>
      <c r="H62" s="33">
        <v>42579</v>
      </c>
      <c r="I62" s="34" t="s">
        <v>524</v>
      </c>
      <c r="J62" s="35" t="s">
        <v>63</v>
      </c>
      <c r="K62" s="35" t="s">
        <v>63</v>
      </c>
      <c r="L62" s="35" t="s">
        <v>63</v>
      </c>
      <c r="M62" s="34" t="s">
        <v>525</v>
      </c>
      <c r="N62" s="34"/>
      <c r="O62" s="33">
        <v>42620</v>
      </c>
      <c r="P62" s="35" t="s">
        <v>63</v>
      </c>
      <c r="Q62" s="35" t="s">
        <v>63</v>
      </c>
      <c r="R62" s="35" t="s">
        <v>63</v>
      </c>
      <c r="S62" s="34" t="s">
        <v>525</v>
      </c>
      <c r="T62" s="35" t="s">
        <v>61</v>
      </c>
      <c r="U62" s="35" t="s">
        <v>526</v>
      </c>
      <c r="V62" s="35" t="s">
        <v>527</v>
      </c>
      <c r="W62" s="35" t="s">
        <v>149</v>
      </c>
      <c r="X62" s="34" t="s">
        <v>528</v>
      </c>
      <c r="Y62" s="35" t="s">
        <v>529</v>
      </c>
      <c r="Z62" s="34" t="s">
        <v>69</v>
      </c>
      <c r="AA62" s="34" t="s">
        <v>70</v>
      </c>
      <c r="AB62" s="34" t="s">
        <v>70</v>
      </c>
      <c r="AC62" s="34" t="s">
        <v>70</v>
      </c>
      <c r="AD62" s="35" t="s">
        <v>523</v>
      </c>
      <c r="AE62" s="33">
        <v>42656</v>
      </c>
      <c r="AF62" s="36">
        <v>1549601.9482758623</v>
      </c>
      <c r="AG62" s="36">
        <v>247936.31172413798</v>
      </c>
      <c r="AH62" s="36">
        <v>1797538.26</v>
      </c>
      <c r="AI62" s="34" t="s">
        <v>71</v>
      </c>
      <c r="AJ62" s="35" t="s">
        <v>61</v>
      </c>
      <c r="AK62" s="36">
        <v>1797538.26</v>
      </c>
      <c r="AL62" s="36">
        <v>179753.826</v>
      </c>
      <c r="AM62" s="34" t="s">
        <v>524</v>
      </c>
      <c r="AN62" s="33">
        <v>42657</v>
      </c>
      <c r="AO62" s="33">
        <v>42746</v>
      </c>
      <c r="AP62" s="35" t="s">
        <v>61</v>
      </c>
      <c r="AQ62" s="34" t="s">
        <v>129</v>
      </c>
      <c r="AR62" s="35" t="s">
        <v>492</v>
      </c>
      <c r="AS62" s="8" t="s">
        <v>493</v>
      </c>
      <c r="AT62" s="34" t="s">
        <v>481</v>
      </c>
      <c r="AU62" s="35" t="s">
        <v>61</v>
      </c>
      <c r="AV62" s="35" t="s">
        <v>61</v>
      </c>
      <c r="AW62" s="37" t="s">
        <v>63</v>
      </c>
      <c r="AX62" s="37" t="s">
        <v>63</v>
      </c>
      <c r="AY62" s="37" t="s">
        <v>77</v>
      </c>
      <c r="AZ62" s="39" t="s">
        <v>365</v>
      </c>
      <c r="BA62" s="37" t="s">
        <v>61</v>
      </c>
      <c r="BB62" s="37" t="s">
        <v>61</v>
      </c>
      <c r="BC62" s="37" t="s">
        <v>61</v>
      </c>
      <c r="BD62" s="37" t="s">
        <v>61</v>
      </c>
      <c r="BE62" s="37" t="s">
        <v>63</v>
      </c>
      <c r="BF62" s="37" t="s">
        <v>63</v>
      </c>
    </row>
    <row r="63" spans="1:58" ht="81.95" customHeight="1">
      <c r="A63" s="37">
        <v>2016</v>
      </c>
      <c r="B63" s="37" t="s">
        <v>57</v>
      </c>
      <c r="C63" s="37" t="s">
        <v>58</v>
      </c>
      <c r="D63" s="35" t="s">
        <v>530</v>
      </c>
      <c r="E63" s="34" t="s">
        <v>60</v>
      </c>
      <c r="F63" s="35" t="s">
        <v>61</v>
      </c>
      <c r="G63" s="38" t="s">
        <v>489</v>
      </c>
      <c r="H63" s="33">
        <v>42579</v>
      </c>
      <c r="I63" s="34" t="s">
        <v>531</v>
      </c>
      <c r="J63" s="35" t="s">
        <v>63</v>
      </c>
      <c r="K63" s="35" t="s">
        <v>63</v>
      </c>
      <c r="L63" s="35" t="s">
        <v>63</v>
      </c>
      <c r="M63" s="34" t="s">
        <v>532</v>
      </c>
      <c r="N63" s="34"/>
      <c r="O63" s="33">
        <v>42620</v>
      </c>
      <c r="P63" s="35" t="s">
        <v>63</v>
      </c>
      <c r="Q63" s="35" t="s">
        <v>63</v>
      </c>
      <c r="R63" s="35" t="s">
        <v>63</v>
      </c>
      <c r="S63" s="34" t="s">
        <v>532</v>
      </c>
      <c r="T63" s="35" t="s">
        <v>61</v>
      </c>
      <c r="U63" s="35" t="s">
        <v>352</v>
      </c>
      <c r="V63" s="35" t="s">
        <v>353</v>
      </c>
      <c r="W63" s="35" t="s">
        <v>354</v>
      </c>
      <c r="X63" s="34" t="s">
        <v>533</v>
      </c>
      <c r="Y63" s="35" t="s">
        <v>534</v>
      </c>
      <c r="Z63" s="34" t="s">
        <v>69</v>
      </c>
      <c r="AA63" s="34" t="s">
        <v>70</v>
      </c>
      <c r="AB63" s="34" t="s">
        <v>70</v>
      </c>
      <c r="AC63" s="34" t="s">
        <v>70</v>
      </c>
      <c r="AD63" s="35" t="s">
        <v>530</v>
      </c>
      <c r="AE63" s="33">
        <v>42656</v>
      </c>
      <c r="AF63" s="36">
        <v>7812547.4827586217</v>
      </c>
      <c r="AG63" s="36">
        <v>1250007.5972413796</v>
      </c>
      <c r="AH63" s="36">
        <v>9062555.0800000001</v>
      </c>
      <c r="AI63" s="34" t="s">
        <v>71</v>
      </c>
      <c r="AJ63" s="35" t="s">
        <v>61</v>
      </c>
      <c r="AK63" s="36">
        <v>9062555.0800000001</v>
      </c>
      <c r="AL63" s="36">
        <v>906255.50800000003</v>
      </c>
      <c r="AM63" s="34" t="s">
        <v>531</v>
      </c>
      <c r="AN63" s="33">
        <v>42657</v>
      </c>
      <c r="AO63" s="33">
        <v>42746</v>
      </c>
      <c r="AP63" s="35" t="s">
        <v>61</v>
      </c>
      <c r="AQ63" s="34" t="s">
        <v>129</v>
      </c>
      <c r="AR63" s="35" t="s">
        <v>492</v>
      </c>
      <c r="AS63" s="8" t="s">
        <v>493</v>
      </c>
      <c r="AT63" s="34" t="s">
        <v>535</v>
      </c>
      <c r="AU63" s="35" t="s">
        <v>61</v>
      </c>
      <c r="AV63" s="35" t="s">
        <v>61</v>
      </c>
      <c r="AW63" s="37" t="s">
        <v>63</v>
      </c>
      <c r="AX63" s="37" t="s">
        <v>63</v>
      </c>
      <c r="AY63" s="37" t="s">
        <v>77</v>
      </c>
      <c r="AZ63" s="39" t="s">
        <v>536</v>
      </c>
      <c r="BA63" s="37" t="s">
        <v>61</v>
      </c>
      <c r="BB63" s="37" t="s">
        <v>61</v>
      </c>
      <c r="BC63" s="37" t="s">
        <v>61</v>
      </c>
      <c r="BD63" s="37" t="s">
        <v>61</v>
      </c>
      <c r="BE63" s="37" t="s">
        <v>63</v>
      </c>
      <c r="BF63" s="37" t="s">
        <v>63</v>
      </c>
    </row>
    <row r="64" spans="1:58" ht="81.95" customHeight="1">
      <c r="A64" s="37">
        <v>2016</v>
      </c>
      <c r="B64" s="37" t="s">
        <v>57</v>
      </c>
      <c r="C64" s="37" t="s">
        <v>58</v>
      </c>
      <c r="D64" s="35" t="s">
        <v>537</v>
      </c>
      <c r="E64" s="34" t="s">
        <v>60</v>
      </c>
      <c r="F64" s="35" t="s">
        <v>61</v>
      </c>
      <c r="G64" s="38" t="s">
        <v>489</v>
      </c>
      <c r="H64" s="33">
        <v>42579</v>
      </c>
      <c r="I64" s="34" t="s">
        <v>538</v>
      </c>
      <c r="J64" s="35" t="s">
        <v>63</v>
      </c>
      <c r="K64" s="35" t="s">
        <v>63</v>
      </c>
      <c r="L64" s="35" t="s">
        <v>63</v>
      </c>
      <c r="M64" s="34" t="s">
        <v>539</v>
      </c>
      <c r="N64" s="34"/>
      <c r="O64" s="33">
        <v>42620</v>
      </c>
      <c r="P64" s="35" t="s">
        <v>63</v>
      </c>
      <c r="Q64" s="35" t="s">
        <v>63</v>
      </c>
      <c r="R64" s="35" t="s">
        <v>63</v>
      </c>
      <c r="S64" s="34" t="s">
        <v>539</v>
      </c>
      <c r="T64" s="35" t="s">
        <v>61</v>
      </c>
      <c r="U64" s="35" t="s">
        <v>352</v>
      </c>
      <c r="V64" s="35" t="s">
        <v>138</v>
      </c>
      <c r="W64" s="35" t="s">
        <v>354</v>
      </c>
      <c r="X64" s="34" t="s">
        <v>355</v>
      </c>
      <c r="Y64" s="35" t="s">
        <v>356</v>
      </c>
      <c r="Z64" s="34" t="s">
        <v>69</v>
      </c>
      <c r="AA64" s="34" t="s">
        <v>70</v>
      </c>
      <c r="AB64" s="34" t="s">
        <v>70</v>
      </c>
      <c r="AC64" s="34" t="s">
        <v>70</v>
      </c>
      <c r="AD64" s="35" t="s">
        <v>537</v>
      </c>
      <c r="AE64" s="33">
        <v>42656</v>
      </c>
      <c r="AF64" s="36">
        <v>6087582.543103449</v>
      </c>
      <c r="AG64" s="36">
        <v>974013.20689655188</v>
      </c>
      <c r="AH64" s="36">
        <v>7061595.75</v>
      </c>
      <c r="AI64" s="34" t="s">
        <v>71</v>
      </c>
      <c r="AJ64" s="35" t="s">
        <v>61</v>
      </c>
      <c r="AK64" s="36">
        <v>7061595.75</v>
      </c>
      <c r="AL64" s="36">
        <v>706159.57500000007</v>
      </c>
      <c r="AM64" s="34" t="s">
        <v>538</v>
      </c>
      <c r="AN64" s="33">
        <v>42657</v>
      </c>
      <c r="AO64" s="33">
        <v>42746</v>
      </c>
      <c r="AP64" s="35" t="s">
        <v>61</v>
      </c>
      <c r="AQ64" s="34" t="s">
        <v>129</v>
      </c>
      <c r="AR64" s="35" t="s">
        <v>492</v>
      </c>
      <c r="AS64" s="8" t="s">
        <v>493</v>
      </c>
      <c r="AT64" s="34" t="s">
        <v>540</v>
      </c>
      <c r="AU64" s="35" t="s">
        <v>61</v>
      </c>
      <c r="AV64" s="35" t="s">
        <v>61</v>
      </c>
      <c r="AW64" s="37" t="s">
        <v>63</v>
      </c>
      <c r="AX64" s="37" t="s">
        <v>63</v>
      </c>
      <c r="AY64" s="37" t="s">
        <v>77</v>
      </c>
      <c r="AZ64" s="39" t="s">
        <v>536</v>
      </c>
      <c r="BA64" s="37" t="s">
        <v>61</v>
      </c>
      <c r="BB64" s="37" t="s">
        <v>61</v>
      </c>
      <c r="BC64" s="37" t="s">
        <v>61</v>
      </c>
      <c r="BD64" s="37" t="s">
        <v>61</v>
      </c>
      <c r="BE64" s="37" t="s">
        <v>63</v>
      </c>
      <c r="BF64" s="37" t="s">
        <v>63</v>
      </c>
    </row>
    <row r="65" spans="1:58" ht="81.95" customHeight="1">
      <c r="A65" s="37">
        <v>2016</v>
      </c>
      <c r="B65" s="37" t="s">
        <v>57</v>
      </c>
      <c r="C65" s="37" t="s">
        <v>58</v>
      </c>
      <c r="D65" s="35" t="s">
        <v>541</v>
      </c>
      <c r="E65" s="34" t="s">
        <v>60</v>
      </c>
      <c r="F65" s="35" t="s">
        <v>61</v>
      </c>
      <c r="G65" s="38" t="s">
        <v>489</v>
      </c>
      <c r="H65" s="33">
        <v>42579</v>
      </c>
      <c r="I65" s="34" t="s">
        <v>542</v>
      </c>
      <c r="J65" s="35" t="s">
        <v>63</v>
      </c>
      <c r="K65" s="35" t="s">
        <v>63</v>
      </c>
      <c r="L65" s="35" t="s">
        <v>63</v>
      </c>
      <c r="M65" s="34" t="s">
        <v>543</v>
      </c>
      <c r="N65" s="34"/>
      <c r="O65" s="33">
        <v>42620</v>
      </c>
      <c r="P65" s="35" t="s">
        <v>63</v>
      </c>
      <c r="Q65" s="35" t="s">
        <v>63</v>
      </c>
      <c r="R65" s="35" t="s">
        <v>63</v>
      </c>
      <c r="S65" s="34" t="s">
        <v>543</v>
      </c>
      <c r="T65" s="35" t="s">
        <v>61</v>
      </c>
      <c r="U65" s="35" t="s">
        <v>526</v>
      </c>
      <c r="V65" s="35" t="s">
        <v>527</v>
      </c>
      <c r="W65" s="35" t="s">
        <v>149</v>
      </c>
      <c r="X65" s="34" t="s">
        <v>528</v>
      </c>
      <c r="Y65" s="35" t="s">
        <v>529</v>
      </c>
      <c r="Z65" s="34" t="s">
        <v>69</v>
      </c>
      <c r="AA65" s="34" t="s">
        <v>70</v>
      </c>
      <c r="AB65" s="34" t="s">
        <v>70</v>
      </c>
      <c r="AC65" s="34" t="s">
        <v>70</v>
      </c>
      <c r="AD65" s="35" t="s">
        <v>541</v>
      </c>
      <c r="AE65" s="33">
        <v>42656</v>
      </c>
      <c r="AF65" s="36">
        <v>1148122.551724138</v>
      </c>
      <c r="AG65" s="36">
        <v>183699.60827586209</v>
      </c>
      <c r="AH65" s="36">
        <v>1331822.1599999999</v>
      </c>
      <c r="AI65" s="34" t="s">
        <v>71</v>
      </c>
      <c r="AJ65" s="35" t="s">
        <v>61</v>
      </c>
      <c r="AK65" s="36">
        <v>1331822.1599999999</v>
      </c>
      <c r="AL65" s="36">
        <v>133182.21599999999</v>
      </c>
      <c r="AM65" s="34" t="s">
        <v>542</v>
      </c>
      <c r="AN65" s="33">
        <v>42657</v>
      </c>
      <c r="AO65" s="33">
        <v>42746</v>
      </c>
      <c r="AP65" s="35" t="s">
        <v>61</v>
      </c>
      <c r="AQ65" s="34" t="s">
        <v>129</v>
      </c>
      <c r="AR65" s="35" t="s">
        <v>492</v>
      </c>
      <c r="AS65" s="8" t="s">
        <v>493</v>
      </c>
      <c r="AT65" s="34" t="s">
        <v>540</v>
      </c>
      <c r="AU65" s="35" t="s">
        <v>61</v>
      </c>
      <c r="AV65" s="35" t="s">
        <v>61</v>
      </c>
      <c r="AW65" s="37" t="s">
        <v>63</v>
      </c>
      <c r="AX65" s="37" t="s">
        <v>63</v>
      </c>
      <c r="AY65" s="37" t="s">
        <v>77</v>
      </c>
      <c r="AZ65" s="39" t="s">
        <v>536</v>
      </c>
      <c r="BA65" s="37" t="s">
        <v>61</v>
      </c>
      <c r="BB65" s="37" t="s">
        <v>61</v>
      </c>
      <c r="BC65" s="37" t="s">
        <v>61</v>
      </c>
      <c r="BD65" s="37" t="s">
        <v>61</v>
      </c>
      <c r="BE65" s="37" t="s">
        <v>63</v>
      </c>
      <c r="BF65" s="37" t="s">
        <v>63</v>
      </c>
    </row>
    <row r="66" spans="1:58" ht="81.95" customHeight="1">
      <c r="A66" s="37">
        <v>2016</v>
      </c>
      <c r="B66" s="37" t="s">
        <v>57</v>
      </c>
      <c r="C66" s="37" t="s">
        <v>58</v>
      </c>
      <c r="D66" s="35" t="s">
        <v>544</v>
      </c>
      <c r="E66" s="34" t="s">
        <v>60</v>
      </c>
      <c r="F66" s="35" t="s">
        <v>61</v>
      </c>
      <c r="G66" s="38" t="s">
        <v>489</v>
      </c>
      <c r="H66" s="33">
        <v>42579</v>
      </c>
      <c r="I66" s="34" t="s">
        <v>545</v>
      </c>
      <c r="J66" s="35" t="s">
        <v>63</v>
      </c>
      <c r="K66" s="35" t="s">
        <v>63</v>
      </c>
      <c r="L66" s="35" t="s">
        <v>63</v>
      </c>
      <c r="M66" s="34" t="s">
        <v>546</v>
      </c>
      <c r="N66" s="34"/>
      <c r="O66" s="33">
        <v>42626</v>
      </c>
      <c r="P66" s="35" t="s">
        <v>63</v>
      </c>
      <c r="Q66" s="35" t="s">
        <v>63</v>
      </c>
      <c r="R66" s="35" t="s">
        <v>63</v>
      </c>
      <c r="S66" s="34" t="s">
        <v>546</v>
      </c>
      <c r="T66" s="35" t="s">
        <v>61</v>
      </c>
      <c r="U66" s="35" t="s">
        <v>547</v>
      </c>
      <c r="V66" s="35" t="s">
        <v>548</v>
      </c>
      <c r="W66" s="35" t="s">
        <v>549</v>
      </c>
      <c r="X66" s="34" t="s">
        <v>550</v>
      </c>
      <c r="Y66" s="35" t="s">
        <v>551</v>
      </c>
      <c r="Z66" s="34" t="s">
        <v>69</v>
      </c>
      <c r="AA66" s="34" t="s">
        <v>70</v>
      </c>
      <c r="AB66" s="34" t="s">
        <v>70</v>
      </c>
      <c r="AC66" s="34" t="s">
        <v>70</v>
      </c>
      <c r="AD66" s="35" t="s">
        <v>544</v>
      </c>
      <c r="AE66" s="33">
        <v>42656</v>
      </c>
      <c r="AF66" s="36">
        <v>2698258.1982758623</v>
      </c>
      <c r="AG66" s="36">
        <v>431721.31172413798</v>
      </c>
      <c r="AH66" s="36">
        <v>3129979.51</v>
      </c>
      <c r="AI66" s="34" t="s">
        <v>71</v>
      </c>
      <c r="AJ66" s="35" t="s">
        <v>61</v>
      </c>
      <c r="AK66" s="36">
        <v>3129979.51</v>
      </c>
      <c r="AL66" s="36">
        <v>312997.951</v>
      </c>
      <c r="AM66" s="34" t="s">
        <v>545</v>
      </c>
      <c r="AN66" s="33">
        <v>42657</v>
      </c>
      <c r="AO66" s="33">
        <v>42776</v>
      </c>
      <c r="AP66" s="35" t="s">
        <v>61</v>
      </c>
      <c r="AQ66" s="34" t="s">
        <v>129</v>
      </c>
      <c r="AR66" s="35" t="s">
        <v>492</v>
      </c>
      <c r="AS66" s="8" t="s">
        <v>493</v>
      </c>
      <c r="AT66" s="34" t="s">
        <v>119</v>
      </c>
      <c r="AU66" s="35" t="s">
        <v>61</v>
      </c>
      <c r="AV66" s="35" t="s">
        <v>61</v>
      </c>
      <c r="AW66" s="37" t="s">
        <v>63</v>
      </c>
      <c r="AX66" s="37" t="s">
        <v>63</v>
      </c>
      <c r="AY66" s="37" t="s">
        <v>77</v>
      </c>
      <c r="AZ66" s="39" t="s">
        <v>552</v>
      </c>
      <c r="BA66" s="37" t="s">
        <v>61</v>
      </c>
      <c r="BB66" s="37" t="s">
        <v>61</v>
      </c>
      <c r="BC66" s="37" t="s">
        <v>61</v>
      </c>
      <c r="BD66" s="37" t="s">
        <v>61</v>
      </c>
      <c r="BE66" s="37" t="s">
        <v>63</v>
      </c>
      <c r="BF66" s="37" t="s">
        <v>63</v>
      </c>
    </row>
    <row r="67" spans="1:58" ht="81.95" customHeight="1">
      <c r="A67" s="37">
        <v>2016</v>
      </c>
      <c r="B67" s="37" t="s">
        <v>57</v>
      </c>
      <c r="C67" s="37" t="s">
        <v>58</v>
      </c>
      <c r="D67" s="35" t="s">
        <v>553</v>
      </c>
      <c r="E67" s="34" t="s">
        <v>60</v>
      </c>
      <c r="F67" s="35" t="s">
        <v>61</v>
      </c>
      <c r="G67" s="38" t="s">
        <v>489</v>
      </c>
      <c r="H67" s="33">
        <v>42579</v>
      </c>
      <c r="I67" s="34" t="s">
        <v>554</v>
      </c>
      <c r="J67" s="35" t="s">
        <v>63</v>
      </c>
      <c r="K67" s="35" t="s">
        <v>63</v>
      </c>
      <c r="L67" s="35" t="s">
        <v>63</v>
      </c>
      <c r="M67" s="34" t="s">
        <v>555</v>
      </c>
      <c r="N67" s="34"/>
      <c r="O67" s="33">
        <v>42626</v>
      </c>
      <c r="P67" s="35" t="s">
        <v>63</v>
      </c>
      <c r="Q67" s="35" t="s">
        <v>63</v>
      </c>
      <c r="R67" s="35" t="s">
        <v>63</v>
      </c>
      <c r="S67" s="34" t="s">
        <v>555</v>
      </c>
      <c r="T67" s="35" t="s">
        <v>61</v>
      </c>
      <c r="U67" s="35" t="s">
        <v>231</v>
      </c>
      <c r="V67" s="35" t="s">
        <v>232</v>
      </c>
      <c r="W67" s="35" t="s">
        <v>225</v>
      </c>
      <c r="X67" s="34" t="s">
        <v>233</v>
      </c>
      <c r="Y67" s="35" t="s">
        <v>234</v>
      </c>
      <c r="Z67" s="34" t="s">
        <v>69</v>
      </c>
      <c r="AA67" s="34" t="s">
        <v>70</v>
      </c>
      <c r="AB67" s="34" t="s">
        <v>70</v>
      </c>
      <c r="AC67" s="34" t="s">
        <v>70</v>
      </c>
      <c r="AD67" s="35" t="s">
        <v>553</v>
      </c>
      <c r="AE67" s="33">
        <v>42656</v>
      </c>
      <c r="AF67" s="36">
        <v>1216304.1896551726</v>
      </c>
      <c r="AG67" s="36">
        <v>194608.67034482764</v>
      </c>
      <c r="AH67" s="36">
        <v>1410912.86</v>
      </c>
      <c r="AI67" s="34" t="s">
        <v>71</v>
      </c>
      <c r="AJ67" s="35" t="s">
        <v>61</v>
      </c>
      <c r="AK67" s="36">
        <v>1410912.86</v>
      </c>
      <c r="AL67" s="36">
        <v>141091.28600000002</v>
      </c>
      <c r="AM67" s="34" t="s">
        <v>554</v>
      </c>
      <c r="AN67" s="33">
        <v>42657</v>
      </c>
      <c r="AO67" s="33">
        <v>42776</v>
      </c>
      <c r="AP67" s="35" t="s">
        <v>61</v>
      </c>
      <c r="AQ67" s="34" t="s">
        <v>129</v>
      </c>
      <c r="AR67" s="35" t="s">
        <v>492</v>
      </c>
      <c r="AS67" s="8" t="s">
        <v>493</v>
      </c>
      <c r="AT67" s="34" t="s">
        <v>119</v>
      </c>
      <c r="AU67" s="35" t="s">
        <v>61</v>
      </c>
      <c r="AV67" s="35" t="s">
        <v>61</v>
      </c>
      <c r="AW67" s="37" t="s">
        <v>63</v>
      </c>
      <c r="AX67" s="37" t="s">
        <v>63</v>
      </c>
      <c r="AY67" s="37" t="s">
        <v>77</v>
      </c>
      <c r="AZ67" s="39" t="s">
        <v>552</v>
      </c>
      <c r="BA67" s="37" t="s">
        <v>61</v>
      </c>
      <c r="BB67" s="37" t="s">
        <v>61</v>
      </c>
      <c r="BC67" s="37" t="s">
        <v>61</v>
      </c>
      <c r="BD67" s="37" t="s">
        <v>61</v>
      </c>
      <c r="BE67" s="37" t="s">
        <v>63</v>
      </c>
      <c r="BF67" s="37" t="s">
        <v>63</v>
      </c>
    </row>
    <row r="68" spans="1:58" ht="81.95" customHeight="1">
      <c r="A68" s="37">
        <v>2016</v>
      </c>
      <c r="B68" s="37" t="s">
        <v>57</v>
      </c>
      <c r="C68" s="37" t="s">
        <v>58</v>
      </c>
      <c r="D68" s="35" t="s">
        <v>556</v>
      </c>
      <c r="E68" s="34" t="s">
        <v>60</v>
      </c>
      <c r="F68" s="35" t="s">
        <v>61</v>
      </c>
      <c r="G68" s="38" t="s">
        <v>489</v>
      </c>
      <c r="H68" s="33">
        <v>42579</v>
      </c>
      <c r="I68" s="34" t="s">
        <v>557</v>
      </c>
      <c r="J68" s="35" t="s">
        <v>63</v>
      </c>
      <c r="K68" s="35" t="s">
        <v>63</v>
      </c>
      <c r="L68" s="35" t="s">
        <v>63</v>
      </c>
      <c r="M68" s="34" t="s">
        <v>558</v>
      </c>
      <c r="N68" s="34"/>
      <c r="O68" s="33">
        <v>42626</v>
      </c>
      <c r="P68" s="35" t="s">
        <v>63</v>
      </c>
      <c r="Q68" s="35" t="s">
        <v>63</v>
      </c>
      <c r="R68" s="35" t="s">
        <v>63</v>
      </c>
      <c r="S68" s="34" t="s">
        <v>558</v>
      </c>
      <c r="T68" s="35" t="s">
        <v>61</v>
      </c>
      <c r="U68" s="35" t="s">
        <v>559</v>
      </c>
      <c r="V68" s="35" t="s">
        <v>232</v>
      </c>
      <c r="W68" s="35" t="s">
        <v>225</v>
      </c>
      <c r="X68" s="34" t="s">
        <v>560</v>
      </c>
      <c r="Y68" s="35" t="s">
        <v>561</v>
      </c>
      <c r="Z68" s="34" t="s">
        <v>69</v>
      </c>
      <c r="AA68" s="34" t="s">
        <v>70</v>
      </c>
      <c r="AB68" s="34" t="s">
        <v>70</v>
      </c>
      <c r="AC68" s="34" t="s">
        <v>70</v>
      </c>
      <c r="AD68" s="35" t="s">
        <v>556</v>
      </c>
      <c r="AE68" s="33">
        <v>42656</v>
      </c>
      <c r="AF68" s="36">
        <v>4597605.6293103453</v>
      </c>
      <c r="AG68" s="36">
        <v>735616.90068965522</v>
      </c>
      <c r="AH68" s="36">
        <v>5333222.53</v>
      </c>
      <c r="AI68" s="34" t="s">
        <v>71</v>
      </c>
      <c r="AJ68" s="35" t="s">
        <v>61</v>
      </c>
      <c r="AK68" s="36">
        <v>5333222.53</v>
      </c>
      <c r="AL68" s="36">
        <v>533322.25300000003</v>
      </c>
      <c r="AM68" s="34" t="s">
        <v>557</v>
      </c>
      <c r="AN68" s="33">
        <v>42657</v>
      </c>
      <c r="AO68" s="33">
        <v>42776</v>
      </c>
      <c r="AP68" s="35" t="s">
        <v>61</v>
      </c>
      <c r="AQ68" s="34" t="s">
        <v>129</v>
      </c>
      <c r="AR68" s="35" t="s">
        <v>492</v>
      </c>
      <c r="AS68" s="8" t="s">
        <v>493</v>
      </c>
      <c r="AT68" s="34" t="s">
        <v>119</v>
      </c>
      <c r="AU68" s="35" t="s">
        <v>61</v>
      </c>
      <c r="AV68" s="35" t="s">
        <v>61</v>
      </c>
      <c r="AW68" s="37" t="s">
        <v>63</v>
      </c>
      <c r="AX68" s="37" t="s">
        <v>63</v>
      </c>
      <c r="AY68" s="37" t="s">
        <v>77</v>
      </c>
      <c r="AZ68" s="39" t="s">
        <v>552</v>
      </c>
      <c r="BA68" s="37" t="s">
        <v>61</v>
      </c>
      <c r="BB68" s="37" t="s">
        <v>61</v>
      </c>
      <c r="BC68" s="37" t="s">
        <v>61</v>
      </c>
      <c r="BD68" s="37" t="s">
        <v>61</v>
      </c>
      <c r="BE68" s="37" t="s">
        <v>63</v>
      </c>
      <c r="BF68" s="37" t="s">
        <v>63</v>
      </c>
    </row>
    <row r="69" spans="1:58" ht="81.95" customHeight="1">
      <c r="A69" s="37">
        <v>2016</v>
      </c>
      <c r="B69" s="37" t="s">
        <v>57</v>
      </c>
      <c r="C69" s="37" t="s">
        <v>58</v>
      </c>
      <c r="D69" s="35" t="s">
        <v>562</v>
      </c>
      <c r="E69" s="34" t="s">
        <v>60</v>
      </c>
      <c r="F69" s="35" t="s">
        <v>61</v>
      </c>
      <c r="G69" s="38" t="s">
        <v>489</v>
      </c>
      <c r="H69" s="33">
        <v>42579</v>
      </c>
      <c r="I69" s="34" t="s">
        <v>563</v>
      </c>
      <c r="J69" s="35" t="s">
        <v>63</v>
      </c>
      <c r="K69" s="35" t="s">
        <v>63</v>
      </c>
      <c r="L69" s="35" t="s">
        <v>63</v>
      </c>
      <c r="M69" s="34" t="s">
        <v>564</v>
      </c>
      <c r="N69" s="34"/>
      <c r="O69" s="33">
        <v>42626</v>
      </c>
      <c r="P69" s="35" t="s">
        <v>63</v>
      </c>
      <c r="Q69" s="35" t="s">
        <v>63</v>
      </c>
      <c r="R69" s="35" t="s">
        <v>63</v>
      </c>
      <c r="S69" s="34" t="s">
        <v>564</v>
      </c>
      <c r="T69" s="35" t="s">
        <v>61</v>
      </c>
      <c r="U69" s="35" t="s">
        <v>565</v>
      </c>
      <c r="V69" s="35" t="s">
        <v>566</v>
      </c>
      <c r="W69" s="35" t="s">
        <v>567</v>
      </c>
      <c r="X69" s="34" t="s">
        <v>568</v>
      </c>
      <c r="Y69" s="35" t="s">
        <v>569</v>
      </c>
      <c r="Z69" s="34" t="s">
        <v>69</v>
      </c>
      <c r="AA69" s="34" t="s">
        <v>70</v>
      </c>
      <c r="AB69" s="34" t="s">
        <v>70</v>
      </c>
      <c r="AC69" s="34" t="s">
        <v>70</v>
      </c>
      <c r="AD69" s="35" t="s">
        <v>562</v>
      </c>
      <c r="AE69" s="33">
        <v>42656</v>
      </c>
      <c r="AF69" s="36">
        <v>873100.45689655177</v>
      </c>
      <c r="AG69" s="36">
        <v>139696.07310344829</v>
      </c>
      <c r="AH69" s="36">
        <v>1012796.53</v>
      </c>
      <c r="AI69" s="34" t="s">
        <v>71</v>
      </c>
      <c r="AJ69" s="35" t="s">
        <v>61</v>
      </c>
      <c r="AK69" s="36">
        <v>1012796.53</v>
      </c>
      <c r="AL69" s="36">
        <v>101279.65300000001</v>
      </c>
      <c r="AM69" s="34" t="s">
        <v>563</v>
      </c>
      <c r="AN69" s="33">
        <v>42657</v>
      </c>
      <c r="AO69" s="33">
        <v>42776</v>
      </c>
      <c r="AP69" s="35" t="s">
        <v>61</v>
      </c>
      <c r="AQ69" s="34" t="s">
        <v>129</v>
      </c>
      <c r="AR69" s="35" t="s">
        <v>492</v>
      </c>
      <c r="AS69" s="8" t="s">
        <v>493</v>
      </c>
      <c r="AT69" s="34" t="s">
        <v>570</v>
      </c>
      <c r="AU69" s="35" t="s">
        <v>61</v>
      </c>
      <c r="AV69" s="35" t="s">
        <v>61</v>
      </c>
      <c r="AW69" s="37" t="s">
        <v>63</v>
      </c>
      <c r="AX69" s="37" t="s">
        <v>63</v>
      </c>
      <c r="AY69" s="37" t="s">
        <v>77</v>
      </c>
      <c r="AZ69" s="39" t="s">
        <v>246</v>
      </c>
      <c r="BA69" s="37" t="s">
        <v>61</v>
      </c>
      <c r="BB69" s="37" t="s">
        <v>61</v>
      </c>
      <c r="BC69" s="37" t="s">
        <v>61</v>
      </c>
      <c r="BD69" s="37" t="s">
        <v>61</v>
      </c>
      <c r="BE69" s="37" t="s">
        <v>63</v>
      </c>
      <c r="BF69" s="37" t="s">
        <v>63</v>
      </c>
    </row>
    <row r="70" spans="1:58" ht="81.95" customHeight="1">
      <c r="A70" s="37">
        <v>2016</v>
      </c>
      <c r="B70" s="37" t="s">
        <v>57</v>
      </c>
      <c r="C70" s="37" t="s">
        <v>58</v>
      </c>
      <c r="D70" s="35" t="s">
        <v>571</v>
      </c>
      <c r="E70" s="34" t="s">
        <v>60</v>
      </c>
      <c r="F70" s="35" t="s">
        <v>61</v>
      </c>
      <c r="G70" s="38" t="s">
        <v>489</v>
      </c>
      <c r="H70" s="33">
        <v>42579</v>
      </c>
      <c r="I70" s="34" t="s">
        <v>572</v>
      </c>
      <c r="J70" s="35" t="s">
        <v>63</v>
      </c>
      <c r="K70" s="35" t="s">
        <v>63</v>
      </c>
      <c r="L70" s="35" t="s">
        <v>63</v>
      </c>
      <c r="M70" s="34" t="s">
        <v>573</v>
      </c>
      <c r="N70" s="34"/>
      <c r="O70" s="33">
        <v>42626</v>
      </c>
      <c r="P70" s="35" t="s">
        <v>63</v>
      </c>
      <c r="Q70" s="35" t="s">
        <v>63</v>
      </c>
      <c r="R70" s="35" t="s">
        <v>63</v>
      </c>
      <c r="S70" s="34" t="s">
        <v>573</v>
      </c>
      <c r="T70" s="35" t="s">
        <v>61</v>
      </c>
      <c r="U70" s="35" t="s">
        <v>231</v>
      </c>
      <c r="V70" s="35" t="s">
        <v>232</v>
      </c>
      <c r="W70" s="35" t="s">
        <v>225</v>
      </c>
      <c r="X70" s="34" t="s">
        <v>233</v>
      </c>
      <c r="Y70" s="35" t="s">
        <v>234</v>
      </c>
      <c r="Z70" s="34" t="s">
        <v>69</v>
      </c>
      <c r="AA70" s="34" t="s">
        <v>70</v>
      </c>
      <c r="AB70" s="34" t="s">
        <v>70</v>
      </c>
      <c r="AC70" s="34" t="s">
        <v>70</v>
      </c>
      <c r="AD70" s="35" t="s">
        <v>571</v>
      </c>
      <c r="AE70" s="33">
        <v>42656</v>
      </c>
      <c r="AF70" s="36">
        <v>5859359.0862068972</v>
      </c>
      <c r="AG70" s="36">
        <v>937497.45379310357</v>
      </c>
      <c r="AH70" s="36">
        <v>6796856.54</v>
      </c>
      <c r="AI70" s="34" t="s">
        <v>71</v>
      </c>
      <c r="AJ70" s="35" t="s">
        <v>61</v>
      </c>
      <c r="AK70" s="36">
        <v>6796856.54</v>
      </c>
      <c r="AL70" s="36">
        <v>679685.6540000001</v>
      </c>
      <c r="AM70" s="34" t="s">
        <v>572</v>
      </c>
      <c r="AN70" s="33">
        <v>42657</v>
      </c>
      <c r="AO70" s="33">
        <v>42776</v>
      </c>
      <c r="AP70" s="35" t="s">
        <v>61</v>
      </c>
      <c r="AQ70" s="34" t="s">
        <v>129</v>
      </c>
      <c r="AR70" s="35" t="s">
        <v>492</v>
      </c>
      <c r="AS70" s="8" t="s">
        <v>493</v>
      </c>
      <c r="AT70" s="34" t="s">
        <v>570</v>
      </c>
      <c r="AU70" s="35" t="s">
        <v>61</v>
      </c>
      <c r="AV70" s="35" t="s">
        <v>61</v>
      </c>
      <c r="AW70" s="37" t="s">
        <v>63</v>
      </c>
      <c r="AX70" s="37" t="s">
        <v>63</v>
      </c>
      <c r="AY70" s="37" t="s">
        <v>77</v>
      </c>
      <c r="AZ70" s="39" t="s">
        <v>246</v>
      </c>
      <c r="BA70" s="37" t="s">
        <v>61</v>
      </c>
      <c r="BB70" s="37" t="s">
        <v>61</v>
      </c>
      <c r="BC70" s="37" t="s">
        <v>61</v>
      </c>
      <c r="BD70" s="37" t="s">
        <v>61</v>
      </c>
      <c r="BE70" s="37" t="s">
        <v>63</v>
      </c>
      <c r="BF70" s="37" t="s">
        <v>63</v>
      </c>
    </row>
    <row r="71" spans="1:58" ht="81.95" customHeight="1">
      <c r="A71" s="37">
        <v>2016</v>
      </c>
      <c r="B71" s="37" t="s">
        <v>57</v>
      </c>
      <c r="C71" s="37" t="s">
        <v>58</v>
      </c>
      <c r="D71" s="35" t="s">
        <v>574</v>
      </c>
      <c r="E71" s="34" t="s">
        <v>60</v>
      </c>
      <c r="F71" s="35" t="s">
        <v>61</v>
      </c>
      <c r="G71" s="38" t="s">
        <v>489</v>
      </c>
      <c r="H71" s="33">
        <v>42579</v>
      </c>
      <c r="I71" s="34" t="s">
        <v>575</v>
      </c>
      <c r="J71" s="35" t="s">
        <v>63</v>
      </c>
      <c r="K71" s="35" t="s">
        <v>63</v>
      </c>
      <c r="L71" s="35" t="s">
        <v>63</v>
      </c>
      <c r="M71" s="34" t="s">
        <v>576</v>
      </c>
      <c r="N71" s="34"/>
      <c r="O71" s="33">
        <v>42626</v>
      </c>
      <c r="P71" s="35" t="s">
        <v>63</v>
      </c>
      <c r="Q71" s="35" t="s">
        <v>63</v>
      </c>
      <c r="R71" s="35" t="s">
        <v>63</v>
      </c>
      <c r="S71" s="34" t="s">
        <v>576</v>
      </c>
      <c r="T71" s="35" t="s">
        <v>61</v>
      </c>
      <c r="U71" s="35" t="s">
        <v>454</v>
      </c>
      <c r="V71" s="35" t="s">
        <v>455</v>
      </c>
      <c r="W71" s="35" t="s">
        <v>456</v>
      </c>
      <c r="X71" s="34" t="s">
        <v>457</v>
      </c>
      <c r="Y71" s="35" t="s">
        <v>458</v>
      </c>
      <c r="Z71" s="34" t="s">
        <v>69</v>
      </c>
      <c r="AA71" s="34" t="s">
        <v>70</v>
      </c>
      <c r="AB71" s="34" t="s">
        <v>70</v>
      </c>
      <c r="AC71" s="34" t="s">
        <v>70</v>
      </c>
      <c r="AD71" s="35" t="s">
        <v>574</v>
      </c>
      <c r="AE71" s="33">
        <v>42656</v>
      </c>
      <c r="AF71" s="36">
        <v>1145927.0000000002</v>
      </c>
      <c r="AG71" s="36">
        <v>183348.32000000004</v>
      </c>
      <c r="AH71" s="36">
        <v>1329275.32</v>
      </c>
      <c r="AI71" s="34" t="s">
        <v>71</v>
      </c>
      <c r="AJ71" s="35" t="s">
        <v>61</v>
      </c>
      <c r="AK71" s="36">
        <v>1329275.32</v>
      </c>
      <c r="AL71" s="36">
        <v>132927.53200000001</v>
      </c>
      <c r="AM71" s="34" t="s">
        <v>575</v>
      </c>
      <c r="AN71" s="33">
        <v>42657</v>
      </c>
      <c r="AO71" s="33">
        <v>42776</v>
      </c>
      <c r="AP71" s="35" t="s">
        <v>61</v>
      </c>
      <c r="AQ71" s="34" t="s">
        <v>129</v>
      </c>
      <c r="AR71" s="35" t="s">
        <v>492</v>
      </c>
      <c r="AS71" s="8" t="s">
        <v>493</v>
      </c>
      <c r="AT71" s="34" t="s">
        <v>570</v>
      </c>
      <c r="AU71" s="35" t="s">
        <v>61</v>
      </c>
      <c r="AV71" s="35" t="s">
        <v>61</v>
      </c>
      <c r="AW71" s="37" t="s">
        <v>63</v>
      </c>
      <c r="AX71" s="37" t="s">
        <v>63</v>
      </c>
      <c r="AY71" s="37" t="s">
        <v>77</v>
      </c>
      <c r="AZ71" s="39" t="s">
        <v>246</v>
      </c>
      <c r="BA71" s="37" t="s">
        <v>61</v>
      </c>
      <c r="BB71" s="37" t="s">
        <v>61</v>
      </c>
      <c r="BC71" s="37" t="s">
        <v>61</v>
      </c>
      <c r="BD71" s="37" t="s">
        <v>61</v>
      </c>
      <c r="BE71" s="37" t="s">
        <v>63</v>
      </c>
      <c r="BF71" s="37" t="s">
        <v>63</v>
      </c>
    </row>
    <row r="72" spans="1:58" ht="81.95" customHeight="1">
      <c r="A72" s="37">
        <v>2016</v>
      </c>
      <c r="B72" s="37" t="s">
        <v>57</v>
      </c>
      <c r="C72" s="37" t="s">
        <v>58</v>
      </c>
      <c r="D72" s="35" t="s">
        <v>577</v>
      </c>
      <c r="E72" s="34" t="s">
        <v>60</v>
      </c>
      <c r="F72" s="35" t="s">
        <v>61</v>
      </c>
      <c r="G72" s="38" t="s">
        <v>489</v>
      </c>
      <c r="H72" s="33">
        <v>42579</v>
      </c>
      <c r="I72" s="34" t="s">
        <v>578</v>
      </c>
      <c r="J72" s="35" t="s">
        <v>63</v>
      </c>
      <c r="K72" s="35" t="s">
        <v>63</v>
      </c>
      <c r="L72" s="35" t="s">
        <v>63</v>
      </c>
      <c r="M72" s="34" t="s">
        <v>579</v>
      </c>
      <c r="N72" s="34"/>
      <c r="O72" s="33">
        <v>42626</v>
      </c>
      <c r="P72" s="35" t="s">
        <v>63</v>
      </c>
      <c r="Q72" s="35" t="s">
        <v>63</v>
      </c>
      <c r="R72" s="35" t="s">
        <v>63</v>
      </c>
      <c r="S72" s="34" t="s">
        <v>579</v>
      </c>
      <c r="T72" s="35" t="s">
        <v>61</v>
      </c>
      <c r="U72" s="35" t="s">
        <v>454</v>
      </c>
      <c r="V72" s="35" t="s">
        <v>455</v>
      </c>
      <c r="W72" s="35" t="s">
        <v>456</v>
      </c>
      <c r="X72" s="34" t="s">
        <v>457</v>
      </c>
      <c r="Y72" s="35" t="s">
        <v>458</v>
      </c>
      <c r="Z72" s="34" t="s">
        <v>69</v>
      </c>
      <c r="AA72" s="34" t="s">
        <v>70</v>
      </c>
      <c r="AB72" s="34" t="s">
        <v>70</v>
      </c>
      <c r="AC72" s="34" t="s">
        <v>70</v>
      </c>
      <c r="AD72" s="35" t="s">
        <v>577</v>
      </c>
      <c r="AE72" s="33">
        <v>42656</v>
      </c>
      <c r="AF72" s="36">
        <v>578329.06034482759</v>
      </c>
      <c r="AG72" s="36">
        <v>92532.649655172412</v>
      </c>
      <c r="AH72" s="36">
        <v>670861.71</v>
      </c>
      <c r="AI72" s="34" t="s">
        <v>71</v>
      </c>
      <c r="AJ72" s="35" t="s">
        <v>61</v>
      </c>
      <c r="AK72" s="36">
        <v>670861.71</v>
      </c>
      <c r="AL72" s="36">
        <v>67086.171000000002</v>
      </c>
      <c r="AM72" s="34" t="s">
        <v>578</v>
      </c>
      <c r="AN72" s="33">
        <v>42657</v>
      </c>
      <c r="AO72" s="33">
        <v>42776</v>
      </c>
      <c r="AP72" s="35" t="s">
        <v>61</v>
      </c>
      <c r="AQ72" s="34" t="s">
        <v>129</v>
      </c>
      <c r="AR72" s="35" t="s">
        <v>492</v>
      </c>
      <c r="AS72" s="8" t="s">
        <v>493</v>
      </c>
      <c r="AT72" s="34" t="s">
        <v>570</v>
      </c>
      <c r="AU72" s="35" t="s">
        <v>61</v>
      </c>
      <c r="AV72" s="35" t="s">
        <v>61</v>
      </c>
      <c r="AW72" s="37" t="s">
        <v>63</v>
      </c>
      <c r="AX72" s="37" t="s">
        <v>63</v>
      </c>
      <c r="AY72" s="37" t="s">
        <v>77</v>
      </c>
      <c r="AZ72" s="39" t="s">
        <v>246</v>
      </c>
      <c r="BA72" s="37" t="s">
        <v>61</v>
      </c>
      <c r="BB72" s="37" t="s">
        <v>61</v>
      </c>
      <c r="BC72" s="37" t="s">
        <v>61</v>
      </c>
      <c r="BD72" s="37" t="s">
        <v>61</v>
      </c>
      <c r="BE72" s="37" t="s">
        <v>63</v>
      </c>
      <c r="BF72" s="37" t="s">
        <v>63</v>
      </c>
    </row>
    <row r="73" spans="1:58" ht="81.95" customHeight="1">
      <c r="A73" s="37">
        <v>2016</v>
      </c>
      <c r="B73" s="37" t="s">
        <v>57</v>
      </c>
      <c r="C73" s="37" t="s">
        <v>58</v>
      </c>
      <c r="D73" s="35" t="s">
        <v>580</v>
      </c>
      <c r="E73" s="34" t="s">
        <v>60</v>
      </c>
      <c r="F73" s="35" t="s">
        <v>61</v>
      </c>
      <c r="G73" s="38" t="s">
        <v>489</v>
      </c>
      <c r="H73" s="33">
        <v>42579</v>
      </c>
      <c r="I73" s="34" t="s">
        <v>581</v>
      </c>
      <c r="J73" s="35" t="s">
        <v>63</v>
      </c>
      <c r="K73" s="35" t="s">
        <v>63</v>
      </c>
      <c r="L73" s="35" t="s">
        <v>63</v>
      </c>
      <c r="M73" s="34" t="s">
        <v>582</v>
      </c>
      <c r="N73" s="34"/>
      <c r="O73" s="33">
        <v>42626</v>
      </c>
      <c r="P73" s="35" t="s">
        <v>63</v>
      </c>
      <c r="Q73" s="35" t="s">
        <v>63</v>
      </c>
      <c r="R73" s="35" t="s">
        <v>63</v>
      </c>
      <c r="S73" s="34" t="s">
        <v>582</v>
      </c>
      <c r="T73" s="35" t="s">
        <v>61</v>
      </c>
      <c r="U73" s="35" t="s">
        <v>515</v>
      </c>
      <c r="V73" s="35" t="s">
        <v>516</v>
      </c>
      <c r="W73" s="35" t="s">
        <v>517</v>
      </c>
      <c r="X73" s="34" t="s">
        <v>518</v>
      </c>
      <c r="Y73" s="35" t="s">
        <v>519</v>
      </c>
      <c r="Z73" s="34" t="s">
        <v>69</v>
      </c>
      <c r="AA73" s="34" t="s">
        <v>70</v>
      </c>
      <c r="AB73" s="34" t="s">
        <v>70</v>
      </c>
      <c r="AC73" s="34" t="s">
        <v>70</v>
      </c>
      <c r="AD73" s="35" t="s">
        <v>580</v>
      </c>
      <c r="AE73" s="33">
        <v>42656</v>
      </c>
      <c r="AF73" s="36">
        <v>7227183.6206896557</v>
      </c>
      <c r="AG73" s="36">
        <v>1156349.379310345</v>
      </c>
      <c r="AH73" s="36">
        <v>8383533</v>
      </c>
      <c r="AI73" s="34" t="s">
        <v>71</v>
      </c>
      <c r="AJ73" s="35" t="s">
        <v>61</v>
      </c>
      <c r="AK73" s="36">
        <v>8383533</v>
      </c>
      <c r="AL73" s="36">
        <v>838353.3</v>
      </c>
      <c r="AM73" s="34" t="s">
        <v>581</v>
      </c>
      <c r="AN73" s="33">
        <v>42657</v>
      </c>
      <c r="AO73" s="33">
        <v>42776</v>
      </c>
      <c r="AP73" s="35" t="s">
        <v>61</v>
      </c>
      <c r="AQ73" s="34" t="s">
        <v>129</v>
      </c>
      <c r="AR73" s="35" t="s">
        <v>492</v>
      </c>
      <c r="AS73" s="8" t="s">
        <v>583</v>
      </c>
      <c r="AT73" s="34" t="s">
        <v>584</v>
      </c>
      <c r="AU73" s="35" t="s">
        <v>61</v>
      </c>
      <c r="AV73" s="35" t="s">
        <v>61</v>
      </c>
      <c r="AW73" s="37" t="s">
        <v>63</v>
      </c>
      <c r="AX73" s="37" t="s">
        <v>63</v>
      </c>
      <c r="AY73" s="37" t="s">
        <v>77</v>
      </c>
      <c r="AZ73" s="39" t="s">
        <v>208</v>
      </c>
      <c r="BA73" s="37" t="s">
        <v>61</v>
      </c>
      <c r="BB73" s="37" t="s">
        <v>61</v>
      </c>
      <c r="BC73" s="37" t="s">
        <v>61</v>
      </c>
      <c r="BD73" s="37" t="s">
        <v>61</v>
      </c>
      <c r="BE73" s="37" t="s">
        <v>63</v>
      </c>
      <c r="BF73" s="37" t="s">
        <v>63</v>
      </c>
    </row>
    <row r="74" spans="1:58" ht="81.95" customHeight="1">
      <c r="A74" s="37">
        <v>2016</v>
      </c>
      <c r="B74" s="37" t="s">
        <v>57</v>
      </c>
      <c r="C74" s="37" t="s">
        <v>58</v>
      </c>
      <c r="D74" s="35" t="s">
        <v>585</v>
      </c>
      <c r="E74" s="34" t="s">
        <v>60</v>
      </c>
      <c r="F74" s="35" t="s">
        <v>61</v>
      </c>
      <c r="G74" s="38" t="s">
        <v>489</v>
      </c>
      <c r="H74" s="33">
        <v>42579</v>
      </c>
      <c r="I74" s="34" t="s">
        <v>586</v>
      </c>
      <c r="J74" s="35" t="s">
        <v>63</v>
      </c>
      <c r="K74" s="35" t="s">
        <v>63</v>
      </c>
      <c r="L74" s="35" t="s">
        <v>63</v>
      </c>
      <c r="M74" s="34" t="s">
        <v>587</v>
      </c>
      <c r="N74" s="34"/>
      <c r="O74" s="33">
        <v>42626</v>
      </c>
      <c r="P74" s="35" t="s">
        <v>63</v>
      </c>
      <c r="Q74" s="35" t="s">
        <v>63</v>
      </c>
      <c r="R74" s="35" t="s">
        <v>63</v>
      </c>
      <c r="S74" s="34" t="s">
        <v>587</v>
      </c>
      <c r="T74" s="35" t="s">
        <v>61</v>
      </c>
      <c r="U74" s="35" t="s">
        <v>352</v>
      </c>
      <c r="V74" s="35" t="s">
        <v>353</v>
      </c>
      <c r="W74" s="35" t="s">
        <v>354</v>
      </c>
      <c r="X74" s="34" t="s">
        <v>533</v>
      </c>
      <c r="Y74" s="35" t="s">
        <v>534</v>
      </c>
      <c r="Z74" s="34" t="s">
        <v>69</v>
      </c>
      <c r="AA74" s="34" t="s">
        <v>70</v>
      </c>
      <c r="AB74" s="34" t="s">
        <v>70</v>
      </c>
      <c r="AC74" s="34" t="s">
        <v>70</v>
      </c>
      <c r="AD74" s="35" t="s">
        <v>585</v>
      </c>
      <c r="AE74" s="33">
        <v>42656</v>
      </c>
      <c r="AF74" s="36">
        <v>5948016.9741379321</v>
      </c>
      <c r="AG74" s="36">
        <v>951682.71586206916</v>
      </c>
      <c r="AH74" s="36">
        <v>6899699.6900000004</v>
      </c>
      <c r="AI74" s="34" t="s">
        <v>71</v>
      </c>
      <c r="AJ74" s="35" t="s">
        <v>61</v>
      </c>
      <c r="AK74" s="36">
        <v>6899699.6900000004</v>
      </c>
      <c r="AL74" s="36">
        <v>689969.96900000004</v>
      </c>
      <c r="AM74" s="34" t="s">
        <v>586</v>
      </c>
      <c r="AN74" s="33">
        <v>42657</v>
      </c>
      <c r="AO74" s="33">
        <v>42776</v>
      </c>
      <c r="AP74" s="35" t="s">
        <v>61</v>
      </c>
      <c r="AQ74" s="34" t="s">
        <v>129</v>
      </c>
      <c r="AR74" s="35" t="s">
        <v>492</v>
      </c>
      <c r="AS74" s="8" t="s">
        <v>583</v>
      </c>
      <c r="AT74" s="34" t="s">
        <v>588</v>
      </c>
      <c r="AU74" s="35" t="s">
        <v>61</v>
      </c>
      <c r="AV74" s="35" t="s">
        <v>61</v>
      </c>
      <c r="AW74" s="37" t="s">
        <v>63</v>
      </c>
      <c r="AX74" s="37" t="s">
        <v>63</v>
      </c>
      <c r="AY74" s="37" t="s">
        <v>77</v>
      </c>
      <c r="AZ74" s="39" t="s">
        <v>246</v>
      </c>
      <c r="BA74" s="37" t="s">
        <v>61</v>
      </c>
      <c r="BB74" s="37" t="s">
        <v>61</v>
      </c>
      <c r="BC74" s="37" t="s">
        <v>61</v>
      </c>
      <c r="BD74" s="37" t="s">
        <v>61</v>
      </c>
      <c r="BE74" s="37" t="s">
        <v>63</v>
      </c>
      <c r="BF74" s="37" t="s">
        <v>63</v>
      </c>
    </row>
    <row r="75" spans="1:58" ht="81.95" customHeight="1">
      <c r="A75" s="30">
        <v>2015</v>
      </c>
      <c r="B75" s="30" t="s">
        <v>57</v>
      </c>
      <c r="C75" s="30" t="s">
        <v>58</v>
      </c>
      <c r="D75" s="35" t="s">
        <v>59</v>
      </c>
      <c r="E75" s="34" t="s">
        <v>60</v>
      </c>
      <c r="F75" s="35" t="s">
        <v>61</v>
      </c>
      <c r="G75" s="28" t="s">
        <v>285</v>
      </c>
      <c r="H75" s="33">
        <v>42339</v>
      </c>
      <c r="I75" s="34" t="s">
        <v>62</v>
      </c>
      <c r="J75" s="35" t="s">
        <v>61</v>
      </c>
      <c r="K75" s="35" t="s">
        <v>61</v>
      </c>
      <c r="L75" s="35" t="s">
        <v>61</v>
      </c>
      <c r="M75" s="34" t="s">
        <v>286</v>
      </c>
      <c r="N75" s="28" t="s">
        <v>287</v>
      </c>
      <c r="O75" s="33">
        <v>42359</v>
      </c>
      <c r="P75" s="35" t="s">
        <v>63</v>
      </c>
      <c r="Q75" s="35" t="s">
        <v>63</v>
      </c>
      <c r="R75" s="35" t="s">
        <v>63</v>
      </c>
      <c r="S75" s="34" t="s">
        <v>286</v>
      </c>
      <c r="T75" s="31" t="s">
        <v>288</v>
      </c>
      <c r="U75" s="35" t="s">
        <v>64</v>
      </c>
      <c r="V75" s="35" t="s">
        <v>65</v>
      </c>
      <c r="W75" s="35" t="s">
        <v>66</v>
      </c>
      <c r="X75" s="34" t="s">
        <v>67</v>
      </c>
      <c r="Y75" s="35" t="s">
        <v>68</v>
      </c>
      <c r="Z75" s="35" t="s">
        <v>289</v>
      </c>
      <c r="AA75" s="35" t="s">
        <v>289</v>
      </c>
      <c r="AB75" s="35" t="s">
        <v>289</v>
      </c>
      <c r="AC75" s="35" t="s">
        <v>289</v>
      </c>
      <c r="AD75" s="35" t="s">
        <v>59</v>
      </c>
      <c r="AE75" s="33">
        <v>42366</v>
      </c>
      <c r="AF75" s="36">
        <v>3744029.931034483</v>
      </c>
      <c r="AG75" s="36">
        <v>599044.78896551731</v>
      </c>
      <c r="AH75" s="36">
        <v>4343074.72</v>
      </c>
      <c r="AI75" s="34" t="s">
        <v>71</v>
      </c>
      <c r="AJ75" s="35" t="s">
        <v>61</v>
      </c>
      <c r="AK75" s="36">
        <v>4343074.72</v>
      </c>
      <c r="AL75" s="36">
        <v>374402.9931034483</v>
      </c>
      <c r="AM75" s="34" t="s">
        <v>72</v>
      </c>
      <c r="AN75" s="33">
        <v>42367</v>
      </c>
      <c r="AO75" s="33">
        <v>42415</v>
      </c>
      <c r="AP75" s="35" t="s">
        <v>61</v>
      </c>
      <c r="AQ75" s="34" t="s">
        <v>73</v>
      </c>
      <c r="AR75" s="35" t="s">
        <v>74</v>
      </c>
      <c r="AS75" s="35" t="s">
        <v>75</v>
      </c>
      <c r="AT75" s="34" t="s">
        <v>76</v>
      </c>
      <c r="AU75" s="35" t="s">
        <v>61</v>
      </c>
      <c r="AV75" s="35" t="s">
        <v>61</v>
      </c>
      <c r="AW75" s="30" t="s">
        <v>63</v>
      </c>
      <c r="AX75" s="30" t="s">
        <v>63</v>
      </c>
      <c r="AY75" s="37" t="s">
        <v>92</v>
      </c>
      <c r="AZ75" s="8" t="s">
        <v>78</v>
      </c>
      <c r="BA75" s="30" t="s">
        <v>61</v>
      </c>
      <c r="BB75" s="30" t="s">
        <v>61</v>
      </c>
      <c r="BC75" s="30" t="s">
        <v>61</v>
      </c>
      <c r="BD75" s="30" t="s">
        <v>61</v>
      </c>
      <c r="BE75" s="30" t="s">
        <v>77</v>
      </c>
      <c r="BF75" s="30" t="s">
        <v>77</v>
      </c>
    </row>
    <row r="76" spans="1:58" ht="81.95" customHeight="1">
      <c r="A76" s="30">
        <v>2015</v>
      </c>
      <c r="B76" s="30" t="s">
        <v>57</v>
      </c>
      <c r="C76" s="30" t="s">
        <v>58</v>
      </c>
      <c r="D76" s="35" t="s">
        <v>79</v>
      </c>
      <c r="E76" s="34" t="s">
        <v>60</v>
      </c>
      <c r="F76" s="35" t="s">
        <v>61</v>
      </c>
      <c r="G76" s="28" t="s">
        <v>290</v>
      </c>
      <c r="H76" s="33">
        <v>42339</v>
      </c>
      <c r="I76" s="34" t="s">
        <v>80</v>
      </c>
      <c r="J76" s="35" t="s">
        <v>61</v>
      </c>
      <c r="K76" s="35" t="s">
        <v>61</v>
      </c>
      <c r="L76" s="35" t="s">
        <v>61</v>
      </c>
      <c r="M76" s="34" t="s">
        <v>291</v>
      </c>
      <c r="N76" s="28" t="s">
        <v>287</v>
      </c>
      <c r="O76" s="33">
        <v>42359</v>
      </c>
      <c r="P76" s="35" t="s">
        <v>63</v>
      </c>
      <c r="Q76" s="35" t="s">
        <v>63</v>
      </c>
      <c r="R76" s="35" t="s">
        <v>63</v>
      </c>
      <c r="S76" s="34" t="s">
        <v>291</v>
      </c>
      <c r="T76" s="31" t="s">
        <v>288</v>
      </c>
      <c r="U76" s="35" t="s">
        <v>64</v>
      </c>
      <c r="V76" s="35" t="s">
        <v>65</v>
      </c>
      <c r="W76" s="35" t="s">
        <v>66</v>
      </c>
      <c r="X76" s="34" t="s">
        <v>67</v>
      </c>
      <c r="Y76" s="35" t="s">
        <v>68</v>
      </c>
      <c r="Z76" s="35" t="s">
        <v>289</v>
      </c>
      <c r="AA76" s="35" t="s">
        <v>289</v>
      </c>
      <c r="AB76" s="35" t="s">
        <v>289</v>
      </c>
      <c r="AC76" s="35" t="s">
        <v>289</v>
      </c>
      <c r="AD76" s="35" t="s">
        <v>79</v>
      </c>
      <c r="AE76" s="33">
        <v>42366</v>
      </c>
      <c r="AF76" s="36">
        <v>3249159.5172413797</v>
      </c>
      <c r="AG76" s="36">
        <v>519865.52275862079</v>
      </c>
      <c r="AH76" s="36">
        <v>3769025.04</v>
      </c>
      <c r="AI76" s="34" t="s">
        <v>71</v>
      </c>
      <c r="AJ76" s="35" t="s">
        <v>61</v>
      </c>
      <c r="AK76" s="36">
        <v>3769025.04</v>
      </c>
      <c r="AL76" s="36">
        <v>376902.50400000002</v>
      </c>
      <c r="AM76" s="34" t="s">
        <v>81</v>
      </c>
      <c r="AN76" s="33">
        <v>42367</v>
      </c>
      <c r="AO76" s="33">
        <v>42415</v>
      </c>
      <c r="AP76" s="35" t="s">
        <v>61</v>
      </c>
      <c r="AQ76" s="34" t="s">
        <v>73</v>
      </c>
      <c r="AR76" s="35" t="s">
        <v>74</v>
      </c>
      <c r="AS76" s="35" t="s">
        <v>75</v>
      </c>
      <c r="AT76" s="34" t="s">
        <v>82</v>
      </c>
      <c r="AU76" s="35" t="s">
        <v>61</v>
      </c>
      <c r="AV76" s="35" t="s">
        <v>61</v>
      </c>
      <c r="AW76" s="30" t="s">
        <v>63</v>
      </c>
      <c r="AX76" s="30" t="s">
        <v>63</v>
      </c>
      <c r="AY76" s="37" t="s">
        <v>92</v>
      </c>
      <c r="AZ76" s="8" t="s">
        <v>78</v>
      </c>
      <c r="BA76" s="30" t="s">
        <v>61</v>
      </c>
      <c r="BB76" s="30" t="s">
        <v>61</v>
      </c>
      <c r="BC76" s="30" t="s">
        <v>61</v>
      </c>
      <c r="BD76" s="30" t="s">
        <v>61</v>
      </c>
      <c r="BE76" s="30" t="s">
        <v>77</v>
      </c>
      <c r="BF76" s="30" t="s">
        <v>77</v>
      </c>
    </row>
    <row r="77" spans="1:58" ht="81.95" customHeight="1">
      <c r="A77" s="30">
        <v>2015</v>
      </c>
      <c r="B77" s="30" t="s">
        <v>57</v>
      </c>
      <c r="C77" s="30" t="s">
        <v>58</v>
      </c>
      <c r="D77" s="35" t="s">
        <v>83</v>
      </c>
      <c r="E77" s="34" t="s">
        <v>60</v>
      </c>
      <c r="F77" s="35" t="s">
        <v>61</v>
      </c>
      <c r="G77" s="28" t="s">
        <v>292</v>
      </c>
      <c r="H77" s="33">
        <v>42339</v>
      </c>
      <c r="I77" s="34" t="s">
        <v>84</v>
      </c>
      <c r="J77" s="35" t="s">
        <v>61</v>
      </c>
      <c r="K77" s="35" t="s">
        <v>61</v>
      </c>
      <c r="L77" s="35" t="s">
        <v>61</v>
      </c>
      <c r="M77" s="34" t="s">
        <v>293</v>
      </c>
      <c r="N77" s="28" t="s">
        <v>287</v>
      </c>
      <c r="O77" s="33">
        <v>42359</v>
      </c>
      <c r="P77" s="35" t="s">
        <v>63</v>
      </c>
      <c r="Q77" s="35" t="s">
        <v>63</v>
      </c>
      <c r="R77" s="35" t="s">
        <v>63</v>
      </c>
      <c r="S77" s="34" t="s">
        <v>293</v>
      </c>
      <c r="T77" s="31" t="s">
        <v>288</v>
      </c>
      <c r="U77" s="35" t="s">
        <v>85</v>
      </c>
      <c r="V77" s="35" t="s">
        <v>86</v>
      </c>
      <c r="W77" s="35" t="s">
        <v>87</v>
      </c>
      <c r="X77" s="34" t="s">
        <v>88</v>
      </c>
      <c r="Y77" s="35" t="s">
        <v>89</v>
      </c>
      <c r="Z77" s="35" t="s">
        <v>289</v>
      </c>
      <c r="AA77" s="35" t="s">
        <v>289</v>
      </c>
      <c r="AB77" s="35" t="s">
        <v>289</v>
      </c>
      <c r="AC77" s="35" t="s">
        <v>289</v>
      </c>
      <c r="AD77" s="35" t="s">
        <v>83</v>
      </c>
      <c r="AE77" s="33">
        <v>42366</v>
      </c>
      <c r="AF77" s="36">
        <v>1677233.1810344828</v>
      </c>
      <c r="AG77" s="36">
        <v>268357.30896551727</v>
      </c>
      <c r="AH77" s="36">
        <v>1945590.49</v>
      </c>
      <c r="AI77" s="34" t="s">
        <v>71</v>
      </c>
      <c r="AJ77" s="35" t="s">
        <v>61</v>
      </c>
      <c r="AK77" s="36">
        <v>1945590.49</v>
      </c>
      <c r="AL77" s="36">
        <v>194559.049</v>
      </c>
      <c r="AM77" s="34" t="s">
        <v>90</v>
      </c>
      <c r="AN77" s="33">
        <v>42367</v>
      </c>
      <c r="AO77" s="33">
        <v>42400</v>
      </c>
      <c r="AP77" s="35" t="s">
        <v>61</v>
      </c>
      <c r="AQ77" s="34" t="s">
        <v>73</v>
      </c>
      <c r="AR77" s="35" t="s">
        <v>74</v>
      </c>
      <c r="AS77" s="35" t="s">
        <v>75</v>
      </c>
      <c r="AT77" s="34" t="s">
        <v>91</v>
      </c>
      <c r="AU77" s="35" t="s">
        <v>61</v>
      </c>
      <c r="AV77" s="35" t="s">
        <v>61</v>
      </c>
      <c r="AW77" s="30" t="s">
        <v>63</v>
      </c>
      <c r="AX77" s="30" t="s">
        <v>63</v>
      </c>
      <c r="AY77" s="37" t="s">
        <v>92</v>
      </c>
      <c r="AZ77" s="8" t="s">
        <v>93</v>
      </c>
      <c r="BA77" s="30" t="s">
        <v>61</v>
      </c>
      <c r="BB77" s="30" t="s">
        <v>61</v>
      </c>
      <c r="BC77" s="30" t="s">
        <v>61</v>
      </c>
      <c r="BD77" s="30" t="s">
        <v>61</v>
      </c>
      <c r="BE77" s="30" t="s">
        <v>77</v>
      </c>
      <c r="BF77" s="30" t="s">
        <v>77</v>
      </c>
    </row>
    <row r="78" spans="1:58" ht="30" customHeight="1">
      <c r="A78" s="27" t="s">
        <v>409</v>
      </c>
      <c r="B78" s="27"/>
      <c r="C78" s="27"/>
      <c r="D78" s="27"/>
      <c r="E78" s="27"/>
    </row>
    <row r="79" spans="1:58" ht="26.25" customHeight="1">
      <c r="A79" s="27" t="s">
        <v>410</v>
      </c>
      <c r="B79" s="27"/>
      <c r="C79" s="27"/>
      <c r="D79" s="27"/>
      <c r="E79" s="27"/>
    </row>
    <row r="80" spans="1:58" ht="27.75" customHeight="1">
      <c r="A80" s="27" t="s">
        <v>411</v>
      </c>
      <c r="B80" s="27"/>
      <c r="C80" s="27"/>
      <c r="D80" s="27"/>
      <c r="E80" s="27"/>
    </row>
    <row r="81" spans="1:5" ht="33.75" customHeight="1">
      <c r="A81" s="27" t="s">
        <v>283</v>
      </c>
      <c r="B81" s="27"/>
      <c r="C81" s="27"/>
      <c r="D81" s="27"/>
      <c r="E81" s="27"/>
    </row>
  </sheetData>
  <mergeCells count="49">
    <mergeCell ref="A78:E78"/>
    <mergeCell ref="A79:E79"/>
    <mergeCell ref="A80:E80"/>
    <mergeCell ref="A81:E81"/>
    <mergeCell ref="O4:O5"/>
    <mergeCell ref="AB4:AB5"/>
    <mergeCell ref="BC4:BC5"/>
    <mergeCell ref="AQ4:AQ5"/>
    <mergeCell ref="AE4:AE5"/>
    <mergeCell ref="AF4:AF5"/>
    <mergeCell ref="AG4:AG5"/>
    <mergeCell ref="AH4:AH5"/>
    <mergeCell ref="AI4:AI5"/>
    <mergeCell ref="AJ4:AJ5"/>
    <mergeCell ref="AP4:AP5"/>
    <mergeCell ref="P4:S4"/>
    <mergeCell ref="AC4:AC5"/>
    <mergeCell ref="AA4:AA5"/>
    <mergeCell ref="T4:T5"/>
    <mergeCell ref="U4:Y4"/>
    <mergeCell ref="Z4:Z5"/>
    <mergeCell ref="I4:I5"/>
    <mergeCell ref="J4:M4"/>
    <mergeCell ref="BD4:BD5"/>
    <mergeCell ref="BE4:BE5"/>
    <mergeCell ref="BF4:BF5"/>
    <mergeCell ref="N4:N5"/>
    <mergeCell ref="AR4:AR5"/>
    <mergeCell ref="AS4:AS5"/>
    <mergeCell ref="AT4:AY4"/>
    <mergeCell ref="AZ4:AZ5"/>
    <mergeCell ref="BA4:BA5"/>
    <mergeCell ref="BB4:BB5"/>
    <mergeCell ref="AK4:AK5"/>
    <mergeCell ref="AL4:AL5"/>
    <mergeCell ref="AM4:AM5"/>
    <mergeCell ref="AN4:AO4"/>
    <mergeCell ref="A1:BF1"/>
    <mergeCell ref="A2:BF2"/>
    <mergeCell ref="A3:BF3"/>
    <mergeCell ref="A4:A5"/>
    <mergeCell ref="B4:B5"/>
    <mergeCell ref="C4:C5"/>
    <mergeCell ref="D4:D5"/>
    <mergeCell ref="E4:E5"/>
    <mergeCell ref="F4:F5"/>
    <mergeCell ref="G4:G5"/>
    <mergeCell ref="AD4:AD5"/>
    <mergeCell ref="H4:H5"/>
  </mergeCells>
  <hyperlinks>
    <hyperlink ref="G9" r:id="rId1"/>
    <hyperlink ref="G10" r:id="rId2" display="Http://periodicooficial.jalisco.gob.mx/sites/periodicooficial.jalisco.gob.mx/files/03-10-16-i.pdf"/>
    <hyperlink ref="T9" r:id="rId3"/>
    <hyperlink ref="T10" r:id="rId4"/>
    <hyperlink ref="T11" r:id="rId5"/>
    <hyperlink ref="T12" r:id="rId6"/>
    <hyperlink ref="T13" r:id="rId7"/>
    <hyperlink ref="T14" r:id="rId8"/>
    <hyperlink ref="T15" r:id="rId9"/>
    <hyperlink ref="T16" r:id="rId10"/>
    <hyperlink ref="T17" r:id="rId11"/>
    <hyperlink ref="T18" r:id="rId12"/>
    <hyperlink ref="T19" r:id="rId13"/>
    <hyperlink ref="G6" r:id="rId14"/>
    <hyperlink ref="G7" r:id="rId15"/>
    <hyperlink ref="G19" r:id="rId16"/>
    <hyperlink ref="G20" r:id="rId17"/>
    <hyperlink ref="G21" r:id="rId18"/>
    <hyperlink ref="G22" r:id="rId19"/>
    <hyperlink ref="G23" r:id="rId20"/>
    <hyperlink ref="G24" r:id="rId21"/>
    <hyperlink ref="G25" r:id="rId22"/>
    <hyperlink ref="G8" r:id="rId23"/>
    <hyperlink ref="G26" r:id="rId24"/>
    <hyperlink ref="G27" r:id="rId25"/>
    <hyperlink ref="G28" r:id="rId26"/>
    <hyperlink ref="G30" r:id="rId27"/>
    <hyperlink ref="G32" r:id="rId28"/>
    <hyperlink ref="G34" r:id="rId29"/>
    <hyperlink ref="G36" r:id="rId30"/>
    <hyperlink ref="G40" r:id="rId31"/>
    <hyperlink ref="G42" r:id="rId32"/>
    <hyperlink ref="G29" r:id="rId33"/>
    <hyperlink ref="G31" r:id="rId34"/>
    <hyperlink ref="G33" r:id="rId35"/>
    <hyperlink ref="G35" r:id="rId36"/>
    <hyperlink ref="G37" r:id="rId37"/>
    <hyperlink ref="G41" r:id="rId38"/>
    <hyperlink ref="G38" r:id="rId39"/>
    <hyperlink ref="G39" r:id="rId40"/>
    <hyperlink ref="G75" r:id="rId41" display="http://www.zapopan.gob.mx/wp-content/uploads/2016/02/DOPI-MUN-R33-AP-LP-230-2015.pdf"/>
    <hyperlink ref="G76:G77" r:id="rId42" display="http://periodicooficial.jalisco.gob.mx/sites/periodicooficial.jalisco.gob.mx/files/12-1-15-i.pdf"/>
    <hyperlink ref="G76" r:id="rId43"/>
    <hyperlink ref="G77" r:id="rId44" display="http://www.zapopan.gob.mx/wp-content/uploads/2016/02/DOPI-MUN-R33-IE-LP-232-2015.pdf"/>
    <hyperlink ref="N75" r:id="rId45"/>
    <hyperlink ref="N76" r:id="rId46"/>
    <hyperlink ref="N77" r:id="rId47"/>
    <hyperlink ref="T75" r:id="rId48"/>
    <hyperlink ref="T76" r:id="rId49"/>
    <hyperlink ref="T77" r:id="rId50"/>
    <hyperlink ref="G43" r:id="rId51"/>
    <hyperlink ref="G44" r:id="rId52"/>
    <hyperlink ref="G45" r:id="rId53"/>
    <hyperlink ref="G47" r:id="rId54"/>
    <hyperlink ref="G49" r:id="rId55"/>
    <hyperlink ref="G51" r:id="rId56"/>
    <hyperlink ref="G53" r:id="rId57"/>
    <hyperlink ref="G55" r:id="rId58"/>
    <hyperlink ref="G46" r:id="rId59"/>
    <hyperlink ref="G48" r:id="rId60"/>
    <hyperlink ref="G50" r:id="rId61"/>
    <hyperlink ref="G52" r:id="rId62"/>
    <hyperlink ref="G54" r:id="rId63"/>
    <hyperlink ref="G56" r:id="rId64"/>
    <hyperlink ref="G57" r:id="rId65"/>
    <hyperlink ref="G58" r:id="rId66"/>
    <hyperlink ref="G60" r:id="rId67"/>
    <hyperlink ref="G62" r:id="rId68"/>
    <hyperlink ref="G64" r:id="rId69"/>
    <hyperlink ref="G66" r:id="rId70"/>
    <hyperlink ref="G68" r:id="rId71"/>
    <hyperlink ref="G70" r:id="rId72"/>
    <hyperlink ref="G72" r:id="rId73"/>
    <hyperlink ref="G74" r:id="rId74"/>
    <hyperlink ref="G59" r:id="rId75"/>
    <hyperlink ref="G61" r:id="rId76"/>
    <hyperlink ref="G63" r:id="rId77"/>
    <hyperlink ref="G65" r:id="rId78"/>
    <hyperlink ref="G67" r:id="rId79"/>
    <hyperlink ref="G69" r:id="rId80"/>
    <hyperlink ref="G71" r:id="rId81"/>
    <hyperlink ref="G73" r:id="rId82"/>
  </hyperlinks>
  <pageMargins left="0.51181102362204722" right="0.51181102362204722" top="0.74803149606299213" bottom="0.74803149606299213" header="0.31496062992125984" footer="0.31496062992125984"/>
  <pageSetup paperSize="5" scale="42" orientation="landscape" r:id="rId83"/>
  <rowBreaks count="1" manualBreakCount="1">
    <brk id="13" max="56" man="1"/>
  </rowBreaks>
  <colBreaks count="2" manualBreakCount="2">
    <brk id="20" max="1048575" man="1"/>
    <brk id="39" max="1048575" man="1"/>
  </colBreaks>
  <drawing r:id="rId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Convocatorias Obra Octubre</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2016-08-17T17:47:37Z</dcterms:created>
  <dcterms:modified xsi:type="dcterms:W3CDTF">2016-11-17T17:55:12Z</dcterms:modified>
</cp:coreProperties>
</file>