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465" windowWidth="18960" windowHeight="3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ReporteTrimestral!$B$2:$AE$15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3" i="2"/>
  <c r="Y12"/>
  <c r="Y11"/>
</calcChain>
</file>

<file path=xl/sharedStrings.xml><?xml version="1.0" encoding="utf-8"?>
<sst xmlns="http://schemas.openxmlformats.org/spreadsheetml/2006/main" count="92" uniqueCount="63">
  <si>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</si>
  <si>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</si>
  <si>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</si>
  <si>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</si>
  <si>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</si>
  <si>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</si>
  <si>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</si>
  <si>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Total: 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</si>
  <si>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</si>
  <si>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</si>
  <si>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</si>
  <si>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</si>
  <si>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</si>
  <si>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</si>
  <si>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</si>
  <si>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</si>
  <si>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</si>
  <si>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</si>
  <si>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</si>
  <si>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</si>
  <si>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</si>
  <si>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</si>
  <si>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</si>
  <si>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</si>
  <si>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</si>
  <si>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</si>
  <si>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</si>
  <si>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</si>
  <si>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</si>
  <si>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</si>
  <si>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</si>
  <si>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</si>
  <si>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</si>
  <si>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</si>
  <si>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</si>
  <si>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</si>
  <si>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</si>
  <si>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</si>
  <si>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</si>
  <si>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</si>
  <si>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JAL15150200505071</t>
  </si>
  <si>
    <t>Rehabilitación De Unidad Deportiva Tabachines</t>
  </si>
  <si>
    <t>FIDE 2015 121-15</t>
  </si>
  <si>
    <t>Zapopan</t>
  </si>
  <si>
    <t>Urbano</t>
  </si>
  <si>
    <t>Subsidios</t>
  </si>
  <si>
    <t>U088 Fondo de Infraestructura Deportiva</t>
  </si>
  <si>
    <t/>
  </si>
  <si>
    <t>23-Provisiones Salariales y Económicas</t>
  </si>
  <si>
    <t>Municipio de Zapopan Jalisco</t>
  </si>
  <si>
    <t>Deporte</t>
  </si>
  <si>
    <t>En Ejecución</t>
  </si>
  <si>
    <t>2015</t>
  </si>
  <si>
    <t>Metros Cuadrados</t>
  </si>
  <si>
    <t>Financiera: Obra finiquitada al 100% / Física: Obra finiquitada / Registro: Se modificó en el tercer trimestre porque la obra ya se concluyó y se finiquitó. El monto modificado se registro según los montos estimados y los recursos ejercidos al tercer trimestre del 2016. - SISTEMA: Pasa al siguiente nivel.</t>
  </si>
  <si>
    <t>JAL15150200505203</t>
  </si>
  <si>
    <t>Remodelación, Rehabilitación Y Equipamiento De La Unidad Deportiva Gustavo Díaz Ordaz</t>
  </si>
  <si>
    <t>FIDE 2015 123-15</t>
  </si>
  <si>
    <t>Financiera: Obra terminada y finiquitada / Física: Obra terminada y finiquitada / Registro: Se modificó en el tercer trimestre porque la obra ya se concluyó y se finiquitó. El monto modificado se registro según los montos estimados y los recursos ejercidos al tercer trimestre del 2016. - SISTEMA: Pasa al siguiente nivel.</t>
  </si>
  <si>
    <t>JAL15150300560474</t>
  </si>
  <si>
    <t>Remodelación, Rehabilitación Y Equipamiento De La Unidad Deportiva San Juan De Ocotan.</t>
  </si>
  <si>
    <t>OPZ-FIDE-UND-CI-122/15</t>
  </si>
  <si>
    <t>MUNICIPIO DE ZAPOPAN, JALISCO.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</si>
</sst>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5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b/>
      <sz val="10"/>
      <name val="Century Gothic"/>
      <family val="2"/>
    </font>
    <font>
      <sz val="10"/>
      <name val="Century Gothic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0" fillId="34" borderId="0" xfId="0" applyFill="1"/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168" fontId="24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33" fillId="36" borderId="13" xfId="42" applyFont="1" applyFill="1" applyBorder="1" applyAlignment="1">
      <alignment horizontal="center" vertical="center"/>
    </xf>
    <xf numFmtId="0" fontId="33" fillId="36" borderId="14" xfId="42" applyFont="1" applyFill="1" applyBorder="1" applyAlignment="1">
      <alignment horizontal="center" vertical="center"/>
    </xf>
    <xf numFmtId="0" fontId="33" fillId="36" borderId="15" xfId="42" applyFont="1" applyFill="1" applyBorder="1" applyAlignment="1">
      <alignment horizontal="center" vertical="center"/>
    </xf>
    <xf numFmtId="0" fontId="33" fillId="37" borderId="13" xfId="42" applyFont="1" applyFill="1" applyBorder="1" applyAlignment="1">
      <alignment horizontal="center" vertical="center"/>
    </xf>
    <xf numFmtId="0" fontId="33" fillId="37" borderId="14" xfId="42" applyFont="1" applyFill="1" applyBorder="1" applyAlignment="1">
      <alignment horizontal="center" vertical="center"/>
    </xf>
    <xf numFmtId="0" fontId="33" fillId="37" borderId="15" xfId="42" applyFont="1" applyFill="1" applyBorder="1" applyAlignment="1">
      <alignment horizontal="center" vertical="center"/>
    </xf>
    <xf numFmtId="0" fontId="33" fillId="38" borderId="13" xfId="42" applyFont="1" applyFill="1" applyBorder="1" applyAlignment="1">
      <alignment horizontal="center" vertical="center"/>
    </xf>
    <xf numFmtId="0" fontId="33" fillId="38" borderId="14" xfId="42" applyFont="1" applyFill="1" applyBorder="1" applyAlignment="1">
      <alignment horizontal="center" vertical="center"/>
    </xf>
    <xf numFmtId="0" fontId="33" fillId="38" borderId="15" xfId="42" applyFont="1" applyFill="1" applyBorder="1" applyAlignment="1">
      <alignment horizontal="center" vertical="center"/>
    </xf>
    <xf numFmtId="0" fontId="33" fillId="39" borderId="16" xfId="0" applyFont="1" applyFill="1" applyBorder="1" applyAlignment="1">
      <alignment horizontal="center" vertical="center" wrapText="1"/>
    </xf>
    <xf numFmtId="0" fontId="33" fillId="39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3" fillId="39" borderId="12" xfId="42" applyFont="1" applyFill="1" applyBorder="1" applyAlignment="1">
      <alignment horizontal="center" vertical="center"/>
    </xf>
    <xf numFmtId="0" fontId="33" fillId="39" borderId="12" xfId="42" applyFont="1" applyFill="1" applyBorder="1" applyAlignment="1">
      <alignment horizontal="center" vertical="center" wrapText="1"/>
    </xf>
    <xf numFmtId="0" fontId="34" fillId="0" borderId="12" xfId="42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wrapText="1"/>
    </xf>
    <xf numFmtId="168" fontId="34" fillId="0" borderId="12" xfId="0" applyNumberFormat="1" applyFont="1" applyFill="1" applyBorder="1" applyAlignment="1">
      <alignment horizontal="center" vertical="center" wrapText="1"/>
    </xf>
    <xf numFmtId="4" fontId="34" fillId="0" borderId="12" xfId="0" applyNumberFormat="1" applyFont="1" applyFill="1" applyBorder="1" applyAlignment="1">
      <alignment horizontal="center" vertical="center" wrapText="1"/>
    </xf>
    <xf numFmtId="169" fontId="34" fillId="0" borderId="12" xfId="0" applyNumberFormat="1" applyFont="1" applyFill="1" applyBorder="1" applyAlignment="1">
      <alignment horizontal="center" vertical="center" wrapText="1"/>
    </xf>
    <xf numFmtId="10" fontId="34" fillId="0" borderId="12" xfId="0" applyNumberFormat="1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M9"/>
  <sheetViews>
    <sheetView showGridLines="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3</v>
      </c>
      <c r="H8" s="10">
        <v>1</v>
      </c>
      <c r="J8" s="10">
        <v>126</v>
      </c>
      <c r="K8" s="11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showGridLines="0" tabSelected="1" zoomScaleSheetLayoutView="80" workbookViewId="0">
      <selection activeCell="C10" sqref="C10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5.42578125" style="12" bestFit="1" customWidth="1"/>
    <col min="19" max="19" width="14.7109375" style="12" bestFit="1" customWidth="1"/>
    <col min="20" max="20" width="16.5703125" style="12" customWidth="1"/>
    <col min="21" max="21" width="18" style="12" bestFit="1" customWidth="1"/>
    <col min="22" max="22" width="14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>
      <c r="B9" s="22"/>
      <c r="C9" s="26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2"/>
    </row>
    <row r="10" spans="2:32" s="37" customFormat="1" ht="38.25" customHeight="1">
      <c r="B10" s="38"/>
      <c r="C10" s="39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6"/>
      <c r="AF10" s="38"/>
    </row>
    <row r="11" spans="2:32" ht="94.5" customHeight="1">
      <c r="B11" s="22"/>
      <c r="C11" s="41" t="s">
        <v>40</v>
      </c>
      <c r="D11" s="42" t="s">
        <v>41</v>
      </c>
      <c r="E11" s="42" t="s">
        <v>42</v>
      </c>
      <c r="F11" s="42" t="s">
        <v>5</v>
      </c>
      <c r="G11" s="42" t="s">
        <v>43</v>
      </c>
      <c r="H11" s="43" t="s">
        <v>43</v>
      </c>
      <c r="I11" s="43" t="s">
        <v>44</v>
      </c>
      <c r="J11" s="43" t="s">
        <v>45</v>
      </c>
      <c r="K11" s="43" t="s">
        <v>46</v>
      </c>
      <c r="L11" s="43" t="s">
        <v>47</v>
      </c>
      <c r="M11" s="43" t="s">
        <v>48</v>
      </c>
      <c r="N11" s="43" t="s">
        <v>49</v>
      </c>
      <c r="O11" s="43" t="s">
        <v>50</v>
      </c>
      <c r="P11" s="43" t="s">
        <v>51</v>
      </c>
      <c r="Q11" s="43" t="s">
        <v>52</v>
      </c>
      <c r="R11" s="43">
        <v>5539000</v>
      </c>
      <c r="S11" s="43">
        <v>5539000</v>
      </c>
      <c r="T11" s="43">
        <v>5526261.4100000001</v>
      </c>
      <c r="U11" s="43">
        <v>5526261.4100000001</v>
      </c>
      <c r="V11" s="43">
        <v>5489218.9800000004</v>
      </c>
      <c r="W11" s="43">
        <v>5489218.9800000004</v>
      </c>
      <c r="X11" s="43">
        <v>5489218.9800000004</v>
      </c>
      <c r="Y11" s="44">
        <f>IF(ISERROR(W11/S11),0,((W11/S11)*100))</f>
        <v>99.101263404946749</v>
      </c>
      <c r="Z11" s="43">
        <v>0</v>
      </c>
      <c r="AA11" s="43" t="s">
        <v>53</v>
      </c>
      <c r="AB11" s="45">
        <v>0</v>
      </c>
      <c r="AC11" s="44">
        <v>0</v>
      </c>
      <c r="AD11" s="44">
        <v>100</v>
      </c>
      <c r="AE11" s="46" t="s">
        <v>54</v>
      </c>
      <c r="AF11" s="22"/>
    </row>
    <row r="12" spans="2:32" ht="94.5" customHeight="1">
      <c r="B12" s="22"/>
      <c r="C12" s="42" t="s">
        <v>55</v>
      </c>
      <c r="D12" s="42" t="s">
        <v>56</v>
      </c>
      <c r="E12" s="42" t="s">
        <v>57</v>
      </c>
      <c r="F12" s="42" t="s">
        <v>5</v>
      </c>
      <c r="G12" s="42" t="s">
        <v>43</v>
      </c>
      <c r="H12" s="43" t="s">
        <v>43</v>
      </c>
      <c r="I12" s="43" t="s">
        <v>44</v>
      </c>
      <c r="J12" s="43" t="s">
        <v>45</v>
      </c>
      <c r="K12" s="43" t="s">
        <v>46</v>
      </c>
      <c r="L12" s="43" t="s">
        <v>47</v>
      </c>
      <c r="M12" s="43" t="s">
        <v>48</v>
      </c>
      <c r="N12" s="43" t="s">
        <v>49</v>
      </c>
      <c r="O12" s="43" t="s">
        <v>50</v>
      </c>
      <c r="P12" s="43" t="s">
        <v>51</v>
      </c>
      <c r="Q12" s="43" t="s">
        <v>52</v>
      </c>
      <c r="R12" s="43">
        <v>2277400</v>
      </c>
      <c r="S12" s="43">
        <v>2256765.41</v>
      </c>
      <c r="T12" s="43">
        <v>2256765.41</v>
      </c>
      <c r="U12" s="43">
        <v>2256765.41</v>
      </c>
      <c r="V12" s="43">
        <v>2256765.41</v>
      </c>
      <c r="W12" s="43">
        <v>2256765.41</v>
      </c>
      <c r="X12" s="43">
        <v>2256765.41</v>
      </c>
      <c r="Y12" s="44">
        <f>IF(ISERROR(W12/S12),0,((W12/S12)*100))</f>
        <v>100</v>
      </c>
      <c r="Z12" s="43">
        <v>0</v>
      </c>
      <c r="AA12" s="43" t="s">
        <v>53</v>
      </c>
      <c r="AB12" s="45">
        <v>0</v>
      </c>
      <c r="AC12" s="44">
        <v>0</v>
      </c>
      <c r="AD12" s="44">
        <v>100</v>
      </c>
      <c r="AE12" s="46" t="s">
        <v>58</v>
      </c>
      <c r="AF12" s="22"/>
    </row>
    <row r="13" spans="2:32" ht="94.5" customHeight="1">
      <c r="B13" s="22"/>
      <c r="C13" s="42" t="s">
        <v>59</v>
      </c>
      <c r="D13" s="42" t="s">
        <v>60</v>
      </c>
      <c r="E13" s="42" t="s">
        <v>61</v>
      </c>
      <c r="F13" s="42" t="s">
        <v>5</v>
      </c>
      <c r="G13" s="42" t="s">
        <v>43</v>
      </c>
      <c r="H13" s="43" t="s">
        <v>43</v>
      </c>
      <c r="I13" s="43" t="s">
        <v>44</v>
      </c>
      <c r="J13" s="43" t="s">
        <v>45</v>
      </c>
      <c r="K13" s="43" t="s">
        <v>46</v>
      </c>
      <c r="L13" s="43" t="s">
        <v>47</v>
      </c>
      <c r="M13" s="43" t="s">
        <v>48</v>
      </c>
      <c r="N13" s="43" t="s">
        <v>62</v>
      </c>
      <c r="O13" s="43" t="s">
        <v>50</v>
      </c>
      <c r="P13" s="43" t="s">
        <v>51</v>
      </c>
      <c r="Q13" s="43" t="s">
        <v>52</v>
      </c>
      <c r="R13" s="43">
        <v>3261600</v>
      </c>
      <c r="S13" s="43">
        <v>3245119.31</v>
      </c>
      <c r="T13" s="43">
        <v>3245119.31</v>
      </c>
      <c r="U13" s="43">
        <v>3245119.31</v>
      </c>
      <c r="V13" s="43">
        <v>3245119.31</v>
      </c>
      <c r="W13" s="43">
        <v>3245119.31</v>
      </c>
      <c r="X13" s="43">
        <v>3245119.31</v>
      </c>
      <c r="Y13" s="44">
        <f>IF(ISERROR(W13/S13),0,((W13/S13)*100))</f>
        <v>100</v>
      </c>
      <c r="Z13" s="43">
        <v>0</v>
      </c>
      <c r="AA13" s="43" t="s">
        <v>53</v>
      </c>
      <c r="AB13" s="45">
        <v>0</v>
      </c>
      <c r="AC13" s="44">
        <v>0</v>
      </c>
      <c r="AD13" s="44">
        <v>100</v>
      </c>
      <c r="AE13" s="46" t="s">
        <v>58</v>
      </c>
      <c r="AF13" s="2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scisneros</cp:lastModifiedBy>
  <cp:lastPrinted>2013-06-05T18:06:43Z</cp:lastPrinted>
  <dcterms:created xsi:type="dcterms:W3CDTF">2009-03-25T01:44:41Z</dcterms:created>
  <dcterms:modified xsi:type="dcterms:W3CDTF">2016-11-24T23:10:06Z</dcterms:modified>
</cp:coreProperties>
</file>