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5" i="2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<sst xmlns="http://schemas.openxmlformats.org/spreadsheetml/2006/main" count="636" uniqueCount="133">
  <si>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</si>
  <si>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</si>
  <si>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</si>
  <si>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</si>
  <si>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</si>
  <si>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</si>
  <si>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</si>
  <si>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</si>
  <si>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</si>
  <si>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</si>
  <si>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</si>
  <si>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</si>
  <si>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</si>
  <si>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</si>
  <si>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</si>
  <si>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</si>
  <si>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</si>
  <si>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</si>
  <si>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</si>
  <si>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</si>
  <si>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</si>
  <si>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</si>
  <si>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</si>
  <si>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</si>
  <si>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</si>
  <si>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</si>
  <si>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</si>
  <si>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</si>
  <si>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</si>
  <si>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</si>
  <si>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</si>
  <si>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</si>
  <si>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</si>
  <si>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</si>
  <si>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</si>
  <si>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</si>
  <si>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</si>
  <si>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</si>
  <si>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</si>
  <si>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</si>
  <si>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JAL16160100636432</t>
  </si>
  <si>
    <t xml:space="preserve">Evaluación De Control De Control De Confianza. Evaluaciones De Nuevo Ingreso. </t>
  </si>
  <si>
    <t>FORTASEG 2016</t>
  </si>
  <si>
    <t>Zapopan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</si>
  <si>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</si>
  <si>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</si>
  <si>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</si>
  <si>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</si>
  <si>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</si>
  <si>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 xml:space="preserve">Comisaría General de Seguridad Publica de Zapopan </t>
  </si>
  <si>
    <t>Seguridad</t>
  </si>
  <si>
    <t>En Ejecución</t>
  </si>
  <si>
    <t>2016</t>
  </si>
  <si>
    <t>Otros</t>
  </si>
  <si>
    <t>Financiera:  / Física: En el segundo trimestre hubo un error de captura en el avance físico / Registro: SISTEMA: Pasa al siguiente nivel.</t>
  </si>
  <si>
    <t>JAL16160100638752</t>
  </si>
  <si>
    <t>Evaluación De Control De Confianza. Evaluaciones De Permanencia</t>
  </si>
  <si>
    <t>Comisaría General de Seguridad Pública de Zapopan</t>
  </si>
  <si>
    <t>Financiera:  / Física:  / Registro: SISTEMA: Pasa al siguiente nivel.</t>
  </si>
  <si>
    <t>JAL16160100638789</t>
  </si>
  <si>
    <t xml:space="preserve">Formacion Inicial Y Becas. Formación Inicial Aspirantes </t>
  </si>
  <si>
    <t xml:space="preserve">Comisaría General de Seguridad Pública del Municipio de Zapopan, Jalisco </t>
  </si>
  <si>
    <t>JAL16160100638807</t>
  </si>
  <si>
    <t xml:space="preserve">Profesionalización. Formación Inicial Y Becas. Formación Inicial Elementos En Activo </t>
  </si>
  <si>
    <t xml:space="preserve">Comisaría General de Seguridad Pública del Municipio de Zapopan Jalisco </t>
  </si>
  <si>
    <t>JAL16160100638828</t>
  </si>
  <si>
    <t xml:space="preserve">Profesionalización. Formación Continua. Técnicas De La Función Policial </t>
  </si>
  <si>
    <t>JAL16160100638836</t>
  </si>
  <si>
    <t xml:space="preserve">Profesionalización. Formación De Mandos. Diplomado Para Mandos De La Policía Municipal </t>
  </si>
  <si>
    <t>JAL16160100638843</t>
  </si>
  <si>
    <t>Profesionalización. Nivelación Académica</t>
  </si>
  <si>
    <t>JAL16160100639065</t>
  </si>
  <si>
    <t>Profesionalización. Formación Continua. Cultura De La Legalidad</t>
  </si>
  <si>
    <t>JAL16160100639106</t>
  </si>
  <si>
    <t>Profesionalizacion. Formación Continua. Equidad De Genero</t>
  </si>
  <si>
    <t>JAL16160100639112</t>
  </si>
  <si>
    <t xml:space="preserve">Profesionalización. Evaluación De Habilidades, Destrezas Y Conocimientos Para Policías Municipales </t>
  </si>
  <si>
    <t xml:space="preserve">Financiera:  / Física:  / Registro:  </t>
  </si>
  <si>
    <t>JAL16160100639117</t>
  </si>
  <si>
    <t>Profesionalización. Evaluación Del Desempeño</t>
  </si>
  <si>
    <t>JAL16160100639124</t>
  </si>
  <si>
    <t>Profesionalización. Formacion Continua En Sistema De Justicia Penal Acuasatorio. Curso De Capacitación Primer Respondiente (40 Hrs)</t>
  </si>
  <si>
    <t>Otros Proyectos</t>
  </si>
  <si>
    <t>JAL16160100639129</t>
  </si>
  <si>
    <t>Equipamiento. Equipamiento Personal. Kit De Operación De Primer Respondiente (Patrulla)</t>
  </si>
  <si>
    <t>JAL16160100639139</t>
  </si>
  <si>
    <t>Equipamiento. Equipamiento Personalkit De Operación De Primer Respondiente (Pie A Tierra)</t>
  </si>
  <si>
    <t>JAL16160200663070</t>
  </si>
  <si>
    <t xml:space="preserve">Nuevo Sistema De Justicia Penal. Equipamiento Personal: Cámara Fotográfica De Operación Para Primer Respondiente. </t>
  </si>
  <si>
    <t>Comisaría General de Seguridad Pública del Municipio de Zapopan, Jalisco</t>
  </si>
  <si>
    <t>Piezas</t>
  </si>
  <si>
    <t>JAL16160200663077</t>
  </si>
  <si>
    <t>Nuevo Sistema De Justicia Penal: Equipamiento Personal. Material De Apoyo De Operación Para Primer Respondiente</t>
  </si>
  <si>
    <t xml:space="preserve">Comisaría General de Seguridad Pública del Municipio de Zapopan, Jal. </t>
  </si>
  <si>
    <t>JAL16160200663094</t>
  </si>
  <si>
    <t xml:space="preserve">Nuevo Sistema De Justicia Penal. Equipamiento Personal: Material Para Procesamiento De Indicios O Elementos Materiales Probatorios Y Equipo De Protección Personal. </t>
  </si>
  <si>
    <t xml:space="preserve">Comisaría General de Seguridad Pública del Municipio de Zapopan, Jalisco. </t>
  </si>
  <si>
    <t>JAL16160200677768</t>
  </si>
  <si>
    <t>Fortalecimiento De Programas Prioritarios Locales De Seguridad Pública: Equipamiento Personal. Vestuario Y Uniformes (Gorra, Camisola, Pantalón, Botas, Kepí, Zapato, Chamarra, Fornitura).</t>
  </si>
  <si>
    <t>JAL16160200677770</t>
  </si>
  <si>
    <t>Fortalecimiento De Programas Prioritarios Locales De Seguridad Pública: Equipamiento Personal. Prendas De Protección (Chaleco Balístico, Esposas, Bastón Retráctil).</t>
  </si>
  <si>
    <t>JAL16160200677772</t>
  </si>
  <si>
    <t>Fortalecimiento De Programas Prioritarios Locales De Seguridad Pública: Equipamiento Personal. Materiales De Seguridad: Municiones Para Arma Corta</t>
  </si>
  <si>
    <t>JAL16160200677776</t>
  </si>
  <si>
    <t>Fortalecimiento De Programas Prioritarios Locales De Seguridad Pública. Equipamiento Personal. Equipo De Defensa Y Seguridad: Armas Cortas</t>
  </si>
  <si>
    <t>JAL16160200677787</t>
  </si>
  <si>
    <t>Prevención Social De La Violencia Y La Delincuencia Con Participación Ciudadana: Violencia Escolar. Intervención De Especialistas Para Prevenir Violencia Escolar</t>
  </si>
  <si>
    <t>JAL16160200677795</t>
  </si>
  <si>
    <t>Prevención Social De La Violencia Y La Delincuencia Con Participación Ciudadana: Violencia Escolar. Mejoramiento De Los Planteles Escolares Para Fomentar La Convivencia Escolar</t>
  </si>
  <si>
    <t>JAL16160200677800</t>
  </si>
  <si>
    <t>Prevención Social De La Violencia Y La Delincuencia Con Participación Ciudadana: Violencia Escolar.  Seguimiento Y Evaluacion: Encuestas De Medición De Impacto</t>
  </si>
  <si>
    <t>JAL16160200677805</t>
  </si>
  <si>
    <t>Prevención Social De La Violencia Y La Delincuencia Con Participación Ciudadana: Jóvenes En Riesgo. Mejoramiento De Zonas O Espacios Para Fortalecer La Actividad De Los Jóvenes</t>
  </si>
  <si>
    <t>JAL16160200677810</t>
  </si>
  <si>
    <t>Prevención Social De La Violencia Y La Delincuencia Con Participación Ciudadana: Jóvenes En Riesgo. Otorgamiento De Apoyo Económico A Jóvenes En Riesgo</t>
  </si>
  <si>
    <t>JAL16160200677815</t>
  </si>
  <si>
    <t>Prevención Social De La Violencia Y La Delincuencia Con Participación Ciudadana: Jóvenes En Riesgo. Equipamiento Para La Implementación De Las Actividades De Los Jóvenes</t>
  </si>
  <si>
    <t>JAL16160200677817</t>
  </si>
  <si>
    <t>Prevención Social De La Violencia Y La Delincuencia Con Participación Ciudadana: Jóvenes En Riesgo. Seguimiento Y Evaluación: Encuestas De Medición De Impacto</t>
  </si>
  <si>
    <t>JAL16160200677819</t>
  </si>
  <si>
    <t>Prevención Social De La Violencia Y La Delincuencia Con Participación Ciudadana: Cultura De La Legalidad. Capacitación En Materia De Cultura De La Legalidad Y Dh</t>
  </si>
  <si>
    <t>JAL16160200677826</t>
  </si>
  <si>
    <t>Prevención Social De La Violencia Y La Delincuencia Con Participación Ciudadana: Cultura De La Legalidad. Campaña Informativa Para Promover Un Cambio Cultural.</t>
  </si>
  <si>
    <t>JAL16160200677829</t>
  </si>
  <si>
    <t>Prevención Social De La Violencia Y La Delincuencia Con Participación Ciudadana: Cultura De La Legalidad. Equipamiento Del Área De Prevención Social Del Delito</t>
  </si>
  <si>
    <t>JAL16160200677835</t>
  </si>
  <si>
    <t xml:space="preserve">Prevención Social De La Violencia Y La Delincuencia Con Participación Ciudadana:  Mediación Comunitaria. Mejoramiento Y Equipamiento De Un Espacio Físico Para La Instalación De Un Centro De Mediación </t>
  </si>
  <si>
    <t>JAL16160200677838</t>
  </si>
  <si>
    <t>Prevención Social De La Violencia Y La Delincuencia Con Participación Ciudadana:  Mediación Comunitaria. Conformación De Comité De Mediación (Apoyo A Voluntarios O Personal Especializado)</t>
  </si>
  <si>
    <t>JAL16160200677843</t>
  </si>
  <si>
    <t>Prevención Social De La Violencia Y La Delincuencia Con Participación Ciudadana:  Mediación Comunitaria. Capacitación En Mediación Comunitaria</t>
  </si>
  <si>
    <t>JAL16160200677847</t>
  </si>
  <si>
    <t>Prevención Social De La Violencia Y La Delincuencia Con Participación Ciudadana:  Mediación Comunitaria. Seguimiento Evaluación: Encuesta De Medición Del Impacto.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</si>
</sst>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5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9"/>
      <name val="Century Gothic"/>
      <family val="2"/>
    </font>
    <font>
      <sz val="9"/>
      <name val="Century Gothic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33" fillId="36" borderId="13" xfId="42" applyFont="1" applyFill="1" applyBorder="1" applyAlignment="1">
      <alignment horizontal="center" vertical="center"/>
    </xf>
    <xf numFmtId="0" fontId="33" fillId="36" borderId="14" xfId="42" applyFont="1" applyFill="1" applyBorder="1" applyAlignment="1">
      <alignment horizontal="center" vertical="center"/>
    </xf>
    <xf numFmtId="0" fontId="33" fillId="36" borderId="15" xfId="42" applyFont="1" applyFill="1" applyBorder="1" applyAlignment="1">
      <alignment horizontal="center" vertical="center"/>
    </xf>
    <xf numFmtId="0" fontId="33" fillId="37" borderId="13" xfId="42" applyFont="1" applyFill="1" applyBorder="1" applyAlignment="1">
      <alignment horizontal="center" vertical="center"/>
    </xf>
    <xf numFmtId="0" fontId="33" fillId="37" borderId="14" xfId="42" applyFont="1" applyFill="1" applyBorder="1" applyAlignment="1">
      <alignment horizontal="center" vertical="center"/>
    </xf>
    <xf numFmtId="0" fontId="33" fillId="37" borderId="15" xfId="42" applyFont="1" applyFill="1" applyBorder="1" applyAlignment="1">
      <alignment horizontal="center" vertical="center"/>
    </xf>
    <xf numFmtId="0" fontId="33" fillId="38" borderId="13" xfId="42" applyFont="1" applyFill="1" applyBorder="1" applyAlignment="1">
      <alignment horizontal="center" vertical="center"/>
    </xf>
    <xf numFmtId="0" fontId="33" fillId="38" borderId="14" xfId="42" applyFont="1" applyFill="1" applyBorder="1" applyAlignment="1">
      <alignment horizontal="center" vertical="center"/>
    </xf>
    <xf numFmtId="0" fontId="33" fillId="38" borderId="15" xfId="42" applyFont="1" applyFill="1" applyBorder="1" applyAlignment="1">
      <alignment horizontal="center" vertical="center"/>
    </xf>
    <xf numFmtId="0" fontId="33" fillId="39" borderId="16" xfId="0" applyFont="1" applyFill="1" applyBorder="1" applyAlignment="1">
      <alignment horizontal="center" vertical="center" wrapText="1"/>
    </xf>
    <xf numFmtId="0" fontId="33" fillId="39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3" fillId="39" borderId="12" xfId="42" applyFont="1" applyFill="1" applyBorder="1" applyAlignment="1">
      <alignment horizontal="center" vertical="center"/>
    </xf>
    <xf numFmtId="0" fontId="33" fillId="39" borderId="12" xfId="42" applyFont="1" applyFill="1" applyBorder="1" applyAlignment="1">
      <alignment horizontal="center" vertical="center" wrapText="1"/>
    </xf>
    <xf numFmtId="0" fontId="34" fillId="0" borderId="12" xfId="42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168" fontId="34" fillId="0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169" fontId="34" fillId="0" borderId="12" xfId="0" applyNumberFormat="1" applyFont="1" applyFill="1" applyBorder="1" applyAlignment="1">
      <alignment horizontal="center" vertical="center" wrapText="1"/>
    </xf>
    <xf numFmtId="10" fontId="34" fillId="0" borderId="12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showGridLines="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35</v>
      </c>
      <c r="H8" s="10">
        <v>1</v>
      </c>
      <c r="J8" s="10">
        <v>126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showGridLines="0" tabSelected="1" zoomScaleSheetLayoutView="80" workbookViewId="0">
      <selection activeCell="C11" sqref="C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>
      <c r="B9" s="22"/>
      <c r="C9" s="26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2"/>
    </row>
    <row r="10" spans="2:32" s="37" customFormat="1" ht="38.25" customHeight="1">
      <c r="B10" s="38"/>
      <c r="C10" s="39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6"/>
      <c r="AF10" s="38"/>
    </row>
    <row r="11" spans="2:32" ht="81" customHeight="1">
      <c r="B11" s="22"/>
      <c r="C11" s="41" t="s">
        <v>40</v>
      </c>
      <c r="D11" s="42" t="s">
        <v>41</v>
      </c>
      <c r="E11" s="42" t="s">
        <v>42</v>
      </c>
      <c r="F11" s="42" t="s">
        <v>5</v>
      </c>
      <c r="G11" s="42" t="s">
        <v>43</v>
      </c>
      <c r="H11" s="43" t="s">
        <v>44</v>
      </c>
      <c r="I11" s="43" t="s">
        <v>45</v>
      </c>
      <c r="J11" s="43" t="s">
        <v>46</v>
      </c>
      <c r="K11" s="43" t="s">
        <v>47</v>
      </c>
      <c r="L11" s="43" t="s">
        <v>45</v>
      </c>
      <c r="M11" s="43" t="s">
        <v>48</v>
      </c>
      <c r="N11" s="43" t="s">
        <v>49</v>
      </c>
      <c r="O11" s="43" t="s">
        <v>50</v>
      </c>
      <c r="P11" s="43" t="s">
        <v>51</v>
      </c>
      <c r="Q11" s="43" t="s">
        <v>52</v>
      </c>
      <c r="R11" s="43">
        <v>350000</v>
      </c>
      <c r="S11" s="43">
        <v>350000</v>
      </c>
      <c r="T11" s="43">
        <v>350000</v>
      </c>
      <c r="U11" s="43">
        <v>350000</v>
      </c>
      <c r="V11" s="43">
        <v>350000</v>
      </c>
      <c r="W11" s="43">
        <v>350000</v>
      </c>
      <c r="X11" s="43">
        <v>350000</v>
      </c>
      <c r="Y11" s="44">
        <f t="shared" ref="Y11:Y45" si="0">IF(ISERROR(W11/S11),0,((W11/S11)*100))</f>
        <v>100</v>
      </c>
      <c r="Z11" s="43">
        <v>0</v>
      </c>
      <c r="AA11" s="43" t="s">
        <v>53</v>
      </c>
      <c r="AB11" s="45">
        <v>0</v>
      </c>
      <c r="AC11" s="44">
        <v>0</v>
      </c>
      <c r="AD11" s="44">
        <v>100</v>
      </c>
      <c r="AE11" s="46" t="s">
        <v>54</v>
      </c>
      <c r="AF11" s="22"/>
    </row>
    <row r="12" spans="2:32" ht="81" customHeight="1">
      <c r="B12" s="22"/>
      <c r="C12" s="42" t="s">
        <v>55</v>
      </c>
      <c r="D12" s="42" t="s">
        <v>56</v>
      </c>
      <c r="E12" s="42" t="s">
        <v>42</v>
      </c>
      <c r="F12" s="42" t="s">
        <v>5</v>
      </c>
      <c r="G12" s="42" t="s">
        <v>43</v>
      </c>
      <c r="H12" s="43" t="s">
        <v>44</v>
      </c>
      <c r="I12" s="43" t="s">
        <v>45</v>
      </c>
      <c r="J12" s="43" t="s">
        <v>46</v>
      </c>
      <c r="K12" s="43" t="s">
        <v>47</v>
      </c>
      <c r="L12" s="43" t="s">
        <v>45</v>
      </c>
      <c r="M12" s="43" t="s">
        <v>48</v>
      </c>
      <c r="N12" s="43" t="s">
        <v>57</v>
      </c>
      <c r="O12" s="43" t="s">
        <v>50</v>
      </c>
      <c r="P12" s="43" t="s">
        <v>51</v>
      </c>
      <c r="Q12" s="43" t="s">
        <v>52</v>
      </c>
      <c r="R12" s="43">
        <v>3349500</v>
      </c>
      <c r="S12" s="43">
        <v>3349500</v>
      </c>
      <c r="T12" s="43">
        <v>3349500</v>
      </c>
      <c r="U12" s="43">
        <v>3349500</v>
      </c>
      <c r="V12" s="43">
        <v>3349500</v>
      </c>
      <c r="W12" s="43">
        <v>3349500</v>
      </c>
      <c r="X12" s="43">
        <v>3349500</v>
      </c>
      <c r="Y12" s="44">
        <f t="shared" si="0"/>
        <v>100</v>
      </c>
      <c r="Z12" s="43">
        <v>0</v>
      </c>
      <c r="AA12" s="43" t="s">
        <v>53</v>
      </c>
      <c r="AB12" s="45">
        <v>0</v>
      </c>
      <c r="AC12" s="44">
        <v>0</v>
      </c>
      <c r="AD12" s="44">
        <v>100</v>
      </c>
      <c r="AE12" s="46" t="s">
        <v>58</v>
      </c>
      <c r="AF12" s="22"/>
    </row>
    <row r="13" spans="2:32" ht="81" customHeight="1">
      <c r="B13" s="22"/>
      <c r="C13" s="42" t="s">
        <v>59</v>
      </c>
      <c r="D13" s="42" t="s">
        <v>60</v>
      </c>
      <c r="E13" s="42" t="s">
        <v>42</v>
      </c>
      <c r="F13" s="42" t="s">
        <v>5</v>
      </c>
      <c r="G13" s="42" t="s">
        <v>43</v>
      </c>
      <c r="H13" s="43" t="s">
        <v>44</v>
      </c>
      <c r="I13" s="43" t="s">
        <v>45</v>
      </c>
      <c r="J13" s="43" t="s">
        <v>46</v>
      </c>
      <c r="K13" s="43" t="s">
        <v>47</v>
      </c>
      <c r="L13" s="43" t="s">
        <v>45</v>
      </c>
      <c r="M13" s="43" t="s">
        <v>48</v>
      </c>
      <c r="N13" s="43" t="s">
        <v>61</v>
      </c>
      <c r="O13" s="43" t="s">
        <v>50</v>
      </c>
      <c r="P13" s="43" t="s">
        <v>51</v>
      </c>
      <c r="Q13" s="43" t="s">
        <v>52</v>
      </c>
      <c r="R13" s="43">
        <v>250000</v>
      </c>
      <c r="S13" s="43">
        <v>2500200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4">
        <f t="shared" si="0"/>
        <v>0</v>
      </c>
      <c r="Z13" s="43">
        <v>0</v>
      </c>
      <c r="AA13" s="43" t="s">
        <v>53</v>
      </c>
      <c r="AB13" s="45">
        <v>0</v>
      </c>
      <c r="AC13" s="44">
        <v>0</v>
      </c>
      <c r="AD13" s="44">
        <v>0</v>
      </c>
      <c r="AE13" s="46" t="s">
        <v>58</v>
      </c>
      <c r="AF13" s="22"/>
    </row>
    <row r="14" spans="2:32" ht="81" customHeight="1">
      <c r="B14" s="22"/>
      <c r="C14" s="42" t="s">
        <v>62</v>
      </c>
      <c r="D14" s="42" t="s">
        <v>63</v>
      </c>
      <c r="E14" s="42" t="s">
        <v>42</v>
      </c>
      <c r="F14" s="42" t="s">
        <v>5</v>
      </c>
      <c r="G14" s="42" t="s">
        <v>43</v>
      </c>
      <c r="H14" s="43" t="s">
        <v>44</v>
      </c>
      <c r="I14" s="43" t="s">
        <v>45</v>
      </c>
      <c r="J14" s="43" t="s">
        <v>46</v>
      </c>
      <c r="K14" s="43" t="s">
        <v>47</v>
      </c>
      <c r="L14" s="43" t="s">
        <v>45</v>
      </c>
      <c r="M14" s="43" t="s">
        <v>48</v>
      </c>
      <c r="N14" s="43" t="s">
        <v>64</v>
      </c>
      <c r="O14" s="43" t="s">
        <v>50</v>
      </c>
      <c r="P14" s="43" t="s">
        <v>51</v>
      </c>
      <c r="Q14" s="43" t="s">
        <v>52</v>
      </c>
      <c r="R14" s="43">
        <v>250200</v>
      </c>
      <c r="S14" s="43">
        <v>250200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f t="shared" si="0"/>
        <v>0</v>
      </c>
      <c r="Z14" s="43">
        <v>0</v>
      </c>
      <c r="AA14" s="43" t="s">
        <v>53</v>
      </c>
      <c r="AB14" s="45">
        <v>0</v>
      </c>
      <c r="AC14" s="44">
        <v>0</v>
      </c>
      <c r="AD14" s="44">
        <v>0</v>
      </c>
      <c r="AE14" s="46" t="s">
        <v>58</v>
      </c>
      <c r="AF14" s="22"/>
    </row>
    <row r="15" spans="2:32" ht="81" customHeight="1">
      <c r="B15" s="22"/>
      <c r="C15" s="42" t="s">
        <v>65</v>
      </c>
      <c r="D15" s="42" t="s">
        <v>66</v>
      </c>
      <c r="E15" s="42" t="s">
        <v>42</v>
      </c>
      <c r="F15" s="42" t="s">
        <v>5</v>
      </c>
      <c r="G15" s="42" t="s">
        <v>43</v>
      </c>
      <c r="H15" s="43" t="s">
        <v>44</v>
      </c>
      <c r="I15" s="43" t="s">
        <v>45</v>
      </c>
      <c r="J15" s="43" t="s">
        <v>46</v>
      </c>
      <c r="K15" s="43" t="s">
        <v>47</v>
      </c>
      <c r="L15" s="43" t="s">
        <v>45</v>
      </c>
      <c r="M15" s="43" t="s">
        <v>48</v>
      </c>
      <c r="N15" s="43" t="s">
        <v>64</v>
      </c>
      <c r="O15" s="43" t="s">
        <v>50</v>
      </c>
      <c r="P15" s="43" t="s">
        <v>51</v>
      </c>
      <c r="Q15" s="43" t="s">
        <v>52</v>
      </c>
      <c r="R15" s="43">
        <v>4270000</v>
      </c>
      <c r="S15" s="43">
        <v>4270000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f t="shared" si="0"/>
        <v>0</v>
      </c>
      <c r="Z15" s="43">
        <v>0</v>
      </c>
      <c r="AA15" s="43" t="s">
        <v>53</v>
      </c>
      <c r="AB15" s="45">
        <v>0</v>
      </c>
      <c r="AC15" s="44">
        <v>0</v>
      </c>
      <c r="AD15" s="44">
        <v>0</v>
      </c>
      <c r="AE15" s="46" t="s">
        <v>58</v>
      </c>
      <c r="AF15" s="22"/>
    </row>
    <row r="16" spans="2:32" ht="81" customHeight="1">
      <c r="B16" s="22"/>
      <c r="C16" s="42" t="s">
        <v>67</v>
      </c>
      <c r="D16" s="42" t="s">
        <v>68</v>
      </c>
      <c r="E16" s="42" t="s">
        <v>42</v>
      </c>
      <c r="F16" s="42" t="s">
        <v>5</v>
      </c>
      <c r="G16" s="42" t="s">
        <v>43</v>
      </c>
      <c r="H16" s="43" t="s">
        <v>44</v>
      </c>
      <c r="I16" s="43" t="s">
        <v>45</v>
      </c>
      <c r="J16" s="43" t="s">
        <v>46</v>
      </c>
      <c r="K16" s="43" t="s">
        <v>47</v>
      </c>
      <c r="L16" s="43" t="s">
        <v>45</v>
      </c>
      <c r="M16" s="43" t="s">
        <v>48</v>
      </c>
      <c r="N16" s="43" t="s">
        <v>64</v>
      </c>
      <c r="O16" s="43" t="s">
        <v>50</v>
      </c>
      <c r="P16" s="43" t="s">
        <v>51</v>
      </c>
      <c r="Q16" s="43" t="s">
        <v>52</v>
      </c>
      <c r="R16" s="43">
        <v>200000</v>
      </c>
      <c r="S16" s="43">
        <v>200000</v>
      </c>
      <c r="T16" s="43">
        <v>200000</v>
      </c>
      <c r="U16" s="43">
        <v>200000</v>
      </c>
      <c r="V16" s="43">
        <v>0</v>
      </c>
      <c r="W16" s="43">
        <v>0</v>
      </c>
      <c r="X16" s="43">
        <v>0</v>
      </c>
      <c r="Y16" s="44">
        <f t="shared" si="0"/>
        <v>0</v>
      </c>
      <c r="Z16" s="43">
        <v>0</v>
      </c>
      <c r="AA16" s="43" t="s">
        <v>53</v>
      </c>
      <c r="AB16" s="45">
        <v>0</v>
      </c>
      <c r="AC16" s="44">
        <v>0</v>
      </c>
      <c r="AD16" s="44">
        <v>100</v>
      </c>
      <c r="AE16" s="46" t="s">
        <v>58</v>
      </c>
      <c r="AF16" s="22"/>
    </row>
    <row r="17" spans="2:32" ht="81" customHeight="1">
      <c r="B17" s="22"/>
      <c r="C17" s="42" t="s">
        <v>69</v>
      </c>
      <c r="D17" s="42" t="s">
        <v>70</v>
      </c>
      <c r="E17" s="42" t="s">
        <v>42</v>
      </c>
      <c r="F17" s="42" t="s">
        <v>5</v>
      </c>
      <c r="G17" s="42" t="s">
        <v>43</v>
      </c>
      <c r="H17" s="43" t="s">
        <v>44</v>
      </c>
      <c r="I17" s="43" t="s">
        <v>45</v>
      </c>
      <c r="J17" s="43" t="s">
        <v>46</v>
      </c>
      <c r="K17" s="43" t="s">
        <v>47</v>
      </c>
      <c r="L17" s="43" t="s">
        <v>45</v>
      </c>
      <c r="M17" s="43" t="s">
        <v>48</v>
      </c>
      <c r="N17" s="43" t="s">
        <v>64</v>
      </c>
      <c r="O17" s="43" t="s">
        <v>50</v>
      </c>
      <c r="P17" s="43" t="s">
        <v>51</v>
      </c>
      <c r="Q17" s="43" t="s">
        <v>52</v>
      </c>
      <c r="R17" s="43">
        <v>1424000</v>
      </c>
      <c r="S17" s="43">
        <v>1424000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4">
        <f t="shared" si="0"/>
        <v>0</v>
      </c>
      <c r="Z17" s="43">
        <v>0</v>
      </c>
      <c r="AA17" s="43" t="s">
        <v>53</v>
      </c>
      <c r="AB17" s="45">
        <v>0</v>
      </c>
      <c r="AC17" s="44">
        <v>0</v>
      </c>
      <c r="AD17" s="44">
        <v>0</v>
      </c>
      <c r="AE17" s="46" t="s">
        <v>58</v>
      </c>
      <c r="AF17" s="22"/>
    </row>
    <row r="18" spans="2:32" ht="81" customHeight="1">
      <c r="B18" s="22"/>
      <c r="C18" s="42" t="s">
        <v>71</v>
      </c>
      <c r="D18" s="42" t="s">
        <v>72</v>
      </c>
      <c r="E18" s="42" t="s">
        <v>42</v>
      </c>
      <c r="F18" s="42" t="s">
        <v>5</v>
      </c>
      <c r="G18" s="42" t="s">
        <v>43</v>
      </c>
      <c r="H18" s="43" t="s">
        <v>44</v>
      </c>
      <c r="I18" s="43" t="s">
        <v>45</v>
      </c>
      <c r="J18" s="43" t="s">
        <v>46</v>
      </c>
      <c r="K18" s="43" t="s">
        <v>47</v>
      </c>
      <c r="L18" s="43" t="s">
        <v>45</v>
      </c>
      <c r="M18" s="43" t="s">
        <v>48</v>
      </c>
      <c r="N18" s="43" t="s">
        <v>64</v>
      </c>
      <c r="O18" s="43" t="s">
        <v>50</v>
      </c>
      <c r="P18" s="43" t="s">
        <v>51</v>
      </c>
      <c r="Q18" s="43" t="s">
        <v>52</v>
      </c>
      <c r="R18" s="43">
        <v>140000</v>
      </c>
      <c r="S18" s="43">
        <v>140000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f t="shared" si="0"/>
        <v>0</v>
      </c>
      <c r="Z18" s="43">
        <v>0</v>
      </c>
      <c r="AA18" s="43" t="s">
        <v>53</v>
      </c>
      <c r="AB18" s="45">
        <v>0</v>
      </c>
      <c r="AC18" s="44">
        <v>0</v>
      </c>
      <c r="AD18" s="44">
        <v>0</v>
      </c>
      <c r="AE18" s="46" t="s">
        <v>58</v>
      </c>
      <c r="AF18" s="22"/>
    </row>
    <row r="19" spans="2:32" ht="81" customHeight="1">
      <c r="B19" s="22"/>
      <c r="C19" s="42" t="s">
        <v>73</v>
      </c>
      <c r="D19" s="42" t="s">
        <v>74</v>
      </c>
      <c r="E19" s="42" t="s">
        <v>42</v>
      </c>
      <c r="F19" s="42" t="s">
        <v>5</v>
      </c>
      <c r="G19" s="42" t="s">
        <v>43</v>
      </c>
      <c r="H19" s="43" t="s">
        <v>44</v>
      </c>
      <c r="I19" s="43" t="s">
        <v>45</v>
      </c>
      <c r="J19" s="43" t="s">
        <v>46</v>
      </c>
      <c r="K19" s="43" t="s">
        <v>47</v>
      </c>
      <c r="L19" s="43" t="s">
        <v>45</v>
      </c>
      <c r="M19" s="43" t="s">
        <v>48</v>
      </c>
      <c r="N19" s="43" t="s">
        <v>64</v>
      </c>
      <c r="O19" s="43" t="s">
        <v>50</v>
      </c>
      <c r="P19" s="43" t="s">
        <v>51</v>
      </c>
      <c r="Q19" s="43" t="s">
        <v>52</v>
      </c>
      <c r="R19" s="43">
        <v>140000</v>
      </c>
      <c r="S19" s="43">
        <v>140000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f t="shared" si="0"/>
        <v>0</v>
      </c>
      <c r="Z19" s="43">
        <v>0</v>
      </c>
      <c r="AA19" s="43" t="s">
        <v>53</v>
      </c>
      <c r="AB19" s="45">
        <v>0</v>
      </c>
      <c r="AC19" s="44">
        <v>0</v>
      </c>
      <c r="AD19" s="44">
        <v>0</v>
      </c>
      <c r="AE19" s="46" t="s">
        <v>58</v>
      </c>
      <c r="AF19" s="22"/>
    </row>
    <row r="20" spans="2:32" ht="81" customHeight="1">
      <c r="B20" s="22"/>
      <c r="C20" s="42" t="s">
        <v>75</v>
      </c>
      <c r="D20" s="42" t="s">
        <v>76</v>
      </c>
      <c r="E20" s="42" t="s">
        <v>42</v>
      </c>
      <c r="F20" s="42" t="s">
        <v>5</v>
      </c>
      <c r="G20" s="42" t="s">
        <v>43</v>
      </c>
      <c r="H20" s="43" t="s">
        <v>44</v>
      </c>
      <c r="I20" s="43" t="s">
        <v>45</v>
      </c>
      <c r="J20" s="43" t="s">
        <v>46</v>
      </c>
      <c r="K20" s="43" t="s">
        <v>47</v>
      </c>
      <c r="L20" s="43" t="s">
        <v>45</v>
      </c>
      <c r="M20" s="43" t="s">
        <v>48</v>
      </c>
      <c r="N20" s="43" t="s">
        <v>64</v>
      </c>
      <c r="O20" s="43" t="s">
        <v>50</v>
      </c>
      <c r="P20" s="43" t="s">
        <v>51</v>
      </c>
      <c r="Q20" s="43" t="s">
        <v>52</v>
      </c>
      <c r="R20" s="43">
        <v>634700</v>
      </c>
      <c r="S20" s="43">
        <v>634700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f t="shared" si="0"/>
        <v>0</v>
      </c>
      <c r="Z20" s="43">
        <v>0</v>
      </c>
      <c r="AA20" s="43" t="s">
        <v>53</v>
      </c>
      <c r="AB20" s="45">
        <v>0</v>
      </c>
      <c r="AC20" s="44">
        <v>0</v>
      </c>
      <c r="AD20" s="44">
        <v>0</v>
      </c>
      <c r="AE20" s="46" t="s">
        <v>77</v>
      </c>
      <c r="AF20" s="22"/>
    </row>
    <row r="21" spans="2:32" ht="81" customHeight="1">
      <c r="B21" s="22"/>
      <c r="C21" s="42" t="s">
        <v>78</v>
      </c>
      <c r="D21" s="42" t="s">
        <v>79</v>
      </c>
      <c r="E21" s="42" t="s">
        <v>42</v>
      </c>
      <c r="F21" s="42" t="s">
        <v>5</v>
      </c>
      <c r="G21" s="42" t="s">
        <v>43</v>
      </c>
      <c r="H21" s="43" t="s">
        <v>44</v>
      </c>
      <c r="I21" s="43" t="s">
        <v>45</v>
      </c>
      <c r="J21" s="43" t="s">
        <v>46</v>
      </c>
      <c r="K21" s="43" t="s">
        <v>47</v>
      </c>
      <c r="L21" s="43" t="s">
        <v>45</v>
      </c>
      <c r="M21" s="43" t="s">
        <v>48</v>
      </c>
      <c r="N21" s="43" t="s">
        <v>64</v>
      </c>
      <c r="O21" s="43" t="s">
        <v>50</v>
      </c>
      <c r="P21" s="43" t="s">
        <v>51</v>
      </c>
      <c r="Q21" s="43" t="s">
        <v>52</v>
      </c>
      <c r="R21" s="43">
        <v>273000</v>
      </c>
      <c r="S21" s="43">
        <v>273000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f t="shared" si="0"/>
        <v>0</v>
      </c>
      <c r="Z21" s="43">
        <v>0</v>
      </c>
      <c r="AA21" s="43" t="s">
        <v>53</v>
      </c>
      <c r="AB21" s="45">
        <v>0</v>
      </c>
      <c r="AC21" s="44">
        <v>0</v>
      </c>
      <c r="AD21" s="44">
        <v>0</v>
      </c>
      <c r="AE21" s="46" t="s">
        <v>58</v>
      </c>
      <c r="AF21" s="22"/>
    </row>
    <row r="22" spans="2:32" ht="81" customHeight="1">
      <c r="B22" s="22"/>
      <c r="C22" s="42" t="s">
        <v>80</v>
      </c>
      <c r="D22" s="42" t="s">
        <v>81</v>
      </c>
      <c r="E22" s="42" t="s">
        <v>42</v>
      </c>
      <c r="F22" s="42" t="s">
        <v>5</v>
      </c>
      <c r="G22" s="42" t="s">
        <v>43</v>
      </c>
      <c r="H22" s="43" t="s">
        <v>44</v>
      </c>
      <c r="I22" s="43" t="s">
        <v>45</v>
      </c>
      <c r="J22" s="43" t="s">
        <v>46</v>
      </c>
      <c r="K22" s="43" t="s">
        <v>47</v>
      </c>
      <c r="L22" s="43" t="s">
        <v>45</v>
      </c>
      <c r="M22" s="43" t="s">
        <v>48</v>
      </c>
      <c r="N22" s="43" t="s">
        <v>64</v>
      </c>
      <c r="O22" s="43" t="s">
        <v>82</v>
      </c>
      <c r="P22" s="43" t="s">
        <v>51</v>
      </c>
      <c r="Q22" s="43" t="s">
        <v>52</v>
      </c>
      <c r="R22" s="43">
        <v>1061100</v>
      </c>
      <c r="S22" s="43">
        <v>1061100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f t="shared" si="0"/>
        <v>0</v>
      </c>
      <c r="Z22" s="43">
        <v>0</v>
      </c>
      <c r="AA22" s="43" t="s">
        <v>53</v>
      </c>
      <c r="AB22" s="45">
        <v>0</v>
      </c>
      <c r="AC22" s="44">
        <v>0</v>
      </c>
      <c r="AD22" s="44">
        <v>0</v>
      </c>
      <c r="AE22" s="46" t="s">
        <v>58</v>
      </c>
      <c r="AF22" s="22"/>
    </row>
    <row r="23" spans="2:32" ht="81" customHeight="1">
      <c r="B23" s="22"/>
      <c r="C23" s="42" t="s">
        <v>83</v>
      </c>
      <c r="D23" s="42" t="s">
        <v>84</v>
      </c>
      <c r="E23" s="42" t="s">
        <v>42</v>
      </c>
      <c r="F23" s="42" t="s">
        <v>5</v>
      </c>
      <c r="G23" s="42" t="s">
        <v>43</v>
      </c>
      <c r="H23" s="43" t="s">
        <v>44</v>
      </c>
      <c r="I23" s="43" t="s">
        <v>45</v>
      </c>
      <c r="J23" s="43" t="s">
        <v>46</v>
      </c>
      <c r="K23" s="43" t="s">
        <v>47</v>
      </c>
      <c r="L23" s="43" t="s">
        <v>45</v>
      </c>
      <c r="M23" s="43" t="s">
        <v>48</v>
      </c>
      <c r="N23" s="43" t="s">
        <v>64</v>
      </c>
      <c r="O23" s="43" t="s">
        <v>50</v>
      </c>
      <c r="P23" s="43" t="s">
        <v>51</v>
      </c>
      <c r="Q23" s="43" t="s">
        <v>52</v>
      </c>
      <c r="R23" s="43">
        <v>4800000</v>
      </c>
      <c r="S23" s="43">
        <v>4800000</v>
      </c>
      <c r="T23" s="43">
        <v>1938592</v>
      </c>
      <c r="U23" s="43">
        <v>3877184</v>
      </c>
      <c r="V23" s="43">
        <v>1938592</v>
      </c>
      <c r="W23" s="43">
        <v>1938592</v>
      </c>
      <c r="X23" s="43">
        <v>1938592</v>
      </c>
      <c r="Y23" s="44">
        <f t="shared" si="0"/>
        <v>40.387333333333331</v>
      </c>
      <c r="Z23" s="43">
        <v>0</v>
      </c>
      <c r="AA23" s="43" t="s">
        <v>53</v>
      </c>
      <c r="AB23" s="45">
        <v>0</v>
      </c>
      <c r="AC23" s="44">
        <v>0</v>
      </c>
      <c r="AD23" s="44">
        <v>50</v>
      </c>
      <c r="AE23" s="46" t="s">
        <v>58</v>
      </c>
      <c r="AF23" s="22"/>
    </row>
    <row r="24" spans="2:32" ht="81" customHeight="1">
      <c r="B24" s="22"/>
      <c r="C24" s="42" t="s">
        <v>85</v>
      </c>
      <c r="D24" s="42" t="s">
        <v>86</v>
      </c>
      <c r="E24" s="42" t="s">
        <v>42</v>
      </c>
      <c r="F24" s="42" t="s">
        <v>5</v>
      </c>
      <c r="G24" s="42" t="s">
        <v>43</v>
      </c>
      <c r="H24" s="43" t="s">
        <v>44</v>
      </c>
      <c r="I24" s="43" t="s">
        <v>45</v>
      </c>
      <c r="J24" s="43" t="s">
        <v>46</v>
      </c>
      <c r="K24" s="43" t="s">
        <v>47</v>
      </c>
      <c r="L24" s="43" t="s">
        <v>45</v>
      </c>
      <c r="M24" s="43" t="s">
        <v>48</v>
      </c>
      <c r="N24" s="43" t="s">
        <v>64</v>
      </c>
      <c r="O24" s="43" t="s">
        <v>50</v>
      </c>
      <c r="P24" s="43" t="s">
        <v>51</v>
      </c>
      <c r="Q24" s="43" t="s">
        <v>52</v>
      </c>
      <c r="R24" s="43">
        <v>3600000</v>
      </c>
      <c r="S24" s="43">
        <v>3600000</v>
      </c>
      <c r="T24" s="43">
        <v>3600000</v>
      </c>
      <c r="U24" s="43">
        <v>1987776</v>
      </c>
      <c r="V24" s="43">
        <v>1987776</v>
      </c>
      <c r="W24" s="43">
        <v>1987776</v>
      </c>
      <c r="X24" s="43">
        <v>1987776</v>
      </c>
      <c r="Y24" s="44">
        <f t="shared" si="0"/>
        <v>55.216000000000001</v>
      </c>
      <c r="Z24" s="43">
        <v>0</v>
      </c>
      <c r="AA24" s="43" t="s">
        <v>53</v>
      </c>
      <c r="AB24" s="45">
        <v>0</v>
      </c>
      <c r="AC24" s="44">
        <v>0</v>
      </c>
      <c r="AD24" s="44">
        <v>50</v>
      </c>
      <c r="AE24" s="46" t="s">
        <v>58</v>
      </c>
      <c r="AF24" s="22"/>
    </row>
    <row r="25" spans="2:32" ht="81" customHeight="1">
      <c r="B25" s="22"/>
      <c r="C25" s="42" t="s">
        <v>87</v>
      </c>
      <c r="D25" s="42" t="s">
        <v>88</v>
      </c>
      <c r="E25" s="42" t="s">
        <v>42</v>
      </c>
      <c r="F25" s="42" t="s">
        <v>5</v>
      </c>
      <c r="G25" s="42" t="s">
        <v>43</v>
      </c>
      <c r="H25" s="43" t="s">
        <v>44</v>
      </c>
      <c r="I25" s="43" t="s">
        <v>45</v>
      </c>
      <c r="J25" s="43" t="s">
        <v>46</v>
      </c>
      <c r="K25" s="43" t="s">
        <v>47</v>
      </c>
      <c r="L25" s="43" t="s">
        <v>45</v>
      </c>
      <c r="M25" s="43" t="s">
        <v>48</v>
      </c>
      <c r="N25" s="43" t="s">
        <v>89</v>
      </c>
      <c r="O25" s="43" t="s">
        <v>50</v>
      </c>
      <c r="P25" s="43" t="s">
        <v>51</v>
      </c>
      <c r="Q25" s="43" t="s">
        <v>52</v>
      </c>
      <c r="R25" s="43">
        <v>4250000</v>
      </c>
      <c r="S25" s="43">
        <v>4250000</v>
      </c>
      <c r="T25" s="43">
        <v>4245715</v>
      </c>
      <c r="U25" s="43">
        <v>4245715</v>
      </c>
      <c r="V25" s="43">
        <v>0</v>
      </c>
      <c r="W25" s="43">
        <v>0</v>
      </c>
      <c r="X25" s="43">
        <v>0</v>
      </c>
      <c r="Y25" s="44">
        <f t="shared" si="0"/>
        <v>0</v>
      </c>
      <c r="Z25" s="43">
        <v>0</v>
      </c>
      <c r="AA25" s="43" t="s">
        <v>90</v>
      </c>
      <c r="AB25" s="45">
        <v>0</v>
      </c>
      <c r="AC25" s="44">
        <v>0</v>
      </c>
      <c r="AD25" s="44">
        <v>0</v>
      </c>
      <c r="AE25" s="46" t="s">
        <v>58</v>
      </c>
      <c r="AF25" s="22"/>
    </row>
    <row r="26" spans="2:32" ht="81" customHeight="1">
      <c r="B26" s="22"/>
      <c r="C26" s="42" t="s">
        <v>91</v>
      </c>
      <c r="D26" s="42" t="s">
        <v>92</v>
      </c>
      <c r="E26" s="42" t="s">
        <v>42</v>
      </c>
      <c r="F26" s="42" t="s">
        <v>5</v>
      </c>
      <c r="G26" s="42" t="s">
        <v>43</v>
      </c>
      <c r="H26" s="43" t="s">
        <v>44</v>
      </c>
      <c r="I26" s="43" t="s">
        <v>45</v>
      </c>
      <c r="J26" s="43" t="s">
        <v>46</v>
      </c>
      <c r="K26" s="43" t="s">
        <v>47</v>
      </c>
      <c r="L26" s="43" t="s">
        <v>45</v>
      </c>
      <c r="M26" s="43" t="s">
        <v>48</v>
      </c>
      <c r="N26" s="43" t="s">
        <v>93</v>
      </c>
      <c r="O26" s="43" t="s">
        <v>50</v>
      </c>
      <c r="P26" s="43" t="s">
        <v>51</v>
      </c>
      <c r="Q26" s="43" t="s">
        <v>52</v>
      </c>
      <c r="R26" s="43">
        <v>252377.8</v>
      </c>
      <c r="S26" s="43">
        <v>252377.8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f t="shared" si="0"/>
        <v>0</v>
      </c>
      <c r="Z26" s="43">
        <v>0</v>
      </c>
      <c r="AA26" s="43" t="s">
        <v>53</v>
      </c>
      <c r="AB26" s="45">
        <v>0</v>
      </c>
      <c r="AC26" s="44">
        <v>0</v>
      </c>
      <c r="AD26" s="44">
        <v>0</v>
      </c>
      <c r="AE26" s="46" t="s">
        <v>77</v>
      </c>
      <c r="AF26" s="22"/>
    </row>
    <row r="27" spans="2:32" ht="81" customHeight="1">
      <c r="B27" s="22"/>
      <c r="C27" s="42" t="s">
        <v>94</v>
      </c>
      <c r="D27" s="42" t="s">
        <v>95</v>
      </c>
      <c r="E27" s="42" t="s">
        <v>42</v>
      </c>
      <c r="F27" s="42" t="s">
        <v>5</v>
      </c>
      <c r="G27" s="42" t="s">
        <v>43</v>
      </c>
      <c r="H27" s="43" t="s">
        <v>44</v>
      </c>
      <c r="I27" s="43" t="s">
        <v>45</v>
      </c>
      <c r="J27" s="43" t="s">
        <v>46</v>
      </c>
      <c r="K27" s="43" t="s">
        <v>47</v>
      </c>
      <c r="L27" s="43" t="s">
        <v>45</v>
      </c>
      <c r="M27" s="43" t="s">
        <v>48</v>
      </c>
      <c r="N27" s="43" t="s">
        <v>96</v>
      </c>
      <c r="O27" s="43" t="s">
        <v>50</v>
      </c>
      <c r="P27" s="43" t="s">
        <v>51</v>
      </c>
      <c r="Q27" s="43" t="s">
        <v>52</v>
      </c>
      <c r="R27" s="43">
        <v>252377.8</v>
      </c>
      <c r="S27" s="43">
        <v>252377.8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f t="shared" si="0"/>
        <v>0</v>
      </c>
      <c r="Z27" s="43">
        <v>0</v>
      </c>
      <c r="AA27" s="43" t="s">
        <v>53</v>
      </c>
      <c r="AB27" s="45">
        <v>0</v>
      </c>
      <c r="AC27" s="44">
        <v>0</v>
      </c>
      <c r="AD27" s="44">
        <v>0</v>
      </c>
      <c r="AE27" s="46" t="s">
        <v>58</v>
      </c>
      <c r="AF27" s="22"/>
    </row>
    <row r="28" spans="2:32" ht="81" customHeight="1">
      <c r="B28" s="22"/>
      <c r="C28" s="42" t="s">
        <v>97</v>
      </c>
      <c r="D28" s="42" t="s">
        <v>98</v>
      </c>
      <c r="E28" s="42" t="s">
        <v>42</v>
      </c>
      <c r="F28" s="42" t="s">
        <v>5</v>
      </c>
      <c r="G28" s="42" t="s">
        <v>43</v>
      </c>
      <c r="H28" s="43" t="s">
        <v>44</v>
      </c>
      <c r="I28" s="43" t="s">
        <v>45</v>
      </c>
      <c r="J28" s="43" t="s">
        <v>46</v>
      </c>
      <c r="K28" s="43" t="s">
        <v>47</v>
      </c>
      <c r="L28" s="43" t="s">
        <v>45</v>
      </c>
      <c r="M28" s="43" t="s">
        <v>48</v>
      </c>
      <c r="N28" s="43" t="s">
        <v>89</v>
      </c>
      <c r="O28" s="43" t="s">
        <v>50</v>
      </c>
      <c r="P28" s="43" t="s">
        <v>51</v>
      </c>
      <c r="Q28" s="43" t="s">
        <v>52</v>
      </c>
      <c r="R28" s="43">
        <v>18567000</v>
      </c>
      <c r="S28" s="43">
        <v>18566606.66</v>
      </c>
      <c r="T28" s="43">
        <v>18566606.66</v>
      </c>
      <c r="U28" s="43">
        <v>18566606.550000001</v>
      </c>
      <c r="V28" s="43">
        <v>0</v>
      </c>
      <c r="W28" s="43">
        <v>0</v>
      </c>
      <c r="X28" s="43">
        <v>0</v>
      </c>
      <c r="Y28" s="44">
        <f t="shared" si="0"/>
        <v>0</v>
      </c>
      <c r="Z28" s="43">
        <v>0</v>
      </c>
      <c r="AA28" s="43" t="s">
        <v>90</v>
      </c>
      <c r="AB28" s="45">
        <v>0</v>
      </c>
      <c r="AC28" s="44">
        <v>0</v>
      </c>
      <c r="AD28" s="44">
        <v>0</v>
      </c>
      <c r="AE28" s="46" t="s">
        <v>58</v>
      </c>
      <c r="AF28" s="22"/>
    </row>
    <row r="29" spans="2:32" ht="81" customHeight="1">
      <c r="B29" s="22"/>
      <c r="C29" s="42" t="s">
        <v>99</v>
      </c>
      <c r="D29" s="42" t="s">
        <v>100</v>
      </c>
      <c r="E29" s="42" t="s">
        <v>42</v>
      </c>
      <c r="F29" s="42" t="s">
        <v>5</v>
      </c>
      <c r="G29" s="42" t="s">
        <v>43</v>
      </c>
      <c r="H29" s="43" t="s">
        <v>44</v>
      </c>
      <c r="I29" s="43" t="s">
        <v>45</v>
      </c>
      <c r="J29" s="43" t="s">
        <v>46</v>
      </c>
      <c r="K29" s="43" t="s">
        <v>47</v>
      </c>
      <c r="L29" s="43" t="s">
        <v>45</v>
      </c>
      <c r="M29" s="43" t="s">
        <v>48</v>
      </c>
      <c r="N29" s="43" t="s">
        <v>89</v>
      </c>
      <c r="O29" s="43" t="s">
        <v>50</v>
      </c>
      <c r="P29" s="43" t="s">
        <v>51</v>
      </c>
      <c r="Q29" s="43" t="s">
        <v>52</v>
      </c>
      <c r="R29" s="43">
        <v>9663000</v>
      </c>
      <c r="S29" s="43">
        <v>9633000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f t="shared" si="0"/>
        <v>0</v>
      </c>
      <c r="Z29" s="43">
        <v>0</v>
      </c>
      <c r="AA29" s="43" t="s">
        <v>90</v>
      </c>
      <c r="AB29" s="45">
        <v>0</v>
      </c>
      <c r="AC29" s="44">
        <v>0</v>
      </c>
      <c r="AD29" s="44">
        <v>0</v>
      </c>
      <c r="AE29" s="46" t="s">
        <v>58</v>
      </c>
      <c r="AF29" s="22"/>
    </row>
    <row r="30" spans="2:32" ht="81" customHeight="1">
      <c r="B30" s="22"/>
      <c r="C30" s="42" t="s">
        <v>101</v>
      </c>
      <c r="D30" s="42" t="s">
        <v>102</v>
      </c>
      <c r="E30" s="42" t="s">
        <v>42</v>
      </c>
      <c r="F30" s="42" t="s">
        <v>5</v>
      </c>
      <c r="G30" s="42" t="s">
        <v>43</v>
      </c>
      <c r="H30" s="43" t="s">
        <v>44</v>
      </c>
      <c r="I30" s="43" t="s">
        <v>45</v>
      </c>
      <c r="J30" s="43" t="s">
        <v>46</v>
      </c>
      <c r="K30" s="43" t="s">
        <v>47</v>
      </c>
      <c r="L30" s="43" t="s">
        <v>45</v>
      </c>
      <c r="M30" s="43" t="s">
        <v>48</v>
      </c>
      <c r="N30" s="43" t="s">
        <v>89</v>
      </c>
      <c r="O30" s="43" t="s">
        <v>50</v>
      </c>
      <c r="P30" s="43" t="s">
        <v>51</v>
      </c>
      <c r="Q30" s="43" t="s">
        <v>52</v>
      </c>
      <c r="R30" s="43">
        <v>1050000</v>
      </c>
      <c r="S30" s="43">
        <v>1050000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f t="shared" si="0"/>
        <v>0</v>
      </c>
      <c r="Z30" s="43">
        <v>0</v>
      </c>
      <c r="AA30" s="43" t="s">
        <v>90</v>
      </c>
      <c r="AB30" s="45">
        <v>0</v>
      </c>
      <c r="AC30" s="44">
        <v>0</v>
      </c>
      <c r="AD30" s="44">
        <v>0</v>
      </c>
      <c r="AE30" s="46" t="s">
        <v>58</v>
      </c>
      <c r="AF30" s="22"/>
    </row>
    <row r="31" spans="2:32" ht="81" customHeight="1">
      <c r="B31" s="22"/>
      <c r="C31" s="42" t="s">
        <v>103</v>
      </c>
      <c r="D31" s="42" t="s">
        <v>104</v>
      </c>
      <c r="E31" s="42" t="s">
        <v>42</v>
      </c>
      <c r="F31" s="42" t="s">
        <v>5</v>
      </c>
      <c r="G31" s="42" t="s">
        <v>43</v>
      </c>
      <c r="H31" s="43" t="s">
        <v>44</v>
      </c>
      <c r="I31" s="43" t="s">
        <v>45</v>
      </c>
      <c r="J31" s="43" t="s">
        <v>46</v>
      </c>
      <c r="K31" s="43" t="s">
        <v>47</v>
      </c>
      <c r="L31" s="43" t="s">
        <v>45</v>
      </c>
      <c r="M31" s="43" t="s">
        <v>48</v>
      </c>
      <c r="N31" s="43" t="s">
        <v>89</v>
      </c>
      <c r="O31" s="43" t="s">
        <v>50</v>
      </c>
      <c r="P31" s="43" t="s">
        <v>51</v>
      </c>
      <c r="Q31" s="43" t="s">
        <v>52</v>
      </c>
      <c r="R31" s="43">
        <v>2100000</v>
      </c>
      <c r="S31" s="43">
        <v>2100000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f t="shared" si="0"/>
        <v>0</v>
      </c>
      <c r="Z31" s="43">
        <v>0</v>
      </c>
      <c r="AA31" s="43" t="s">
        <v>90</v>
      </c>
      <c r="AB31" s="45">
        <v>0</v>
      </c>
      <c r="AC31" s="44">
        <v>0</v>
      </c>
      <c r="AD31" s="44">
        <v>0</v>
      </c>
      <c r="AE31" s="46" t="s">
        <v>58</v>
      </c>
      <c r="AF31" s="22"/>
    </row>
    <row r="32" spans="2:32" ht="81" customHeight="1">
      <c r="B32" s="22"/>
      <c r="C32" s="42" t="s">
        <v>105</v>
      </c>
      <c r="D32" s="42" t="s">
        <v>106</v>
      </c>
      <c r="E32" s="42" t="s">
        <v>42</v>
      </c>
      <c r="F32" s="42" t="s">
        <v>5</v>
      </c>
      <c r="G32" s="42" t="s">
        <v>43</v>
      </c>
      <c r="H32" s="43" t="s">
        <v>44</v>
      </c>
      <c r="I32" s="43" t="s">
        <v>45</v>
      </c>
      <c r="J32" s="43" t="s">
        <v>46</v>
      </c>
      <c r="K32" s="43" t="s">
        <v>47</v>
      </c>
      <c r="L32" s="43" t="s">
        <v>45</v>
      </c>
      <c r="M32" s="43" t="s">
        <v>48</v>
      </c>
      <c r="N32" s="43" t="s">
        <v>89</v>
      </c>
      <c r="O32" s="43" t="s">
        <v>50</v>
      </c>
      <c r="P32" s="43" t="s">
        <v>51</v>
      </c>
      <c r="Q32" s="43" t="s">
        <v>52</v>
      </c>
      <c r="R32" s="43">
        <v>2400000</v>
      </c>
      <c r="S32" s="43">
        <v>2400000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f t="shared" si="0"/>
        <v>0</v>
      </c>
      <c r="Z32" s="43">
        <v>0</v>
      </c>
      <c r="AA32" s="43" t="s">
        <v>53</v>
      </c>
      <c r="AB32" s="45">
        <v>0</v>
      </c>
      <c r="AC32" s="44">
        <v>0</v>
      </c>
      <c r="AD32" s="44">
        <v>0</v>
      </c>
      <c r="AE32" s="46" t="s">
        <v>58</v>
      </c>
      <c r="AF32" s="22"/>
    </row>
    <row r="33" spans="2:32" ht="81" customHeight="1">
      <c r="B33" s="22"/>
      <c r="C33" s="42" t="s">
        <v>107</v>
      </c>
      <c r="D33" s="42" t="s">
        <v>108</v>
      </c>
      <c r="E33" s="42" t="s">
        <v>42</v>
      </c>
      <c r="F33" s="42" t="s">
        <v>5</v>
      </c>
      <c r="G33" s="42" t="s">
        <v>43</v>
      </c>
      <c r="H33" s="43" t="s">
        <v>44</v>
      </c>
      <c r="I33" s="43" t="s">
        <v>45</v>
      </c>
      <c r="J33" s="43" t="s">
        <v>46</v>
      </c>
      <c r="K33" s="43" t="s">
        <v>47</v>
      </c>
      <c r="L33" s="43" t="s">
        <v>45</v>
      </c>
      <c r="M33" s="43" t="s">
        <v>48</v>
      </c>
      <c r="N33" s="43" t="s">
        <v>89</v>
      </c>
      <c r="O33" s="43" t="s">
        <v>50</v>
      </c>
      <c r="P33" s="43" t="s">
        <v>51</v>
      </c>
      <c r="Q33" s="43" t="s">
        <v>52</v>
      </c>
      <c r="R33" s="43">
        <v>2400000</v>
      </c>
      <c r="S33" s="43">
        <v>2400000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f t="shared" si="0"/>
        <v>0</v>
      </c>
      <c r="Z33" s="43">
        <v>0</v>
      </c>
      <c r="AA33" s="43" t="s">
        <v>53</v>
      </c>
      <c r="AB33" s="45">
        <v>0</v>
      </c>
      <c r="AC33" s="44">
        <v>0</v>
      </c>
      <c r="AD33" s="44">
        <v>0</v>
      </c>
      <c r="AE33" s="46" t="s">
        <v>58</v>
      </c>
      <c r="AF33" s="22"/>
    </row>
    <row r="34" spans="2:32" ht="81" customHeight="1">
      <c r="B34" s="22"/>
      <c r="C34" s="42" t="s">
        <v>109</v>
      </c>
      <c r="D34" s="42" t="s">
        <v>110</v>
      </c>
      <c r="E34" s="42" t="s">
        <v>42</v>
      </c>
      <c r="F34" s="42" t="s">
        <v>5</v>
      </c>
      <c r="G34" s="42" t="s">
        <v>43</v>
      </c>
      <c r="H34" s="43" t="s">
        <v>44</v>
      </c>
      <c r="I34" s="43" t="s">
        <v>45</v>
      </c>
      <c r="J34" s="43" t="s">
        <v>46</v>
      </c>
      <c r="K34" s="43" t="s">
        <v>47</v>
      </c>
      <c r="L34" s="43" t="s">
        <v>45</v>
      </c>
      <c r="M34" s="43" t="s">
        <v>48</v>
      </c>
      <c r="N34" s="43" t="s">
        <v>89</v>
      </c>
      <c r="O34" s="43" t="s">
        <v>50</v>
      </c>
      <c r="P34" s="43" t="s">
        <v>51</v>
      </c>
      <c r="Q34" s="43" t="s">
        <v>52</v>
      </c>
      <c r="R34" s="43">
        <v>240000</v>
      </c>
      <c r="S34" s="43">
        <v>240000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f t="shared" si="0"/>
        <v>0</v>
      </c>
      <c r="Z34" s="43">
        <v>0</v>
      </c>
      <c r="AA34" s="43" t="s">
        <v>53</v>
      </c>
      <c r="AB34" s="45">
        <v>0</v>
      </c>
      <c r="AC34" s="44">
        <v>0</v>
      </c>
      <c r="AD34" s="44">
        <v>0</v>
      </c>
      <c r="AE34" s="46" t="s">
        <v>58</v>
      </c>
      <c r="AF34" s="22"/>
    </row>
    <row r="35" spans="2:32" ht="81" customHeight="1">
      <c r="B35" s="22"/>
      <c r="C35" s="42" t="s">
        <v>111</v>
      </c>
      <c r="D35" s="42" t="s">
        <v>112</v>
      </c>
      <c r="E35" s="42" t="s">
        <v>42</v>
      </c>
      <c r="F35" s="42" t="s">
        <v>5</v>
      </c>
      <c r="G35" s="42" t="s">
        <v>43</v>
      </c>
      <c r="H35" s="43" t="s">
        <v>44</v>
      </c>
      <c r="I35" s="43" t="s">
        <v>45</v>
      </c>
      <c r="J35" s="43" t="s">
        <v>46</v>
      </c>
      <c r="K35" s="43" t="s">
        <v>47</v>
      </c>
      <c r="L35" s="43" t="s">
        <v>45</v>
      </c>
      <c r="M35" s="43" t="s">
        <v>48</v>
      </c>
      <c r="N35" s="43" t="s">
        <v>89</v>
      </c>
      <c r="O35" s="43" t="s">
        <v>50</v>
      </c>
      <c r="P35" s="43" t="s">
        <v>51</v>
      </c>
      <c r="Q35" s="43" t="s">
        <v>52</v>
      </c>
      <c r="R35" s="43">
        <v>700000</v>
      </c>
      <c r="S35" s="43">
        <v>700000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f t="shared" si="0"/>
        <v>0</v>
      </c>
      <c r="Z35" s="43">
        <v>0</v>
      </c>
      <c r="AA35" s="43" t="s">
        <v>53</v>
      </c>
      <c r="AB35" s="45">
        <v>0</v>
      </c>
      <c r="AC35" s="44">
        <v>0</v>
      </c>
      <c r="AD35" s="44">
        <v>0</v>
      </c>
      <c r="AE35" s="46" t="s">
        <v>58</v>
      </c>
      <c r="AF35" s="22"/>
    </row>
    <row r="36" spans="2:32" ht="81" customHeight="1">
      <c r="B36" s="22"/>
      <c r="C36" s="42" t="s">
        <v>113</v>
      </c>
      <c r="D36" s="42" t="s">
        <v>114</v>
      </c>
      <c r="E36" s="42" t="s">
        <v>42</v>
      </c>
      <c r="F36" s="42" t="s">
        <v>5</v>
      </c>
      <c r="G36" s="42" t="s">
        <v>43</v>
      </c>
      <c r="H36" s="43" t="s">
        <v>44</v>
      </c>
      <c r="I36" s="43" t="s">
        <v>45</v>
      </c>
      <c r="J36" s="43" t="s">
        <v>46</v>
      </c>
      <c r="K36" s="43" t="s">
        <v>47</v>
      </c>
      <c r="L36" s="43" t="s">
        <v>45</v>
      </c>
      <c r="M36" s="43" t="s">
        <v>48</v>
      </c>
      <c r="N36" s="43" t="s">
        <v>89</v>
      </c>
      <c r="O36" s="43" t="s">
        <v>50</v>
      </c>
      <c r="P36" s="43" t="s">
        <v>51</v>
      </c>
      <c r="Q36" s="43" t="s">
        <v>52</v>
      </c>
      <c r="R36" s="43">
        <v>1200000</v>
      </c>
      <c r="S36" s="43">
        <v>1200000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4">
        <f t="shared" si="0"/>
        <v>0</v>
      </c>
      <c r="Z36" s="43">
        <v>0</v>
      </c>
      <c r="AA36" s="43" t="s">
        <v>53</v>
      </c>
      <c r="AB36" s="45">
        <v>0</v>
      </c>
      <c r="AC36" s="44">
        <v>0</v>
      </c>
      <c r="AD36" s="44">
        <v>0</v>
      </c>
      <c r="AE36" s="46" t="s">
        <v>58</v>
      </c>
      <c r="AF36" s="22"/>
    </row>
    <row r="37" spans="2:32" ht="81" customHeight="1">
      <c r="B37" s="22"/>
      <c r="C37" s="42" t="s">
        <v>115</v>
      </c>
      <c r="D37" s="42" t="s">
        <v>116</v>
      </c>
      <c r="E37" s="42" t="s">
        <v>42</v>
      </c>
      <c r="F37" s="42" t="s">
        <v>5</v>
      </c>
      <c r="G37" s="42" t="s">
        <v>43</v>
      </c>
      <c r="H37" s="43" t="s">
        <v>44</v>
      </c>
      <c r="I37" s="43" t="s">
        <v>45</v>
      </c>
      <c r="J37" s="43" t="s">
        <v>46</v>
      </c>
      <c r="K37" s="43" t="s">
        <v>47</v>
      </c>
      <c r="L37" s="43" t="s">
        <v>45</v>
      </c>
      <c r="M37" s="43" t="s">
        <v>48</v>
      </c>
      <c r="N37" s="43" t="s">
        <v>89</v>
      </c>
      <c r="O37" s="43" t="s">
        <v>50</v>
      </c>
      <c r="P37" s="43" t="s">
        <v>51</v>
      </c>
      <c r="Q37" s="43" t="s">
        <v>52</v>
      </c>
      <c r="R37" s="43">
        <v>700000</v>
      </c>
      <c r="S37" s="43">
        <v>700000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4">
        <f t="shared" si="0"/>
        <v>0</v>
      </c>
      <c r="Z37" s="43">
        <v>0</v>
      </c>
      <c r="AA37" s="43" t="s">
        <v>53</v>
      </c>
      <c r="AB37" s="45">
        <v>0</v>
      </c>
      <c r="AC37" s="44">
        <v>0</v>
      </c>
      <c r="AD37" s="44">
        <v>0</v>
      </c>
      <c r="AE37" s="46" t="s">
        <v>58</v>
      </c>
      <c r="AF37" s="22"/>
    </row>
    <row r="38" spans="2:32" ht="81" customHeight="1">
      <c r="B38" s="22"/>
      <c r="C38" s="42" t="s">
        <v>117</v>
      </c>
      <c r="D38" s="42" t="s">
        <v>118</v>
      </c>
      <c r="E38" s="42" t="s">
        <v>42</v>
      </c>
      <c r="F38" s="42" t="s">
        <v>5</v>
      </c>
      <c r="G38" s="42" t="s">
        <v>43</v>
      </c>
      <c r="H38" s="43" t="s">
        <v>44</v>
      </c>
      <c r="I38" s="43" t="s">
        <v>45</v>
      </c>
      <c r="J38" s="43" t="s">
        <v>46</v>
      </c>
      <c r="K38" s="43" t="s">
        <v>47</v>
      </c>
      <c r="L38" s="43" t="s">
        <v>45</v>
      </c>
      <c r="M38" s="43" t="s">
        <v>48</v>
      </c>
      <c r="N38" s="43" t="s">
        <v>89</v>
      </c>
      <c r="O38" s="43" t="s">
        <v>50</v>
      </c>
      <c r="P38" s="43" t="s">
        <v>51</v>
      </c>
      <c r="Q38" s="43" t="s">
        <v>52</v>
      </c>
      <c r="R38" s="43">
        <v>120000</v>
      </c>
      <c r="S38" s="43">
        <v>120000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f t="shared" si="0"/>
        <v>0</v>
      </c>
      <c r="Z38" s="43">
        <v>0</v>
      </c>
      <c r="AA38" s="43" t="s">
        <v>53</v>
      </c>
      <c r="AB38" s="45">
        <v>0</v>
      </c>
      <c r="AC38" s="44">
        <v>0</v>
      </c>
      <c r="AD38" s="44">
        <v>0</v>
      </c>
      <c r="AE38" s="46" t="s">
        <v>58</v>
      </c>
      <c r="AF38" s="22"/>
    </row>
    <row r="39" spans="2:32" ht="81" customHeight="1">
      <c r="B39" s="22"/>
      <c r="C39" s="42" t="s">
        <v>119</v>
      </c>
      <c r="D39" s="42" t="s">
        <v>120</v>
      </c>
      <c r="E39" s="42" t="s">
        <v>42</v>
      </c>
      <c r="F39" s="42" t="s">
        <v>5</v>
      </c>
      <c r="G39" s="42" t="s">
        <v>43</v>
      </c>
      <c r="H39" s="43" t="s">
        <v>44</v>
      </c>
      <c r="I39" s="43" t="s">
        <v>45</v>
      </c>
      <c r="J39" s="43" t="s">
        <v>46</v>
      </c>
      <c r="K39" s="43" t="s">
        <v>47</v>
      </c>
      <c r="L39" s="43" t="s">
        <v>45</v>
      </c>
      <c r="M39" s="43" t="s">
        <v>48</v>
      </c>
      <c r="N39" s="43" t="s">
        <v>89</v>
      </c>
      <c r="O39" s="43" t="s">
        <v>50</v>
      </c>
      <c r="P39" s="43" t="s">
        <v>51</v>
      </c>
      <c r="Q39" s="43" t="s">
        <v>52</v>
      </c>
      <c r="R39" s="43">
        <v>1600000</v>
      </c>
      <c r="S39" s="43">
        <v>1600000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f t="shared" si="0"/>
        <v>0</v>
      </c>
      <c r="Z39" s="43">
        <v>0</v>
      </c>
      <c r="AA39" s="43" t="s">
        <v>53</v>
      </c>
      <c r="AB39" s="45">
        <v>0</v>
      </c>
      <c r="AC39" s="44">
        <v>0</v>
      </c>
      <c r="AD39" s="44">
        <v>0</v>
      </c>
      <c r="AE39" s="46" t="s">
        <v>58</v>
      </c>
      <c r="AF39" s="22"/>
    </row>
    <row r="40" spans="2:32" ht="81" customHeight="1">
      <c r="B40" s="22"/>
      <c r="C40" s="42" t="s">
        <v>121</v>
      </c>
      <c r="D40" s="42" t="s">
        <v>122</v>
      </c>
      <c r="E40" s="42" t="s">
        <v>42</v>
      </c>
      <c r="F40" s="42" t="s">
        <v>5</v>
      </c>
      <c r="G40" s="42" t="s">
        <v>43</v>
      </c>
      <c r="H40" s="43" t="s">
        <v>44</v>
      </c>
      <c r="I40" s="43" t="s">
        <v>45</v>
      </c>
      <c r="J40" s="43" t="s">
        <v>46</v>
      </c>
      <c r="K40" s="43" t="s">
        <v>47</v>
      </c>
      <c r="L40" s="43" t="s">
        <v>45</v>
      </c>
      <c r="M40" s="43" t="s">
        <v>48</v>
      </c>
      <c r="N40" s="43" t="s">
        <v>89</v>
      </c>
      <c r="O40" s="43" t="s">
        <v>50</v>
      </c>
      <c r="P40" s="43" t="s">
        <v>51</v>
      </c>
      <c r="Q40" s="43" t="s">
        <v>52</v>
      </c>
      <c r="R40" s="43">
        <v>400000</v>
      </c>
      <c r="S40" s="43">
        <v>400000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f t="shared" si="0"/>
        <v>0</v>
      </c>
      <c r="Z40" s="43">
        <v>0</v>
      </c>
      <c r="AA40" s="43" t="s">
        <v>53</v>
      </c>
      <c r="AB40" s="45">
        <v>0</v>
      </c>
      <c r="AC40" s="44">
        <v>0</v>
      </c>
      <c r="AD40" s="44">
        <v>0</v>
      </c>
      <c r="AE40" s="46" t="s">
        <v>58</v>
      </c>
      <c r="AF40" s="22"/>
    </row>
    <row r="41" spans="2:32" ht="81" customHeight="1">
      <c r="B41" s="22"/>
      <c r="C41" s="42" t="s">
        <v>123</v>
      </c>
      <c r="D41" s="42" t="s">
        <v>124</v>
      </c>
      <c r="E41" s="42" t="s">
        <v>42</v>
      </c>
      <c r="F41" s="42" t="s">
        <v>5</v>
      </c>
      <c r="G41" s="42" t="s">
        <v>43</v>
      </c>
      <c r="H41" s="43" t="s">
        <v>44</v>
      </c>
      <c r="I41" s="43" t="s">
        <v>45</v>
      </c>
      <c r="J41" s="43" t="s">
        <v>46</v>
      </c>
      <c r="K41" s="43" t="s">
        <v>47</v>
      </c>
      <c r="L41" s="43" t="s">
        <v>45</v>
      </c>
      <c r="M41" s="43" t="s">
        <v>48</v>
      </c>
      <c r="N41" s="43" t="s">
        <v>89</v>
      </c>
      <c r="O41" s="43" t="s">
        <v>50</v>
      </c>
      <c r="P41" s="43" t="s">
        <v>51</v>
      </c>
      <c r="Q41" s="43" t="s">
        <v>52</v>
      </c>
      <c r="R41" s="43">
        <v>560000</v>
      </c>
      <c r="S41" s="43">
        <v>560000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f t="shared" si="0"/>
        <v>0</v>
      </c>
      <c r="Z41" s="43">
        <v>0</v>
      </c>
      <c r="AA41" s="43" t="s">
        <v>53</v>
      </c>
      <c r="AB41" s="45">
        <v>0</v>
      </c>
      <c r="AC41" s="44">
        <v>0</v>
      </c>
      <c r="AD41" s="44">
        <v>0</v>
      </c>
      <c r="AE41" s="46" t="s">
        <v>58</v>
      </c>
      <c r="AF41" s="22"/>
    </row>
    <row r="42" spans="2:32" ht="81" customHeight="1">
      <c r="B42" s="22"/>
      <c r="C42" s="42" t="s">
        <v>125</v>
      </c>
      <c r="D42" s="42" t="s">
        <v>126</v>
      </c>
      <c r="E42" s="42" t="s">
        <v>42</v>
      </c>
      <c r="F42" s="42" t="s">
        <v>5</v>
      </c>
      <c r="G42" s="42" t="s">
        <v>43</v>
      </c>
      <c r="H42" s="43" t="s">
        <v>44</v>
      </c>
      <c r="I42" s="43" t="s">
        <v>45</v>
      </c>
      <c r="J42" s="43" t="s">
        <v>46</v>
      </c>
      <c r="K42" s="43" t="s">
        <v>47</v>
      </c>
      <c r="L42" s="43" t="s">
        <v>45</v>
      </c>
      <c r="M42" s="43" t="s">
        <v>48</v>
      </c>
      <c r="N42" s="43" t="s">
        <v>89</v>
      </c>
      <c r="O42" s="43" t="s">
        <v>50</v>
      </c>
      <c r="P42" s="43" t="s">
        <v>51</v>
      </c>
      <c r="Q42" s="43" t="s">
        <v>52</v>
      </c>
      <c r="R42" s="43">
        <v>1942022.4</v>
      </c>
      <c r="S42" s="43">
        <v>1942022.4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f t="shared" si="0"/>
        <v>0</v>
      </c>
      <c r="Z42" s="43">
        <v>0</v>
      </c>
      <c r="AA42" s="43" t="s">
        <v>53</v>
      </c>
      <c r="AB42" s="45">
        <v>0</v>
      </c>
      <c r="AC42" s="44">
        <v>0</v>
      </c>
      <c r="AD42" s="44">
        <v>0</v>
      </c>
      <c r="AE42" s="46" t="s">
        <v>58</v>
      </c>
      <c r="AF42" s="22"/>
    </row>
    <row r="43" spans="2:32" ht="81" customHeight="1">
      <c r="B43" s="22"/>
      <c r="C43" s="42" t="s">
        <v>127</v>
      </c>
      <c r="D43" s="42" t="s">
        <v>128</v>
      </c>
      <c r="E43" s="42" t="s">
        <v>42</v>
      </c>
      <c r="F43" s="42" t="s">
        <v>5</v>
      </c>
      <c r="G43" s="42" t="s">
        <v>43</v>
      </c>
      <c r="H43" s="43" t="s">
        <v>44</v>
      </c>
      <c r="I43" s="43" t="s">
        <v>45</v>
      </c>
      <c r="J43" s="43" t="s">
        <v>46</v>
      </c>
      <c r="K43" s="43" t="s">
        <v>47</v>
      </c>
      <c r="L43" s="43" t="s">
        <v>45</v>
      </c>
      <c r="M43" s="43" t="s">
        <v>48</v>
      </c>
      <c r="N43" s="43" t="s">
        <v>89</v>
      </c>
      <c r="O43" s="43" t="s">
        <v>50</v>
      </c>
      <c r="P43" s="43" t="s">
        <v>51</v>
      </c>
      <c r="Q43" s="43" t="s">
        <v>52</v>
      </c>
      <c r="R43" s="43">
        <v>970000</v>
      </c>
      <c r="S43" s="43">
        <v>970000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f t="shared" si="0"/>
        <v>0</v>
      </c>
      <c r="Z43" s="43">
        <v>0</v>
      </c>
      <c r="AA43" s="43" t="s">
        <v>53</v>
      </c>
      <c r="AB43" s="45">
        <v>0</v>
      </c>
      <c r="AC43" s="44">
        <v>0</v>
      </c>
      <c r="AD43" s="44">
        <v>0</v>
      </c>
      <c r="AE43" s="46" t="s">
        <v>58</v>
      </c>
      <c r="AF43" s="22"/>
    </row>
    <row r="44" spans="2:32" ht="81" customHeight="1">
      <c r="B44" s="22"/>
      <c r="C44" s="42" t="s">
        <v>129</v>
      </c>
      <c r="D44" s="42" t="s">
        <v>130</v>
      </c>
      <c r="E44" s="42" t="s">
        <v>42</v>
      </c>
      <c r="F44" s="42" t="s">
        <v>5</v>
      </c>
      <c r="G44" s="42" t="s">
        <v>43</v>
      </c>
      <c r="H44" s="43" t="s">
        <v>44</v>
      </c>
      <c r="I44" s="43" t="s">
        <v>45</v>
      </c>
      <c r="J44" s="43" t="s">
        <v>46</v>
      </c>
      <c r="K44" s="43" t="s">
        <v>47</v>
      </c>
      <c r="L44" s="43" t="s">
        <v>45</v>
      </c>
      <c r="M44" s="43" t="s">
        <v>48</v>
      </c>
      <c r="N44" s="43" t="s">
        <v>89</v>
      </c>
      <c r="O44" s="43" t="s">
        <v>50</v>
      </c>
      <c r="P44" s="43" t="s">
        <v>51</v>
      </c>
      <c r="Q44" s="43" t="s">
        <v>52</v>
      </c>
      <c r="R44" s="43">
        <v>776000</v>
      </c>
      <c r="S44" s="43">
        <v>776000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4">
        <f t="shared" si="0"/>
        <v>0</v>
      </c>
      <c r="Z44" s="43">
        <v>0</v>
      </c>
      <c r="AA44" s="43" t="s">
        <v>53</v>
      </c>
      <c r="AB44" s="45">
        <v>0</v>
      </c>
      <c r="AC44" s="44">
        <v>0</v>
      </c>
      <c r="AD44" s="44">
        <v>0</v>
      </c>
      <c r="AE44" s="46" t="s">
        <v>58</v>
      </c>
      <c r="AF44" s="22"/>
    </row>
    <row r="45" spans="2:32" ht="81" customHeight="1">
      <c r="B45" s="22"/>
      <c r="C45" s="42" t="s">
        <v>131</v>
      </c>
      <c r="D45" s="42" t="s">
        <v>132</v>
      </c>
      <c r="E45" s="42" t="s">
        <v>42</v>
      </c>
      <c r="F45" s="42" t="s">
        <v>5</v>
      </c>
      <c r="G45" s="42" t="s">
        <v>43</v>
      </c>
      <c r="H45" s="43" t="s">
        <v>44</v>
      </c>
      <c r="I45" s="43" t="s">
        <v>45</v>
      </c>
      <c r="J45" s="43" t="s">
        <v>46</v>
      </c>
      <c r="K45" s="43" t="s">
        <v>47</v>
      </c>
      <c r="L45" s="43" t="s">
        <v>45</v>
      </c>
      <c r="M45" s="43" t="s">
        <v>48</v>
      </c>
      <c r="N45" s="43" t="s">
        <v>89</v>
      </c>
      <c r="O45" s="43" t="s">
        <v>50</v>
      </c>
      <c r="P45" s="43" t="s">
        <v>51</v>
      </c>
      <c r="Q45" s="43" t="s">
        <v>52</v>
      </c>
      <c r="R45" s="43">
        <v>194000</v>
      </c>
      <c r="S45" s="43">
        <v>194000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4">
        <f t="shared" si="0"/>
        <v>0</v>
      </c>
      <c r="Z45" s="43">
        <v>0</v>
      </c>
      <c r="AA45" s="43" t="s">
        <v>53</v>
      </c>
      <c r="AB45" s="45">
        <v>0</v>
      </c>
      <c r="AC45" s="44">
        <v>0</v>
      </c>
      <c r="AD45" s="44">
        <v>0</v>
      </c>
      <c r="AE45" s="46" t="s">
        <v>58</v>
      </c>
      <c r="AF45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scisneros</cp:lastModifiedBy>
  <cp:lastPrinted>2013-06-05T18:06:43Z</cp:lastPrinted>
  <dcterms:created xsi:type="dcterms:W3CDTF">2009-03-25T01:44:41Z</dcterms:created>
  <dcterms:modified xsi:type="dcterms:W3CDTF">2016-11-24T23:23:45Z</dcterms:modified>
</cp:coreProperties>
</file>