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465" windowWidth="18960" windowHeight="364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ReporteTrimestral!$B$2:$AE$20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8" i="2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<sst xmlns="http://schemas.openxmlformats.org/spreadsheetml/2006/main" count="177" uniqueCount="72">
  <si>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</si>
  <si>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</si>
  <si>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</si>
  <si>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</si>
  <si>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</si>
  <si>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</si>
  <si>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</si>
  <si>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8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</si>
  <si>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</si>
  <si>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</si>
  <si>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</si>
  <si>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</si>
  <si>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</si>
  <si>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</si>
  <si>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</si>
  <si>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</si>
  <si>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</si>
  <si>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</si>
  <si>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</si>
  <si>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</si>
  <si>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</si>
  <si>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</si>
  <si>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</si>
  <si>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</si>
  <si>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</si>
  <si>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</si>
  <si>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</si>
  <si>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</si>
  <si>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</si>
  <si>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</si>
  <si>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</si>
  <si>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</si>
  <si>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</si>
  <si>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</si>
  <si>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</si>
  <si>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</si>
  <si>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</si>
  <si>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</si>
  <si>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</si>
  <si>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</si>
  <si>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JAL16160300742193</t>
  </si>
  <si>
    <t>Pavimentación Con Concreto Hidráulico De La Calle Rizo Ayala Incluye Red De Agua Potable Y Alcantarillado</t>
  </si>
  <si>
    <t>-</t>
  </si>
  <si>
    <t>Zapopan</t>
  </si>
  <si>
    <t>Cobertura municipal</t>
  </si>
  <si>
    <t/>
  </si>
  <si>
    <t>Subsidios</t>
  </si>
  <si>
    <t>U130 Fortalecimiento Financiero</t>
  </si>
  <si>
    <t>23-Provisiones Salariales y Económicas</t>
  </si>
  <si>
    <t>MUNICIPIO DE ZAPOPAN JALISCO</t>
  </si>
  <si>
    <t>Otros Proyectos</t>
  </si>
  <si>
    <t>En Ejecución</t>
  </si>
  <si>
    <t>2016</t>
  </si>
  <si>
    <t>Otros</t>
  </si>
  <si>
    <t>Financiera: SE RECIBIÓ EL RECURSO, EN PROCESO DE CONTRATACION / Física: SOLO MOVIMIENTO FINANCIERO / Registro: En proceso de Contratación - SISTEMA: Pasa al siguiente nivel.</t>
  </si>
  <si>
    <t>JAL16160300742212</t>
  </si>
  <si>
    <t xml:space="preserve">Construcción De Vialidad Con Concreto Hidráulico Calle Ing. Alberto Mora Lopez Desde La Calle Elote A Carretera Saltillo, </t>
  </si>
  <si>
    <t>Financiera: SE RECIBIÓ EL RECURSO, EN PROCESO DE CONTRATACION / Física: SOLO MOVIMIENTO FINANCIERO / Registro: OBRAS EN PROCESO DE CONTRATACION - SISTEMA: Pasa al siguiente nivel.</t>
  </si>
  <si>
    <t>JAL16160300742222</t>
  </si>
  <si>
    <t>Construcción De Vialidad Con Concreto Hidráulico Calle Elote Entre Calle Indígena Y Calle Alberto Mora Lopez,</t>
  </si>
  <si>
    <t>JAL16160300742233</t>
  </si>
  <si>
    <t>Construccion De Vialidad Con Concreto Hidraulico Calle Michi Desde La Calle Cuatlicue A La Calle Comitl</t>
  </si>
  <si>
    <t>Financiera: SE RECIBIÓ EL RECURSO, EN PROCESO DE CONTRATACION / Física: SOLO MOVIMIENTO FINANCIERO / Registro: OBRAS EN PROCESO DE CONTRATACION</t>
  </si>
  <si>
    <t>JAL16160300742247</t>
  </si>
  <si>
    <t>Construccion De Vialidad Con Concreto Hidraulico Calle Cuatlicue Desde La Calle Ozomatli A La Calle Michi</t>
  </si>
  <si>
    <t>Financiera: SE RECIBIO EL RECURSO, EN PROCESO DE CONTRATACION / Física: SOLO MOVIMIENTO FINANCIERO / Registro: OBRAS EN PROCESO DE CONTRATACION</t>
  </si>
  <si>
    <t>JAL16160300742273</t>
  </si>
  <si>
    <t>Construccion De Vialidad Con Concreto Hidraulico Calle Comitl Desde La Calle Delli A La Calle Michi</t>
  </si>
  <si>
    <t>JAL16160300742283</t>
  </si>
  <si>
    <t>Construccion De Vialidad Con Concreto Hidraulico Calle Eligio Delgado Entre Calle Tepatl A Calle Indigena</t>
  </si>
  <si>
    <t>JAL16160300742288</t>
  </si>
  <si>
    <t>Construccion De Vialidad Con Concreto Hidraulico Calle Ozomatli Desde La Calle Cholollan A La Calle Lenteja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</si>
</sst>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5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b/>
      <sz val="9"/>
      <name val="Century Gothic"/>
      <family val="2"/>
    </font>
    <font>
      <sz val="9"/>
      <name val="Century Gothic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7">
    <xf numFmtId="0" fontId="0" fillId="0" borderId="0" xfId="0"/>
    <xf numFmtId="0" fontId="19" fillId="33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0" fillId="3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168" fontId="24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33" fillId="36" borderId="13" xfId="42" applyFont="1" applyFill="1" applyBorder="1" applyAlignment="1">
      <alignment horizontal="center" vertical="center"/>
    </xf>
    <xf numFmtId="0" fontId="33" fillId="36" borderId="14" xfId="42" applyFont="1" applyFill="1" applyBorder="1" applyAlignment="1">
      <alignment horizontal="center" vertical="center"/>
    </xf>
    <xf numFmtId="0" fontId="33" fillId="36" borderId="15" xfId="42" applyFont="1" applyFill="1" applyBorder="1" applyAlignment="1">
      <alignment horizontal="center" vertical="center"/>
    </xf>
    <xf numFmtId="0" fontId="33" fillId="37" borderId="13" xfId="42" applyFont="1" applyFill="1" applyBorder="1" applyAlignment="1">
      <alignment horizontal="center" vertical="center"/>
    </xf>
    <xf numFmtId="0" fontId="33" fillId="37" borderId="14" xfId="42" applyFont="1" applyFill="1" applyBorder="1" applyAlignment="1">
      <alignment horizontal="center" vertical="center"/>
    </xf>
    <xf numFmtId="0" fontId="33" fillId="37" borderId="15" xfId="42" applyFont="1" applyFill="1" applyBorder="1" applyAlignment="1">
      <alignment horizontal="center" vertical="center"/>
    </xf>
    <xf numFmtId="0" fontId="33" fillId="38" borderId="13" xfId="42" applyFont="1" applyFill="1" applyBorder="1" applyAlignment="1">
      <alignment horizontal="center" vertical="center"/>
    </xf>
    <xf numFmtId="0" fontId="33" fillId="38" borderId="14" xfId="42" applyFont="1" applyFill="1" applyBorder="1" applyAlignment="1">
      <alignment horizontal="center" vertical="center"/>
    </xf>
    <xf numFmtId="0" fontId="33" fillId="38" borderId="15" xfId="42" applyFont="1" applyFill="1" applyBorder="1" applyAlignment="1">
      <alignment horizontal="center" vertical="center"/>
    </xf>
    <xf numFmtId="0" fontId="33" fillId="39" borderId="16" xfId="0" applyFont="1" applyFill="1" applyBorder="1" applyAlignment="1">
      <alignment horizontal="center" vertical="center" wrapText="1"/>
    </xf>
    <xf numFmtId="0" fontId="33" fillId="39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3" fillId="39" borderId="12" xfId="42" applyFont="1" applyFill="1" applyBorder="1" applyAlignment="1">
      <alignment horizontal="center" vertical="center"/>
    </xf>
    <xf numFmtId="0" fontId="33" fillId="39" borderId="12" xfId="42" applyFont="1" applyFill="1" applyBorder="1" applyAlignment="1">
      <alignment horizontal="center" vertical="center" wrapText="1"/>
    </xf>
    <xf numFmtId="0" fontId="34" fillId="0" borderId="12" xfId="42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wrapText="1"/>
    </xf>
    <xf numFmtId="168" fontId="34" fillId="0" borderId="12" xfId="0" applyNumberFormat="1" applyFont="1" applyFill="1" applyBorder="1" applyAlignment="1">
      <alignment horizontal="center" vertical="center" wrapText="1"/>
    </xf>
    <xf numFmtId="4" fontId="34" fillId="0" borderId="12" xfId="0" applyNumberFormat="1" applyFont="1" applyFill="1" applyBorder="1" applyAlignment="1">
      <alignment horizontal="center" vertical="center" wrapText="1"/>
    </xf>
    <xf numFmtId="169" fontId="34" fillId="0" borderId="12" xfId="0" applyNumberFormat="1" applyFont="1" applyFill="1" applyBorder="1" applyAlignment="1">
      <alignment horizontal="center" vertical="center" wrapText="1"/>
    </xf>
    <xf numFmtId="10" fontId="34" fillId="0" borderId="12" xfId="0" applyNumberFormat="1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M9"/>
  <sheetViews>
    <sheetView showGridLines="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8</v>
      </c>
      <c r="H8" s="10">
        <v>1</v>
      </c>
      <c r="J8" s="10">
        <v>126</v>
      </c>
      <c r="K8" s="11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8"/>
  <sheetViews>
    <sheetView showGridLines="0" tabSelected="1" zoomScaleSheetLayoutView="80" workbookViewId="0">
      <selection activeCell="D11" sqref="D11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5.42578125" style="12" bestFit="1" customWidth="1"/>
    <col min="19" max="19" width="14.7109375" style="12" bestFit="1" customWidth="1"/>
    <col min="20" max="20" width="16.5703125" style="12" customWidth="1"/>
    <col min="21" max="21" width="18" style="12" bestFit="1" customWidth="1"/>
    <col min="22" max="22" width="14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>
      <c r="B9" s="22"/>
      <c r="C9" s="26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2"/>
    </row>
    <row r="10" spans="2:32" s="37" customFormat="1" ht="38.25" customHeight="1">
      <c r="B10" s="38"/>
      <c r="C10" s="39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6"/>
      <c r="AF10" s="38"/>
    </row>
    <row r="11" spans="2:32" ht="60.75" customHeight="1">
      <c r="B11" s="22"/>
      <c r="C11" s="41" t="s">
        <v>40</v>
      </c>
      <c r="D11" s="42" t="s">
        <v>41</v>
      </c>
      <c r="E11" s="42" t="s">
        <v>42</v>
      </c>
      <c r="F11" s="42" t="s">
        <v>5</v>
      </c>
      <c r="G11" s="42" t="s">
        <v>43</v>
      </c>
      <c r="H11" s="43" t="s">
        <v>44</v>
      </c>
      <c r="I11" s="43" t="s">
        <v>45</v>
      </c>
      <c r="J11" s="43" t="s">
        <v>46</v>
      </c>
      <c r="K11" s="43" t="s">
        <v>47</v>
      </c>
      <c r="L11" s="43" t="s">
        <v>45</v>
      </c>
      <c r="M11" s="43" t="s">
        <v>48</v>
      </c>
      <c r="N11" s="43" t="s">
        <v>49</v>
      </c>
      <c r="O11" s="43" t="s">
        <v>50</v>
      </c>
      <c r="P11" s="43" t="s">
        <v>51</v>
      </c>
      <c r="Q11" s="43" t="s">
        <v>52</v>
      </c>
      <c r="R11" s="43">
        <v>3558395.99</v>
      </c>
      <c r="S11" s="43">
        <v>3558395.99</v>
      </c>
      <c r="T11" s="43">
        <v>3558395.99</v>
      </c>
      <c r="U11" s="43">
        <v>0</v>
      </c>
      <c r="V11" s="43">
        <v>0</v>
      </c>
      <c r="W11" s="43">
        <v>0</v>
      </c>
      <c r="X11" s="43">
        <v>0</v>
      </c>
      <c r="Y11" s="44">
        <f t="shared" ref="Y11:Y18" si="0">IF(ISERROR(W11/S11),0,((W11/S11)*100))</f>
        <v>0</v>
      </c>
      <c r="Z11" s="43">
        <v>0</v>
      </c>
      <c r="AA11" s="43" t="s">
        <v>53</v>
      </c>
      <c r="AB11" s="45">
        <v>0</v>
      </c>
      <c r="AC11" s="44">
        <v>0</v>
      </c>
      <c r="AD11" s="44">
        <v>0</v>
      </c>
      <c r="AE11" s="46" t="s">
        <v>54</v>
      </c>
      <c r="AF11" s="22"/>
    </row>
    <row r="12" spans="2:32" ht="60.75" customHeight="1">
      <c r="B12" s="22"/>
      <c r="C12" s="42" t="s">
        <v>55</v>
      </c>
      <c r="D12" s="42" t="s">
        <v>56</v>
      </c>
      <c r="E12" s="42" t="s">
        <v>42</v>
      </c>
      <c r="F12" s="42" t="s">
        <v>5</v>
      </c>
      <c r="G12" s="42" t="s">
        <v>43</v>
      </c>
      <c r="H12" s="43" t="s">
        <v>44</v>
      </c>
      <c r="I12" s="43" t="s">
        <v>45</v>
      </c>
      <c r="J12" s="43" t="s">
        <v>46</v>
      </c>
      <c r="K12" s="43" t="s">
        <v>47</v>
      </c>
      <c r="L12" s="43" t="s">
        <v>45</v>
      </c>
      <c r="M12" s="43" t="s">
        <v>48</v>
      </c>
      <c r="N12" s="43" t="s">
        <v>49</v>
      </c>
      <c r="O12" s="43" t="s">
        <v>50</v>
      </c>
      <c r="P12" s="43" t="s">
        <v>51</v>
      </c>
      <c r="Q12" s="43" t="s">
        <v>52</v>
      </c>
      <c r="R12" s="43">
        <v>1747160.59</v>
      </c>
      <c r="S12" s="43">
        <v>1747160.59</v>
      </c>
      <c r="T12" s="43">
        <v>1747160.59</v>
      </c>
      <c r="U12" s="43">
        <v>0</v>
      </c>
      <c r="V12" s="43">
        <v>0</v>
      </c>
      <c r="W12" s="43">
        <v>0</v>
      </c>
      <c r="X12" s="43">
        <v>0</v>
      </c>
      <c r="Y12" s="44">
        <f t="shared" si="0"/>
        <v>0</v>
      </c>
      <c r="Z12" s="43">
        <v>0</v>
      </c>
      <c r="AA12" s="43" t="s">
        <v>53</v>
      </c>
      <c r="AB12" s="45">
        <v>0</v>
      </c>
      <c r="AC12" s="44">
        <v>0</v>
      </c>
      <c r="AD12" s="44">
        <v>0</v>
      </c>
      <c r="AE12" s="46" t="s">
        <v>57</v>
      </c>
      <c r="AF12" s="22"/>
    </row>
    <row r="13" spans="2:32" ht="60.75" customHeight="1">
      <c r="B13" s="22"/>
      <c r="C13" s="42" t="s">
        <v>58</v>
      </c>
      <c r="D13" s="42" t="s">
        <v>59</v>
      </c>
      <c r="E13" s="42" t="s">
        <v>42</v>
      </c>
      <c r="F13" s="42" t="s">
        <v>5</v>
      </c>
      <c r="G13" s="42" t="s">
        <v>43</v>
      </c>
      <c r="H13" s="43" t="s">
        <v>44</v>
      </c>
      <c r="I13" s="43" t="s">
        <v>45</v>
      </c>
      <c r="J13" s="43" t="s">
        <v>46</v>
      </c>
      <c r="K13" s="43" t="s">
        <v>47</v>
      </c>
      <c r="L13" s="43" t="s">
        <v>45</v>
      </c>
      <c r="M13" s="43" t="s">
        <v>48</v>
      </c>
      <c r="N13" s="43" t="s">
        <v>49</v>
      </c>
      <c r="O13" s="43" t="s">
        <v>50</v>
      </c>
      <c r="P13" s="43" t="s">
        <v>51</v>
      </c>
      <c r="Q13" s="43" t="s">
        <v>52</v>
      </c>
      <c r="R13" s="43">
        <v>1693224.39</v>
      </c>
      <c r="S13" s="43">
        <v>1639224.39</v>
      </c>
      <c r="T13" s="43">
        <v>1639224.39</v>
      </c>
      <c r="U13" s="43">
        <v>0</v>
      </c>
      <c r="V13" s="43">
        <v>0</v>
      </c>
      <c r="W13" s="43">
        <v>0</v>
      </c>
      <c r="X13" s="43">
        <v>0</v>
      </c>
      <c r="Y13" s="44">
        <f t="shared" si="0"/>
        <v>0</v>
      </c>
      <c r="Z13" s="43">
        <v>0</v>
      </c>
      <c r="AA13" s="43" t="s">
        <v>53</v>
      </c>
      <c r="AB13" s="45">
        <v>0</v>
      </c>
      <c r="AC13" s="44">
        <v>0</v>
      </c>
      <c r="AD13" s="44">
        <v>0</v>
      </c>
      <c r="AE13" s="46" t="s">
        <v>57</v>
      </c>
      <c r="AF13" s="22"/>
    </row>
    <row r="14" spans="2:32" ht="60.75" customHeight="1">
      <c r="B14" s="22"/>
      <c r="C14" s="42" t="s">
        <v>60</v>
      </c>
      <c r="D14" s="42" t="s">
        <v>61</v>
      </c>
      <c r="E14" s="42" t="s">
        <v>42</v>
      </c>
      <c r="F14" s="42" t="s">
        <v>5</v>
      </c>
      <c r="G14" s="42" t="s">
        <v>43</v>
      </c>
      <c r="H14" s="43" t="s">
        <v>44</v>
      </c>
      <c r="I14" s="43" t="s">
        <v>45</v>
      </c>
      <c r="J14" s="43" t="s">
        <v>46</v>
      </c>
      <c r="K14" s="43" t="s">
        <v>47</v>
      </c>
      <c r="L14" s="43" t="s">
        <v>45</v>
      </c>
      <c r="M14" s="43" t="s">
        <v>48</v>
      </c>
      <c r="N14" s="43" t="s">
        <v>49</v>
      </c>
      <c r="O14" s="43" t="s">
        <v>50</v>
      </c>
      <c r="P14" s="43" t="s">
        <v>51</v>
      </c>
      <c r="Q14" s="43" t="s">
        <v>52</v>
      </c>
      <c r="R14" s="43">
        <v>1605393.97</v>
      </c>
      <c r="S14" s="43">
        <v>1605393.97</v>
      </c>
      <c r="T14" s="43">
        <v>1605393.97</v>
      </c>
      <c r="U14" s="43">
        <v>0</v>
      </c>
      <c r="V14" s="43">
        <v>0</v>
      </c>
      <c r="W14" s="43">
        <v>0</v>
      </c>
      <c r="X14" s="43">
        <v>0</v>
      </c>
      <c r="Y14" s="44">
        <f t="shared" si="0"/>
        <v>0</v>
      </c>
      <c r="Z14" s="43">
        <v>0</v>
      </c>
      <c r="AA14" s="43" t="s">
        <v>53</v>
      </c>
      <c r="AB14" s="45">
        <v>0</v>
      </c>
      <c r="AC14" s="44">
        <v>0</v>
      </c>
      <c r="AD14" s="44">
        <v>0</v>
      </c>
      <c r="AE14" s="46" t="s">
        <v>62</v>
      </c>
      <c r="AF14" s="22"/>
    </row>
    <row r="15" spans="2:32" ht="60.75" customHeight="1">
      <c r="B15" s="22"/>
      <c r="C15" s="42" t="s">
        <v>63</v>
      </c>
      <c r="D15" s="42" t="s">
        <v>64</v>
      </c>
      <c r="E15" s="42" t="s">
        <v>42</v>
      </c>
      <c r="F15" s="42" t="s">
        <v>5</v>
      </c>
      <c r="G15" s="42" t="s">
        <v>43</v>
      </c>
      <c r="H15" s="43" t="s">
        <v>44</v>
      </c>
      <c r="I15" s="43" t="s">
        <v>45</v>
      </c>
      <c r="J15" s="43" t="s">
        <v>46</v>
      </c>
      <c r="K15" s="43" t="s">
        <v>47</v>
      </c>
      <c r="L15" s="43" t="s">
        <v>45</v>
      </c>
      <c r="M15" s="43" t="s">
        <v>48</v>
      </c>
      <c r="N15" s="43" t="s">
        <v>49</v>
      </c>
      <c r="O15" s="43" t="s">
        <v>50</v>
      </c>
      <c r="P15" s="43" t="s">
        <v>51</v>
      </c>
      <c r="Q15" s="43" t="s">
        <v>52</v>
      </c>
      <c r="R15" s="43">
        <v>1627104.44</v>
      </c>
      <c r="S15" s="43">
        <v>1627104.44</v>
      </c>
      <c r="T15" s="43">
        <v>1627104.44</v>
      </c>
      <c r="U15" s="43">
        <v>0</v>
      </c>
      <c r="V15" s="43">
        <v>0</v>
      </c>
      <c r="W15" s="43">
        <v>0</v>
      </c>
      <c r="X15" s="43">
        <v>0</v>
      </c>
      <c r="Y15" s="44">
        <f t="shared" si="0"/>
        <v>0</v>
      </c>
      <c r="Z15" s="43">
        <v>0</v>
      </c>
      <c r="AA15" s="43" t="s">
        <v>53</v>
      </c>
      <c r="AB15" s="45">
        <v>0</v>
      </c>
      <c r="AC15" s="44">
        <v>0</v>
      </c>
      <c r="AD15" s="44">
        <v>0</v>
      </c>
      <c r="AE15" s="46" t="s">
        <v>65</v>
      </c>
      <c r="AF15" s="22"/>
    </row>
    <row r="16" spans="2:32" ht="60.75" customHeight="1">
      <c r="B16" s="22"/>
      <c r="C16" s="42" t="s">
        <v>66</v>
      </c>
      <c r="D16" s="42" t="s">
        <v>67</v>
      </c>
      <c r="E16" s="42" t="s">
        <v>42</v>
      </c>
      <c r="F16" s="42" t="s">
        <v>5</v>
      </c>
      <c r="G16" s="42" t="s">
        <v>43</v>
      </c>
      <c r="H16" s="43" t="s">
        <v>44</v>
      </c>
      <c r="I16" s="43" t="s">
        <v>45</v>
      </c>
      <c r="J16" s="43" t="s">
        <v>46</v>
      </c>
      <c r="K16" s="43" t="s">
        <v>47</v>
      </c>
      <c r="L16" s="43" t="s">
        <v>45</v>
      </c>
      <c r="M16" s="43" t="s">
        <v>48</v>
      </c>
      <c r="N16" s="43" t="s">
        <v>49</v>
      </c>
      <c r="O16" s="43" t="s">
        <v>50</v>
      </c>
      <c r="P16" s="43" t="s">
        <v>51</v>
      </c>
      <c r="Q16" s="43" t="s">
        <v>52</v>
      </c>
      <c r="R16" s="43">
        <v>7851943.0800000001</v>
      </c>
      <c r="S16" s="43">
        <v>7851943.0800000001</v>
      </c>
      <c r="T16" s="43">
        <v>7851943.0800000001</v>
      </c>
      <c r="U16" s="43">
        <v>0</v>
      </c>
      <c r="V16" s="43">
        <v>0</v>
      </c>
      <c r="W16" s="43">
        <v>0</v>
      </c>
      <c r="X16" s="43">
        <v>0</v>
      </c>
      <c r="Y16" s="44">
        <f t="shared" si="0"/>
        <v>0</v>
      </c>
      <c r="Z16" s="43">
        <v>0</v>
      </c>
      <c r="AA16" s="43" t="s">
        <v>53</v>
      </c>
      <c r="AB16" s="45">
        <v>0</v>
      </c>
      <c r="AC16" s="44">
        <v>0</v>
      </c>
      <c r="AD16" s="44">
        <v>0</v>
      </c>
      <c r="AE16" s="46" t="s">
        <v>62</v>
      </c>
      <c r="AF16" s="22"/>
    </row>
    <row r="17" spans="2:32" ht="60.75" customHeight="1">
      <c r="B17" s="22"/>
      <c r="C17" s="42" t="s">
        <v>68</v>
      </c>
      <c r="D17" s="42" t="s">
        <v>69</v>
      </c>
      <c r="E17" s="42" t="s">
        <v>42</v>
      </c>
      <c r="F17" s="42" t="s">
        <v>5</v>
      </c>
      <c r="G17" s="42" t="s">
        <v>43</v>
      </c>
      <c r="H17" s="43" t="s">
        <v>44</v>
      </c>
      <c r="I17" s="43" t="s">
        <v>45</v>
      </c>
      <c r="J17" s="43" t="s">
        <v>46</v>
      </c>
      <c r="K17" s="43" t="s">
        <v>47</v>
      </c>
      <c r="L17" s="43" t="s">
        <v>45</v>
      </c>
      <c r="M17" s="43" t="s">
        <v>48</v>
      </c>
      <c r="N17" s="43" t="s">
        <v>49</v>
      </c>
      <c r="O17" s="43" t="s">
        <v>50</v>
      </c>
      <c r="P17" s="43" t="s">
        <v>51</v>
      </c>
      <c r="Q17" s="43" t="s">
        <v>52</v>
      </c>
      <c r="R17" s="43">
        <v>3637562.21</v>
      </c>
      <c r="S17" s="43">
        <v>3637562.21</v>
      </c>
      <c r="T17" s="43">
        <v>3637562.21</v>
      </c>
      <c r="U17" s="43">
        <v>0</v>
      </c>
      <c r="V17" s="43">
        <v>0</v>
      </c>
      <c r="W17" s="43">
        <v>0</v>
      </c>
      <c r="X17" s="43">
        <v>0</v>
      </c>
      <c r="Y17" s="44">
        <f t="shared" si="0"/>
        <v>0</v>
      </c>
      <c r="Z17" s="43">
        <v>0</v>
      </c>
      <c r="AA17" s="43" t="s">
        <v>53</v>
      </c>
      <c r="AB17" s="45">
        <v>0</v>
      </c>
      <c r="AC17" s="44">
        <v>0</v>
      </c>
      <c r="AD17" s="44">
        <v>0</v>
      </c>
      <c r="AE17" s="46" t="s">
        <v>62</v>
      </c>
      <c r="AF17" s="22"/>
    </row>
    <row r="18" spans="2:32" ht="60.75" customHeight="1">
      <c r="B18" s="22"/>
      <c r="C18" s="42" t="s">
        <v>70</v>
      </c>
      <c r="D18" s="42" t="s">
        <v>71</v>
      </c>
      <c r="E18" s="42" t="s">
        <v>42</v>
      </c>
      <c r="F18" s="42" t="s">
        <v>5</v>
      </c>
      <c r="G18" s="42" t="s">
        <v>43</v>
      </c>
      <c r="H18" s="43" t="s">
        <v>44</v>
      </c>
      <c r="I18" s="43" t="s">
        <v>45</v>
      </c>
      <c r="J18" s="43" t="s">
        <v>46</v>
      </c>
      <c r="K18" s="43" t="s">
        <v>47</v>
      </c>
      <c r="L18" s="43" t="s">
        <v>45</v>
      </c>
      <c r="M18" s="43" t="s">
        <v>48</v>
      </c>
      <c r="N18" s="43" t="s">
        <v>49</v>
      </c>
      <c r="O18" s="43" t="s">
        <v>50</v>
      </c>
      <c r="P18" s="43" t="s">
        <v>51</v>
      </c>
      <c r="Q18" s="43" t="s">
        <v>52</v>
      </c>
      <c r="R18" s="43">
        <v>7110231.9000000004</v>
      </c>
      <c r="S18" s="43">
        <v>7110231.9000000004</v>
      </c>
      <c r="T18" s="43">
        <v>7110231.9000000004</v>
      </c>
      <c r="U18" s="43">
        <v>0</v>
      </c>
      <c r="V18" s="43">
        <v>0</v>
      </c>
      <c r="W18" s="43">
        <v>0</v>
      </c>
      <c r="X18" s="43">
        <v>0</v>
      </c>
      <c r="Y18" s="44">
        <f t="shared" si="0"/>
        <v>0</v>
      </c>
      <c r="Z18" s="43">
        <v>0</v>
      </c>
      <c r="AA18" s="43" t="s">
        <v>53</v>
      </c>
      <c r="AB18" s="45">
        <v>0</v>
      </c>
      <c r="AC18" s="44">
        <v>0</v>
      </c>
      <c r="AD18" s="44">
        <v>0</v>
      </c>
      <c r="AE18" s="46" t="s">
        <v>62</v>
      </c>
      <c r="AF18" s="2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scisneros</cp:lastModifiedBy>
  <cp:lastPrinted>2013-06-05T18:06:43Z</cp:lastPrinted>
  <dcterms:created xsi:type="dcterms:W3CDTF">2009-03-25T01:44:41Z</dcterms:created>
  <dcterms:modified xsi:type="dcterms:W3CDTF">2016-11-24T23:22:54Z</dcterms:modified>
</cp:coreProperties>
</file>