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stadísticas y Gráficas" sheetId="1" r:id="rId1"/>
  </sheets>
  <definedNames>
    <definedName name="_xlnm._FilterDatabase" localSheetId="0" hidden="1">'Estadísticas y Gráficas'!$A$5:$L$22</definedName>
  </definedNames>
  <calcPr calcId="125725"/>
</workbook>
</file>

<file path=xl/calcChain.xml><?xml version="1.0" encoding="utf-8"?>
<calcChain xmlns="http://schemas.openxmlformats.org/spreadsheetml/2006/main">
  <c r="H22" i="1"/>
  <c r="G22"/>
  <c r="F22"/>
  <c r="E22"/>
  <c r="D22"/>
  <c r="C22"/>
  <c r="J21"/>
  <c r="J20"/>
  <c r="J19"/>
  <c r="J18"/>
  <c r="J17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<sst xmlns="http://schemas.openxmlformats.org/spreadsheetml/2006/main" count="51" uniqueCount="34">
  <si>
    <t>AYUNTAMIENTO DE ZAPOPAN, JALISCO</t>
  </si>
  <si>
    <t>Información fundamental- Ayuntamientos</t>
  </si>
  <si>
    <t>Registro de votación de las reuniones
del Consejo Municipal de Sanidad Animal (CMSA)</t>
  </si>
  <si>
    <t>ASISTENCIA</t>
  </si>
  <si>
    <t xml:space="preserve">NOMBRE DE LOS INTEGRANTES DE LA COMISIÓN O CONSEJO </t>
  </si>
  <si>
    <t>Cargo o de carácter ciudadano</t>
  </si>
  <si>
    <t xml:space="preserve">Agosto 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</si>
  <si>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</si>
  <si>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</si>
  <si>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</si>
  <si>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</si>
  <si>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</si>
  <si>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</si>
  <si>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Jesús Pablo Lemus Navarro/Salvador Villaseñor Aldama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</si>
  <si>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</si>
  <si>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</si>
  <si>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</si>
  <si>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</si>
  <si>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</si>
  <si>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</si>
  <si>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</si>
  <si>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</si>
  <si>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</si>
  <si>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Alberto Bautista López/Héctor Hernández Pérez</t>
  </si>
  <si>
    <t>Carlos Flores Chapa de Ita</t>
  </si>
  <si>
    <t>José Luis Munguía Mora</t>
  </si>
  <si>
    <t>Héctor Gilberto Mendoza Reyes</t>
  </si>
  <si>
    <t>Fernando Guzmán González/ Marcela Rubí Meza Fonseca</t>
  </si>
  <si>
    <t>María Guadalupe Lamas Cordero</t>
  </si>
  <si>
    <t>Andrés  Canales Leaño/Alberto Ruíz Fernández</t>
  </si>
  <si>
    <t>Jorge Galindo García/ David Ávila Figueroa</t>
  </si>
  <si>
    <t>Luis David González González</t>
  </si>
  <si>
    <t>Total</t>
  </si>
  <si>
    <t>No sesionó en este mes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</si>
</sst>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" fillId="0" borderId="0"/>
  </cellStyleXfs>
  <cellXfs count="32"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Alignment="1">
      <alignment wrapText="1"/>
    </xf>
    <xf numFmtId="0" fontId="8" fillId="0" borderId="9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12" xfId="2" applyFont="1" applyBorder="1" applyAlignment="1" applyProtection="1">
      <alignment horizontal="center" vertical="center" textRotation="90"/>
    </xf>
    <xf numFmtId="0" fontId="10" fillId="0" borderId="13" xfId="2" applyFont="1" applyBorder="1" applyAlignment="1" applyProtection="1">
      <alignment horizontal="center" vertical="center" textRotation="90"/>
    </xf>
    <xf numFmtId="0" fontId="10" fillId="0" borderId="14" xfId="2" applyFont="1" applyBorder="1" applyAlignment="1" applyProtection="1">
      <alignment horizontal="center" vertical="center" textRotation="9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2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975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6.1814556331006992E-2"/>
                  <c:y val="-3.200000000000002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82 %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'Estadísticas y Gráficas'!$C$22</c:f>
              <c:numCache>
                <c:formatCode>0</c:formatCode>
                <c:ptCount val="1"/>
                <c:pt idx="0">
                  <c:v>82.35294117647058</c:v>
                </c:pt>
              </c:numCache>
            </c:numRef>
          </c:cat>
          <c:val>
            <c:numRef>
              <c:f>'Estadísticas y Gráficas'!$C$22:$H$22</c:f>
              <c:numCache>
                <c:formatCode>0</c:formatCode>
                <c:ptCount val="6"/>
                <c:pt idx="0">
                  <c:v>82.35294117647058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hape val="cylinder"/>
        <c:axId val="83403520"/>
        <c:axId val="83405056"/>
        <c:axId val="0"/>
      </c:bar3DChart>
      <c:catAx>
        <c:axId val="83403520"/>
        <c:scaling>
          <c:orientation val="minMax"/>
        </c:scaling>
        <c:axPos val="l"/>
        <c:numFmt formatCode="0" sourceLinked="1"/>
        <c:tickLblPos val="nextTo"/>
        <c:crossAx val="83405056"/>
        <c:crosses val="autoZero"/>
        <c:auto val="1"/>
        <c:lblAlgn val="ctr"/>
        <c:lblOffset val="100"/>
      </c:catAx>
      <c:valAx>
        <c:axId val="83405056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crossAx val="8340352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3627"/>
          <c:y val="8.3541242737917021E-3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'Estadísticas y Gráficas'!$A$6:$A$21</c:f>
              <c:strCache>
                <c:ptCount val="16"/>
                <c:pt idx="0">
                  <c:v>Jesús Pablo Lemus Navarro/Salvador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Marcela Rubí Meza Fonseca</c:v>
                </c:pt>
                <c:pt idx="12">
                  <c:v>María Guadalupe Lamas Cordero</c:v>
                </c:pt>
                <c:pt idx="13">
                  <c:v>Andrés  Canales Leaño/Alberto Ruíz Fernández</c:v>
                </c:pt>
                <c:pt idx="14">
                  <c:v>Jorge Galindo García/ 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'Estadísticas y Gráficas'!$I$6:$I$21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axId val="73704960"/>
        <c:axId val="73706496"/>
      </c:barChart>
      <c:catAx>
        <c:axId val="73704960"/>
        <c:scaling>
          <c:orientation val="minMax"/>
        </c:scaling>
        <c:axPos val="l"/>
        <c:numFmt formatCode="General" sourceLinked="1"/>
        <c:tickLblPos val="nextTo"/>
        <c:crossAx val="73706496"/>
        <c:crosses val="autoZero"/>
        <c:auto val="1"/>
        <c:lblAlgn val="ctr"/>
        <c:lblOffset val="100"/>
      </c:catAx>
      <c:valAx>
        <c:axId val="73706496"/>
        <c:scaling>
          <c:orientation val="minMax"/>
          <c:max val="6"/>
          <c:min val="0"/>
        </c:scaling>
        <c:axPos val="b"/>
        <c:majorGridlines/>
        <c:numFmt formatCode="General" sourceLinked="1"/>
        <c:tickLblPos val="nextTo"/>
        <c:crossAx val="73704960"/>
        <c:crosses val="autoZero"/>
        <c:crossBetween val="between"/>
        <c:majorUnit val="1"/>
        <c:minorUnit val="4.0000000000000022E-2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781050</xdr:colOff>
      <xdr:row>0</xdr:row>
      <xdr:rowOff>133350</xdr:rowOff>
    </xdr:from>
    <xdr:to>
      <xdr:col>8</xdr:col>
      <xdr:colOff>569120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06050" y="133350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2190750</xdr:colOff>
      <xdr:row>0</xdr:row>
      <xdr:rowOff>104775</xdr:rowOff>
    </xdr:from>
    <xdr:to>
      <xdr:col>0</xdr:col>
      <xdr:colOff>3028950</xdr:colOff>
      <xdr:row>2</xdr:row>
      <xdr:rowOff>219075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04775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79375</xdr:colOff>
      <xdr:row>27</xdr:row>
      <xdr:rowOff>38100</xdr:rowOff>
    </xdr:from>
    <xdr:to>
      <xdr:col>4</xdr:col>
      <xdr:colOff>66675</xdr:colOff>
      <xdr:row>45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27</xdr:row>
      <xdr:rowOff>9525</xdr:rowOff>
    </xdr:from>
    <xdr:to>
      <xdr:col>14</xdr:col>
      <xdr:colOff>533400</xdr:colOff>
      <xdr:row>47</xdr:row>
      <xdr:rowOff>133350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11/Consejo_de_sanidad_animal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6/10/Consejo-sanidad-animal.pdf" TargetMode="External"/><Relationship Id="rId1" Type="http://schemas.openxmlformats.org/officeDocument/2006/relationships/hyperlink" Target="http://www.zapopan.gob.mx/wp-content/uploads/2013/07/Informaci&#243;n-relativa-a-agosto-2016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7/01/Informaci&#243;n-diciembre.pdf" TargetMode="External"/><Relationship Id="rId4" Type="http://schemas.openxmlformats.org/officeDocument/2006/relationships/hyperlink" Target="http://www.zapopan.gob.mx/wp-content/uploads/2016/12/Desarrollo-rural-y-Sanidad-Anim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Normal="100" workbookViewId="0">
      <selection activeCell="H6" sqref="H6:H21"/>
    </sheetView>
  </sheetViews>
  <sheetFormatPr baseColWidth="10" defaultRowHeight="15"/>
  <cols>
    <col min="1" max="1" width="47.5703125" style="14" bestFit="1" customWidth="1"/>
    <col min="2" max="2" width="16.7109375" customWidth="1"/>
    <col min="3" max="10" width="15.7109375" customWidth="1"/>
    <col min="11" max="12" width="10.7109375" customWidth="1"/>
  </cols>
  <sheetData>
    <row r="1" spans="1:12" ht="30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</row>
    <row r="2" spans="1:12" ht="30" customHeight="1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6"/>
    </row>
    <row r="3" spans="1:12" ht="30" customHeight="1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9"/>
    </row>
    <row r="4" spans="1:12" ht="24.75" customHeight="1">
      <c r="A4" s="30"/>
      <c r="B4" s="30"/>
      <c r="C4" s="31" t="s">
        <v>3</v>
      </c>
      <c r="D4" s="31"/>
      <c r="E4" s="31"/>
      <c r="F4" s="31"/>
      <c r="G4" s="31"/>
      <c r="H4" s="31"/>
      <c r="I4" s="31"/>
      <c r="J4" s="31"/>
    </row>
    <row r="5" spans="1:12" ht="47.25" customHeight="1">
      <c r="A5" s="1" t="s">
        <v>4</v>
      </c>
      <c r="B5" s="1" t="s">
        <v>5</v>
      </c>
      <c r="C5" s="2">
        <v>42578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3" t="s">
        <v>11</v>
      </c>
      <c r="J5" s="3" t="s">
        <v>12</v>
      </c>
      <c r="K5" s="4"/>
      <c r="L5" s="4"/>
    </row>
    <row r="6" spans="1:12" ht="24.95" customHeight="1">
      <c r="A6" s="15" t="s">
        <v>13</v>
      </c>
      <c r="B6" s="5" t="s">
        <v>14</v>
      </c>
      <c r="C6" s="6">
        <v>0</v>
      </c>
      <c r="D6" s="18" t="s">
        <v>33</v>
      </c>
      <c r="E6" s="18" t="s">
        <v>33</v>
      </c>
      <c r="F6" s="18" t="s">
        <v>33</v>
      </c>
      <c r="G6" s="18" t="s">
        <v>33</v>
      </c>
      <c r="H6" s="18" t="s">
        <v>33</v>
      </c>
      <c r="I6" s="7">
        <v>1</v>
      </c>
      <c r="J6" s="8">
        <f>(I6*100)/$I$6</f>
        <v>100</v>
      </c>
    </row>
    <row r="7" spans="1:12" ht="24.95" customHeight="1">
      <c r="A7" s="15" t="s">
        <v>15</v>
      </c>
      <c r="B7" s="5" t="s">
        <v>16</v>
      </c>
      <c r="C7" s="6">
        <v>1</v>
      </c>
      <c r="D7" s="19"/>
      <c r="E7" s="19"/>
      <c r="F7" s="19"/>
      <c r="G7" s="19"/>
      <c r="H7" s="19"/>
      <c r="I7" s="9">
        <v>1</v>
      </c>
      <c r="J7" s="8">
        <f t="shared" ref="J7:J21" si="0">(I7*100)/$I$6</f>
        <v>100</v>
      </c>
    </row>
    <row r="8" spans="1:12" ht="24.95" customHeight="1">
      <c r="A8" s="15" t="s">
        <v>17</v>
      </c>
      <c r="B8" s="10" t="s">
        <v>16</v>
      </c>
      <c r="C8" s="6">
        <v>1</v>
      </c>
      <c r="D8" s="19"/>
      <c r="E8" s="19"/>
      <c r="F8" s="19"/>
      <c r="G8" s="19"/>
      <c r="H8" s="19"/>
      <c r="I8" s="9">
        <v>1</v>
      </c>
      <c r="J8" s="8">
        <f t="shared" si="0"/>
        <v>100</v>
      </c>
    </row>
    <row r="9" spans="1:12" ht="24.95" customHeight="1">
      <c r="A9" s="15" t="s">
        <v>18</v>
      </c>
      <c r="B9" s="10" t="s">
        <v>19</v>
      </c>
      <c r="C9" s="6">
        <v>1</v>
      </c>
      <c r="D9" s="19"/>
      <c r="E9" s="19"/>
      <c r="F9" s="19"/>
      <c r="G9" s="19"/>
      <c r="H9" s="19"/>
      <c r="I9" s="9">
        <v>1</v>
      </c>
      <c r="J9" s="8">
        <f t="shared" si="0"/>
        <v>100</v>
      </c>
    </row>
    <row r="10" spans="1:12" ht="24.95" customHeight="1">
      <c r="A10" s="15" t="s">
        <v>20</v>
      </c>
      <c r="B10" s="10" t="s">
        <v>16</v>
      </c>
      <c r="C10" s="6">
        <v>1</v>
      </c>
      <c r="D10" s="19"/>
      <c r="E10" s="19"/>
      <c r="F10" s="19"/>
      <c r="G10" s="19"/>
      <c r="H10" s="19"/>
      <c r="I10" s="9">
        <v>1</v>
      </c>
      <c r="J10" s="8">
        <f t="shared" si="0"/>
        <v>100</v>
      </c>
    </row>
    <row r="11" spans="1:12" ht="24.95" customHeight="1">
      <c r="A11" s="15" t="s">
        <v>21</v>
      </c>
      <c r="B11" s="10" t="s">
        <v>16</v>
      </c>
      <c r="C11" s="6">
        <v>1</v>
      </c>
      <c r="D11" s="19"/>
      <c r="E11" s="19"/>
      <c r="F11" s="19"/>
      <c r="G11" s="19"/>
      <c r="H11" s="19"/>
      <c r="I11" s="9">
        <v>1</v>
      </c>
      <c r="J11" s="8">
        <f t="shared" si="0"/>
        <v>100</v>
      </c>
    </row>
    <row r="12" spans="1:12" ht="24.95" customHeight="1">
      <c r="A12" s="15" t="s">
        <v>22</v>
      </c>
      <c r="B12" s="10" t="s">
        <v>16</v>
      </c>
      <c r="C12" s="6">
        <v>1</v>
      </c>
      <c r="D12" s="19"/>
      <c r="E12" s="19"/>
      <c r="F12" s="19"/>
      <c r="G12" s="19"/>
      <c r="H12" s="19"/>
      <c r="I12" s="9">
        <v>0</v>
      </c>
      <c r="J12" s="8">
        <f t="shared" si="0"/>
        <v>0</v>
      </c>
    </row>
    <row r="13" spans="1:12" ht="24.95" customHeight="1">
      <c r="A13" s="15" t="s">
        <v>23</v>
      </c>
      <c r="B13" s="10" t="s">
        <v>16</v>
      </c>
      <c r="C13" s="6">
        <v>1</v>
      </c>
      <c r="D13" s="19"/>
      <c r="E13" s="19"/>
      <c r="F13" s="19"/>
      <c r="G13" s="19"/>
      <c r="H13" s="19"/>
      <c r="I13" s="9">
        <v>1</v>
      </c>
      <c r="J13" s="8">
        <f t="shared" si="0"/>
        <v>100</v>
      </c>
    </row>
    <row r="14" spans="1:12" ht="24.95" customHeight="1">
      <c r="A14" s="15" t="s">
        <v>24</v>
      </c>
      <c r="B14" s="11" t="s">
        <v>16</v>
      </c>
      <c r="C14" s="6">
        <v>1</v>
      </c>
      <c r="D14" s="19"/>
      <c r="E14" s="19"/>
      <c r="F14" s="19"/>
      <c r="G14" s="19"/>
      <c r="H14" s="19"/>
      <c r="I14" s="9">
        <v>1</v>
      </c>
      <c r="J14" s="8">
        <f t="shared" si="0"/>
        <v>100</v>
      </c>
    </row>
    <row r="15" spans="1:12" ht="24.95" customHeight="1">
      <c r="A15" s="15" t="s">
        <v>25</v>
      </c>
      <c r="B15" s="11" t="s">
        <v>16</v>
      </c>
      <c r="C15" s="6">
        <v>0</v>
      </c>
      <c r="D15" s="19"/>
      <c r="E15" s="19"/>
      <c r="F15" s="19"/>
      <c r="G15" s="19"/>
      <c r="H15" s="19"/>
      <c r="I15" s="9">
        <v>0</v>
      </c>
      <c r="J15" s="8">
        <f t="shared" si="0"/>
        <v>0</v>
      </c>
    </row>
    <row r="16" spans="1:12" ht="24.95" customHeight="1">
      <c r="A16" s="15" t="s">
        <v>26</v>
      </c>
      <c r="B16" s="11" t="s">
        <v>16</v>
      </c>
      <c r="C16" s="6">
        <v>1</v>
      </c>
      <c r="D16" s="19"/>
      <c r="E16" s="19"/>
      <c r="F16" s="19"/>
      <c r="G16" s="19"/>
      <c r="H16" s="19"/>
      <c r="I16" s="9">
        <v>1</v>
      </c>
      <c r="J16" s="8">
        <f t="shared" si="0"/>
        <v>100</v>
      </c>
    </row>
    <row r="17" spans="1:10" ht="24.95" customHeight="1">
      <c r="A17" s="15" t="s">
        <v>27</v>
      </c>
      <c r="B17" s="11" t="s">
        <v>16</v>
      </c>
      <c r="C17" s="6">
        <v>1</v>
      </c>
      <c r="D17" s="19"/>
      <c r="E17" s="19"/>
      <c r="F17" s="19"/>
      <c r="G17" s="19"/>
      <c r="H17" s="19"/>
      <c r="I17" s="9">
        <v>1</v>
      </c>
      <c r="J17" s="8">
        <f t="shared" si="0"/>
        <v>100</v>
      </c>
    </row>
    <row r="18" spans="1:10" ht="24.95" customHeight="1">
      <c r="A18" s="15" t="s">
        <v>28</v>
      </c>
      <c r="B18" s="11" t="s">
        <v>16</v>
      </c>
      <c r="C18" s="12">
        <v>1</v>
      </c>
      <c r="D18" s="19"/>
      <c r="E18" s="19"/>
      <c r="F18" s="19"/>
      <c r="G18" s="19"/>
      <c r="H18" s="19"/>
      <c r="I18" s="9">
        <v>1</v>
      </c>
      <c r="J18" s="8">
        <f t="shared" si="0"/>
        <v>100</v>
      </c>
    </row>
    <row r="19" spans="1:10" ht="24.95" customHeight="1">
      <c r="A19" s="15" t="s">
        <v>29</v>
      </c>
      <c r="B19" s="11" t="s">
        <v>16</v>
      </c>
      <c r="C19" s="6">
        <v>1</v>
      </c>
      <c r="D19" s="19"/>
      <c r="E19" s="19"/>
      <c r="F19" s="19"/>
      <c r="G19" s="19"/>
      <c r="H19" s="19"/>
      <c r="I19" s="9">
        <v>1</v>
      </c>
      <c r="J19" s="8">
        <f t="shared" si="0"/>
        <v>100</v>
      </c>
    </row>
    <row r="20" spans="1:10" ht="24.95" customHeight="1">
      <c r="A20" s="15" t="s">
        <v>30</v>
      </c>
      <c r="B20" s="11" t="s">
        <v>16</v>
      </c>
      <c r="C20" s="6">
        <v>1</v>
      </c>
      <c r="D20" s="19"/>
      <c r="E20" s="19"/>
      <c r="F20" s="19"/>
      <c r="G20" s="19"/>
      <c r="H20" s="19"/>
      <c r="I20" s="9">
        <v>1</v>
      </c>
      <c r="J20" s="8">
        <f t="shared" si="0"/>
        <v>100</v>
      </c>
    </row>
    <row r="21" spans="1:10" ht="24.95" customHeight="1">
      <c r="A21" s="15" t="s">
        <v>31</v>
      </c>
      <c r="B21" s="11" t="s">
        <v>16</v>
      </c>
      <c r="C21" s="6">
        <v>1</v>
      </c>
      <c r="D21" s="20"/>
      <c r="E21" s="20"/>
      <c r="F21" s="20"/>
      <c r="G21" s="20"/>
      <c r="H21" s="20"/>
      <c r="I21" s="9">
        <v>1</v>
      </c>
      <c r="J21" s="8">
        <f t="shared" si="0"/>
        <v>100</v>
      </c>
    </row>
    <row r="22" spans="1:10" ht="30" customHeight="1">
      <c r="A22" s="16" t="s">
        <v>32</v>
      </c>
      <c r="B22" s="17"/>
      <c r="C22" s="8">
        <f>SUM(C6:C21)/17*100</f>
        <v>82.35294117647058</v>
      </c>
      <c r="D22" s="8">
        <f>SUM(D6:D21)/17*100</f>
        <v>0</v>
      </c>
      <c r="E22" s="8">
        <f>SUM(E6:E21)/17*100</f>
        <v>0</v>
      </c>
      <c r="F22" s="8">
        <f>SUM(F6:F21)/17*100</f>
        <v>0</v>
      </c>
      <c r="G22" s="8">
        <f>SUM(G6:G21)/17*100</f>
        <v>0</v>
      </c>
      <c r="H22" s="8">
        <f t="shared" ref="H22" si="1">SUM(H6:H21)/17*100</f>
        <v>0</v>
      </c>
      <c r="I22" s="13"/>
      <c r="J22" s="13"/>
    </row>
    <row r="23" spans="1:10" ht="45" customHeight="1"/>
  </sheetData>
  <mergeCells count="11">
    <mergeCell ref="A22:B22"/>
    <mergeCell ref="D6:D21"/>
    <mergeCell ref="A1:J1"/>
    <mergeCell ref="A2:J2"/>
    <mergeCell ref="A3:J3"/>
    <mergeCell ref="A4:B4"/>
    <mergeCell ref="C4:J4"/>
    <mergeCell ref="E6:E21"/>
    <mergeCell ref="F6:F21"/>
    <mergeCell ref="G6:G21"/>
    <mergeCell ref="H6:H21"/>
  </mergeCells>
  <hyperlinks>
    <hyperlink ref="D6:D21" r:id="rId1" display="No sesionó en este mes"/>
    <hyperlink ref="E6:E21" r:id="rId2" display="No sesionó en este mes"/>
    <hyperlink ref="F6:F21" r:id="rId3" display="No sesionó en este mes"/>
    <hyperlink ref="G6:G21" r:id="rId4" display="No sesionó en este mes"/>
    <hyperlink ref="H6:H21" r:id="rId5" display="No sesionó en este mes"/>
  </hyperlinks>
  <pageMargins left="0.7" right="0.7" top="0.75" bottom="0.75" header="0.3" footer="0.3"/>
  <pageSetup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2016-10-07T16:17:03Z</dcterms:created>
  <dcterms:modified xsi:type="dcterms:W3CDTF">2017-01-13T19:22:42Z</dcterms:modified>
</cp:coreProperties>
</file>