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charts/style1.xml" ContentType="application/vnd.ms-office.chartstyle+xml"/>
  <Override PartName="/xl/charts/style2.xml" ContentType="application/vnd.ms-office.chartstyle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olors2.xml" ContentType="application/vnd.ms-office.chartcolorstyle+xml"/>
  <Override PartName="/xl/charts/colors1.xml" ContentType="application/vnd.ms-office.chartcolorsty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755"/>
  </bookViews>
  <sheets>
    <sheet name="Estadística de Asistencia 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7" i="1"/>
  <c r="N8"/>
  <c r="N9"/>
  <c r="N10"/>
  <c r="N11"/>
  <c r="N12"/>
  <c r="N13"/>
  <c r="N6"/>
  <c r="M14" l="1"/>
  <c r="L14"/>
  <c r="K14"/>
  <c r="J14"/>
  <c r="I14"/>
  <c r="H14"/>
  <c r="G14"/>
  <c r="F14"/>
  <c r="E14"/>
  <c r="D14"/>
  <c r="C14"/>
  <c r="O12"/>
  <c r="O9" l="1"/>
  <c r="O6"/>
  <c r="O10"/>
  <c r="O13"/>
  <c r="O7"/>
  <c r="O8"/>
  <c r="O11"/>
</calcChain>
</file>

<file path=xl/sharedStrings.xml><?xml version="1.0" encoding="utf-8"?>
<sst xmlns="http://schemas.openxmlformats.org/spreadsheetml/2006/main" count="27" uniqueCount="22">
  <si>
    <t>AYUNTAMIENTO DE ZAPOPAN, JALISCO</t>
  </si>
  <si>
    <t>Integrantes del Consejo o Comité</t>
  </si>
  <si>
    <t>Nombre (s)</t>
  </si>
  <si>
    <t>Cargo o de carácter ciudadano</t>
  </si>
  <si>
    <t>Diciembre</t>
  </si>
  <si>
    <t>Total de asistencias</t>
  </si>
  <si>
    <t>Porcentaje de Asistencia por consejero</t>
  </si>
  <si>
    <t>Salvador Mancera Sansoube/ Francisco Urrutia De La Torre</t>
  </si>
  <si>
    <t>Presidente del Consejo Municipal de Participación Ciudadana</t>
  </si>
  <si>
    <t>Felipe Alatorre Rodríguez/Guillermo Rosas Bellido</t>
  </si>
  <si>
    <t xml:space="preserve">Consejero </t>
  </si>
  <si>
    <t>Catalina Morfin López/Amanda Julia Ramírez Zabori</t>
  </si>
  <si>
    <t>José Raymundo Díaz Oñate/Juan Pablo Jimenéz Retolaza</t>
  </si>
  <si>
    <t>Cristina Gútierrez Zúñiga/Patricia Verdugo Ibarra</t>
  </si>
  <si>
    <t>Emiliano Javier Thibaut Muchnik/Nancy García Vázquez</t>
  </si>
  <si>
    <t>Bardomiano Galindo López/Néstor Omar Salinas Díaz</t>
  </si>
  <si>
    <t>Ivan Chávez Gómez</t>
  </si>
  <si>
    <t>Secretario</t>
  </si>
  <si>
    <t xml:space="preserve">Total </t>
  </si>
  <si>
    <t xml:space="preserve"> CONSEJO MUNICIPAL DE PARTICIPACIÓN CIUDADANA</t>
  </si>
  <si>
    <t>En este mes no se sesionó</t>
  </si>
  <si>
    <t>ESTADÍSTICA DE ASISTENCIA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</si>
</sst>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8"/>
      <color theme="1"/>
      <name val="Century Gothic"/>
      <family val="2"/>
    </font>
    <font>
      <b/>
      <sz val="9"/>
      <name val="Century Gothic"/>
      <family val="2"/>
    </font>
    <font>
      <b/>
      <sz val="8"/>
      <name val="Century Gothic"/>
      <family val="2"/>
    </font>
    <font>
      <sz val="8"/>
      <color theme="1"/>
      <name val="Century Gothic"/>
      <family val="2"/>
    </font>
    <font>
      <u/>
      <sz val="11"/>
      <color theme="10"/>
      <name val="Calibri"/>
      <family val="2"/>
    </font>
    <font>
      <u/>
      <sz val="8"/>
      <color theme="10"/>
      <name val="Century Gothic"/>
      <family val="2"/>
    </font>
    <font>
      <b/>
      <sz val="14"/>
      <color theme="1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26">
    <xf numFmtId="0" fontId="0" fillId="0" borderId="0" xfId="0"/>
    <xf numFmtId="0" fontId="2" fillId="4" borderId="9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1" fontId="5" fillId="0" borderId="9" xfId="0" applyNumberFormat="1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0" fillId="0" borderId="9" xfId="0" applyBorder="1"/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7" fillId="0" borderId="12" xfId="2" applyFont="1" applyBorder="1" applyAlignment="1" applyProtection="1">
      <alignment horizontal="center" vertical="center" wrapText="1"/>
    </xf>
    <xf numFmtId="0" fontId="7" fillId="0" borderId="13" xfId="2" applyFont="1" applyBorder="1" applyAlignment="1" applyProtection="1">
      <alignment horizontal="center" vertical="center" wrapText="1"/>
    </xf>
    <xf numFmtId="0" fontId="7" fillId="0" borderId="14" xfId="2" applyFont="1" applyBorder="1" applyAlignment="1" applyProtection="1">
      <alignment horizontal="center" vertical="center" wrapText="1"/>
    </xf>
    <xf numFmtId="14" fontId="4" fillId="4" borderId="9" xfId="0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/>
    </xf>
    <xf numFmtId="0" fontId="8" fillId="2" borderId="3" xfId="1" applyFont="1" applyFill="1" applyBorder="1" applyAlignment="1">
      <alignment horizontal="center" vertical="center"/>
    </xf>
    <xf numFmtId="0" fontId="8" fillId="2" borderId="4" xfId="1" applyFont="1" applyFill="1" applyBorder="1" applyAlignment="1">
      <alignment horizontal="center" vertical="center" wrapText="1"/>
    </xf>
    <xf numFmtId="0" fontId="8" fillId="2" borderId="0" xfId="1" applyFont="1" applyFill="1" applyBorder="1" applyAlignment="1">
      <alignment horizontal="center" vertical="center" wrapText="1"/>
    </xf>
    <xf numFmtId="0" fontId="8" fillId="2" borderId="5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 wrapText="1"/>
    </xf>
    <xf numFmtId="0" fontId="8" fillId="2" borderId="7" xfId="1" applyFont="1" applyFill="1" applyBorder="1" applyAlignment="1">
      <alignment horizontal="center" vertical="center" wrapText="1"/>
    </xf>
    <xf numFmtId="0" fontId="8" fillId="2" borderId="8" xfId="1" applyFont="1" applyFill="1" applyBorder="1" applyAlignment="1">
      <alignment horizontal="center" vertical="center" wrapText="1"/>
    </xf>
  </cellXfs>
  <cellStyles count="3">
    <cellStyle name="Hipervínculo" xfId="2" builtinId="8"/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>
              <a:defRPr/>
            </a:pPr>
            <a:r>
              <a:rPr lang="en-US" sz="1000">
                <a:latin typeface="Century Gothic" pitchFamily="34" charset="0"/>
              </a:rPr>
              <a:t>PORCENTAJE DE ASISTENCIA POR INTEGRANTE</a:t>
            </a:r>
          </a:p>
          <a:p>
            <a:pPr>
              <a:defRPr/>
            </a:pPr>
            <a:r>
              <a:rPr lang="en-US" sz="1000">
                <a:latin typeface="Century Gothic" pitchFamily="34" charset="0"/>
              </a:rPr>
              <a:t>CONSEJO MUNICIPAL</a:t>
            </a:r>
            <a:r>
              <a:rPr lang="en-US" sz="1000" baseline="0">
                <a:latin typeface="Century Gothic" pitchFamily="34" charset="0"/>
              </a:rPr>
              <a:t> DE PARTICIPACIÓN CIUDADANA</a:t>
            </a:r>
            <a:endParaRPr lang="en-US" sz="1000"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1.3969938107869259E-3"/>
          <c:y val="0"/>
        </c:manualLayout>
      </c:layout>
    </c:title>
    <c:plotArea>
      <c:layout/>
      <c:pieChart>
        <c:varyColors val="1"/>
        <c:ser>
          <c:idx val="0"/>
          <c:order val="0"/>
          <c:cat>
            <c:strRef>
              <c:f>'Estadística de Asistencia '!$A$6:$A$13</c:f>
              <c:strCache>
                <c:ptCount val="8"/>
                <c:pt idx="0">
                  <c:v>Salvador Mancera Sansoube/ Francisco Urrutia De La Torre</c:v>
                </c:pt>
                <c:pt idx="1">
                  <c:v>Felipe Alatorre Rodríguez/Guillermo Rosas Bellido</c:v>
                </c:pt>
                <c:pt idx="2">
                  <c:v>Catalina Morfin López/Amanda Julia Ramírez Zabori</c:v>
                </c:pt>
                <c:pt idx="3">
                  <c:v>José Raymundo Díaz Oñate/Juan Pablo Jimenéz Retolaza</c:v>
                </c:pt>
                <c:pt idx="4">
                  <c:v>Cristina Gútierrez Zúñiga/Patricia Verdugo Ibarra</c:v>
                </c:pt>
                <c:pt idx="5">
                  <c:v>Emiliano Javier Thibaut Muchnik/Nancy García Vázquez</c:v>
                </c:pt>
                <c:pt idx="6">
                  <c:v>Bardomiano Galindo López/Néstor Omar Salinas Díaz</c:v>
                </c:pt>
                <c:pt idx="7">
                  <c:v>Ivan Chávez Gómez</c:v>
                </c:pt>
              </c:strCache>
            </c:strRef>
          </c:cat>
          <c:val>
            <c:numRef>
              <c:f>'Estadística de Asistencia '!$N$6:$N$13</c:f>
              <c:numCache>
                <c:formatCode>General</c:formatCode>
                <c:ptCount val="8"/>
                <c:pt idx="0">
                  <c:v>10</c:v>
                </c:pt>
                <c:pt idx="1">
                  <c:v>9</c:v>
                </c:pt>
                <c:pt idx="2">
                  <c:v>3</c:v>
                </c:pt>
                <c:pt idx="3">
                  <c:v>10</c:v>
                </c:pt>
                <c:pt idx="4">
                  <c:v>4</c:v>
                </c:pt>
                <c:pt idx="5">
                  <c:v>9</c:v>
                </c:pt>
                <c:pt idx="6">
                  <c:v>9</c:v>
                </c:pt>
                <c:pt idx="7">
                  <c:v>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E46-4174-9FB8-1D1D19327CD5}"/>
            </c:ext>
          </c:extLst>
        </c:ser>
        <c:dLbls/>
        <c:firstSliceAng val="0"/>
      </c:pieChart>
    </c:plotArea>
    <c:legend>
      <c:legendPos val="r"/>
      <c:layout>
        <c:manualLayout>
          <c:xMode val="edge"/>
          <c:yMode val="edge"/>
          <c:x val="0.66731101678804516"/>
          <c:y val="4.1931935494781053E-2"/>
          <c:w val="0.3216697239378602"/>
          <c:h val="0.94419610862104231"/>
        </c:manualLayout>
      </c:layout>
      <c:txPr>
        <a:bodyPr/>
        <a:lstStyle/>
        <a:p>
          <a:pPr rtl="0">
            <a:defRPr sz="700">
              <a:latin typeface="Century Gothic" pitchFamily="34" charset="0"/>
            </a:defRPr>
          </a:pPr>
          <a:endParaRPr lang="es-MX"/>
        </a:p>
      </c:txPr>
    </c:legend>
    <c:plotVisOnly val="1"/>
    <c:dispBlanksAs val="zero"/>
  </c:chart>
  <c:spPr>
    <a:solidFill>
      <a:sysClr val="window" lastClr="FFFFFF"/>
    </a:solidFill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MX" sz="1050">
                <a:latin typeface="Century Gothic" pitchFamily="34" charset="0"/>
              </a:rPr>
              <a:t>ASISTENCIA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baseline="0">
                <a:effectLst/>
                <a:latin typeface="Century Gothic" pitchFamily="34" charset="0"/>
              </a:rPr>
              <a:t>CONSEJO MUNICIPAL DE PARTICIPACIÓN CIUDADANA</a:t>
            </a:r>
          </a:p>
        </c:rich>
      </c:tx>
      <c:layout>
        <c:manualLayout>
          <c:xMode val="edge"/>
          <c:yMode val="edge"/>
          <c:x val="0.74432856988626206"/>
          <c:y val="2.7648008531194115E-2"/>
        </c:manualLayout>
      </c:layout>
      <c:spPr>
        <a:noFill/>
        <a:ln>
          <a:noFill/>
        </a:ln>
        <a:effectLst/>
      </c:spPr>
    </c:title>
    <c:view3D>
      <c:rAngAx val="1"/>
    </c:view3D>
    <c:floor>
      <c:spPr>
        <a:solidFill>
          <a:schemeClr val="accent2">
            <a:tint val="20000"/>
          </a:schemeClr>
        </a:solidFill>
        <a:ln w="6350" cap="flat" cmpd="sng" algn="ctr">
          <a:solidFill>
            <a:schemeClr val="dk1">
              <a:tint val="75000"/>
            </a:schemeClr>
          </a:solidFill>
          <a:prstDash val="solid"/>
          <a:round/>
        </a:ln>
        <a:effectLst/>
        <a:sp3d contourW="6350">
          <a:contourClr>
            <a:schemeClr val="dk1">
              <a:tint val="75000"/>
            </a:schemeClr>
          </a:contourClr>
        </a:sp3d>
      </c:spPr>
    </c:floor>
    <c:sideWall>
      <c:spPr>
        <a:solidFill>
          <a:schemeClr val="accent2">
            <a:tint val="20000"/>
          </a:schemeClr>
        </a:solidFill>
        <a:ln>
          <a:noFill/>
        </a:ln>
        <a:effectLst/>
        <a:sp3d/>
      </c:spPr>
    </c:sideWall>
    <c:backWall>
      <c:spPr>
        <a:solidFill>
          <a:schemeClr val="accent2">
            <a:tint val="20000"/>
          </a:schemeClr>
        </a:solidFill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6048518354510081"/>
          <c:y val="9.942649221794804E-2"/>
          <c:w val="0.72829803633829682"/>
          <c:h val="0.84942117529323058"/>
        </c:manualLayout>
      </c:layout>
      <c:bar3DChart>
        <c:barDir val="bar"/>
        <c:grouping val="clustered"/>
        <c:ser>
          <c:idx val="0"/>
          <c:order val="0"/>
          <c:spPr>
            <a:solidFill>
              <a:schemeClr val="accent2"/>
            </a:solidFill>
            <a:ln w="6350" cap="flat" cmpd="sng" algn="ctr">
              <a:solidFill>
                <a:schemeClr val="accent2">
                  <a:shade val="50000"/>
                </a:schemeClr>
              </a:solidFill>
              <a:prstDash val="solid"/>
              <a:round/>
            </a:ln>
            <a:effectLst/>
            <a:sp3d contourW="6350">
              <a:contourClr>
                <a:schemeClr val="accent2">
                  <a:shade val="50000"/>
                </a:schemeClr>
              </a:contourClr>
            </a:sp3d>
          </c:spPr>
          <c:cat>
            <c:strRef>
              <c:f>'Estadística de Asistencia '!$A$6:$A$13</c:f>
              <c:strCache>
                <c:ptCount val="8"/>
                <c:pt idx="0">
                  <c:v>Salvador Mancera Sansoube/ Francisco Urrutia De La Torre</c:v>
                </c:pt>
                <c:pt idx="1">
                  <c:v>Felipe Alatorre Rodríguez/Guillermo Rosas Bellido</c:v>
                </c:pt>
                <c:pt idx="2">
                  <c:v>Catalina Morfin López/Amanda Julia Ramírez Zabori</c:v>
                </c:pt>
                <c:pt idx="3">
                  <c:v>José Raymundo Díaz Oñate/Juan Pablo Jimenéz Retolaza</c:v>
                </c:pt>
                <c:pt idx="4">
                  <c:v>Cristina Gútierrez Zúñiga/Patricia Verdugo Ibarra</c:v>
                </c:pt>
                <c:pt idx="5">
                  <c:v>Emiliano Javier Thibaut Muchnik/Nancy García Vázquez</c:v>
                </c:pt>
                <c:pt idx="6">
                  <c:v>Bardomiano Galindo López/Néstor Omar Salinas Díaz</c:v>
                </c:pt>
                <c:pt idx="7">
                  <c:v>Ivan Chávez Gómez</c:v>
                </c:pt>
              </c:strCache>
            </c:strRef>
          </c:cat>
          <c:val>
            <c:numRef>
              <c:f>'Estadística de Asistencia '!$N$6:$N$13</c:f>
              <c:numCache>
                <c:formatCode>General</c:formatCode>
                <c:ptCount val="8"/>
                <c:pt idx="0">
                  <c:v>10</c:v>
                </c:pt>
                <c:pt idx="1">
                  <c:v>9</c:v>
                </c:pt>
                <c:pt idx="2">
                  <c:v>3</c:v>
                </c:pt>
                <c:pt idx="3">
                  <c:v>10</c:v>
                </c:pt>
                <c:pt idx="4">
                  <c:v>4</c:v>
                </c:pt>
                <c:pt idx="5">
                  <c:v>9</c:v>
                </c:pt>
                <c:pt idx="6">
                  <c:v>9</c:v>
                </c:pt>
                <c:pt idx="7">
                  <c:v>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83F-483F-90B5-462ADDC7E0C5}"/>
            </c:ext>
          </c:extLst>
        </c:ser>
        <c:dLbls/>
        <c:shape val="box"/>
        <c:axId val="113567232"/>
        <c:axId val="113568768"/>
        <c:axId val="0"/>
      </c:bar3DChart>
      <c:catAx>
        <c:axId val="113567232"/>
        <c:scaling>
          <c:orientation val="minMax"/>
        </c:scaling>
        <c:axPos val="l"/>
        <c:numFmt formatCode="General" sourceLinked="0"/>
        <c:tickLblPos val="nextTo"/>
        <c:spPr>
          <a:noFill/>
          <a:ln w="6350" cap="flat" cmpd="sng" algn="ctr">
            <a:solidFill>
              <a:schemeClr val="dk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dk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13568768"/>
        <c:crosses val="autoZero"/>
        <c:auto val="1"/>
        <c:lblAlgn val="ctr"/>
        <c:lblOffset val="100"/>
      </c:catAx>
      <c:valAx>
        <c:axId val="113568768"/>
        <c:scaling>
          <c:orientation val="minMax"/>
          <c:max val="9"/>
        </c:scaling>
        <c:axPos val="b"/>
        <c:majorGridlines>
          <c:spPr>
            <a:ln w="6350" cap="flat" cmpd="sng" algn="ctr">
              <a:solidFill>
                <a:schemeClr val="dk1">
                  <a:tint val="75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tickLblPos val="nextTo"/>
        <c:spPr>
          <a:noFill/>
          <a:ln w="6350" cap="flat" cmpd="sng" algn="ctr">
            <a:solidFill>
              <a:schemeClr val="dk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dk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13567232"/>
        <c:crosses val="autoZero"/>
        <c:crossBetween val="between"/>
        <c:majorUnit val="1"/>
        <c:minorUnit val="2.0000000000000011E-2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lt1"/>
    </a:solidFill>
    <a:ln w="6350" cap="flat" cmpd="sng" algn="ctr">
      <a:noFill/>
      <a:prstDash val="solid"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es-MX"/>
              <a:t>PORCENTAJE DE ASISTENCIA POR REUNIÓN</a:t>
            </a:r>
          </a:p>
          <a:p>
            <a:pPr>
              <a:defRPr sz="96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es-MX"/>
              <a:t>CONSEJO MUNICIPAL DE PARTICIPACIÓN CIUDADANA</a:t>
            </a:r>
          </a:p>
        </c:rich>
      </c:tx>
      <c:layout>
        <c:manualLayout>
          <c:xMode val="edge"/>
          <c:yMode val="edge"/>
          <c:x val="0.68184547840610876"/>
          <c:y val="2.3931622643159164E-2"/>
        </c:manualLayout>
      </c:layout>
      <c:spPr>
        <a:noFill/>
        <a:ln>
          <a:noFill/>
        </a:ln>
        <a:effectLst/>
      </c:spPr>
    </c:title>
    <c:plotArea>
      <c:layout/>
      <c:barChart>
        <c:barDir val="bar"/>
        <c:grouping val="clustered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/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75%</a:t>
                    </a:r>
                  </a:p>
                </c:rich>
              </c:tx>
              <c:showVal val="1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75%</a:t>
                    </a:r>
                  </a:p>
                </c:rich>
              </c:tx>
              <c:showVal val="1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75%</a:t>
                    </a:r>
                  </a:p>
                </c:rich>
              </c:tx>
              <c:showVal val="1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75%</a:t>
                    </a:r>
                  </a:p>
                </c:rich>
              </c:tx>
              <c:showVal val="1"/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63%</a:t>
                    </a:r>
                  </a:p>
                </c:rich>
              </c:tx>
              <c:showVal val="1"/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/>
                      <a:t>75%</a:t>
                    </a:r>
                  </a:p>
                </c:rich>
              </c:tx>
              <c:showVal val="1"/>
            </c:dLbl>
            <c:dLbl>
              <c:idx val="6"/>
              <c:layout/>
              <c:tx>
                <c:rich>
                  <a:bodyPr/>
                  <a:lstStyle/>
                  <a:p>
                    <a:r>
                      <a:rPr lang="en-US"/>
                      <a:t>100%</a:t>
                    </a:r>
                  </a:p>
                </c:rich>
              </c:tx>
              <c:showVal val="1"/>
            </c:dLbl>
            <c:dLbl>
              <c:idx val="7"/>
              <c:layout/>
              <c:tx>
                <c:rich>
                  <a:bodyPr/>
                  <a:lstStyle/>
                  <a:p>
                    <a:r>
                      <a:rPr lang="en-US"/>
                      <a:t>100%</a:t>
                    </a:r>
                  </a:p>
                </c:rich>
              </c:tx>
              <c:showVal val="1"/>
            </c:dLbl>
            <c:dLbl>
              <c:idx val="8"/>
              <c:layout/>
              <c:tx>
                <c:rich>
                  <a:bodyPr/>
                  <a:lstStyle/>
                  <a:p>
                    <a:r>
                      <a:rPr lang="en-US"/>
                      <a:t>88%</a:t>
                    </a:r>
                  </a:p>
                </c:rich>
              </c:tx>
              <c:showVal val="1"/>
            </c:dLbl>
            <c:dLbl>
              <c:idx val="9"/>
              <c:layout/>
              <c:tx>
                <c:rich>
                  <a:bodyPr/>
                  <a:lstStyle/>
                  <a:p>
                    <a:r>
                      <a:rPr lang="en-US"/>
                      <a:t>75%</a:t>
                    </a:r>
                  </a:p>
                </c:rich>
              </c:tx>
              <c:showVal val="1"/>
            </c:dLbl>
            <c:dLbl>
              <c:idx val="10"/>
              <c:delete val="1"/>
            </c:dLbl>
            <c:showVal val="1"/>
          </c:dLbls>
          <c:cat>
            <c:strRef>
              <c:f>'Estadística de Asistencia '!$C$5:$M$5</c:f>
              <c:strCache>
                <c:ptCount val="11"/>
                <c:pt idx="0">
                  <c:v>24/05/2016</c:v>
                </c:pt>
                <c:pt idx="1">
                  <c:v>09/06/2016</c:v>
                </c:pt>
                <c:pt idx="2">
                  <c:v>16/06/2016</c:v>
                </c:pt>
                <c:pt idx="3">
                  <c:v>20/06/2016</c:v>
                </c:pt>
                <c:pt idx="4">
                  <c:v>07/07/2016</c:v>
                </c:pt>
                <c:pt idx="5">
                  <c:v>20/07/2016</c:v>
                </c:pt>
                <c:pt idx="6">
                  <c:v>18/08/2016</c:v>
                </c:pt>
                <c:pt idx="7">
                  <c:v>08/09/2016</c:v>
                </c:pt>
                <c:pt idx="8">
                  <c:v>08/10/2016</c:v>
                </c:pt>
                <c:pt idx="9">
                  <c:v>17/11/2016</c:v>
                </c:pt>
                <c:pt idx="10">
                  <c:v>Diciembre</c:v>
                </c:pt>
              </c:strCache>
            </c:strRef>
          </c:cat>
          <c:val>
            <c:numRef>
              <c:f>'Estadística de Asistencia '!$C$14:$M$14</c:f>
              <c:numCache>
                <c:formatCode>0</c:formatCode>
                <c:ptCount val="11"/>
                <c:pt idx="0">
                  <c:v>75</c:v>
                </c:pt>
                <c:pt idx="1">
                  <c:v>75</c:v>
                </c:pt>
                <c:pt idx="2">
                  <c:v>75</c:v>
                </c:pt>
                <c:pt idx="3">
                  <c:v>75</c:v>
                </c:pt>
                <c:pt idx="4">
                  <c:v>62.5</c:v>
                </c:pt>
                <c:pt idx="5">
                  <c:v>75</c:v>
                </c:pt>
                <c:pt idx="6">
                  <c:v>100</c:v>
                </c:pt>
                <c:pt idx="7">
                  <c:v>100</c:v>
                </c:pt>
                <c:pt idx="8">
                  <c:v>87.5</c:v>
                </c:pt>
                <c:pt idx="9">
                  <c:v>75</c:v>
                </c:pt>
                <c:pt idx="1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FB2-4BEB-A708-8CCA7F3E32DC}"/>
            </c:ext>
          </c:extLst>
        </c:ser>
        <c:dLbls/>
        <c:axId val="113888256"/>
        <c:axId val="113898240"/>
      </c:barChart>
      <c:catAx>
        <c:axId val="113888256"/>
        <c:scaling>
          <c:orientation val="minMax"/>
        </c:scaling>
        <c:axPos val="l"/>
        <c:numFmt formatCode="General" sourceLinked="0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13898240"/>
        <c:crosses val="autoZero"/>
        <c:auto val="1"/>
        <c:lblAlgn val="ctr"/>
        <c:lblOffset val="100"/>
      </c:catAx>
      <c:valAx>
        <c:axId val="113898240"/>
        <c:scaling>
          <c:orientation val="minMax"/>
          <c:max val="100"/>
          <c:min val="0"/>
        </c:scaling>
        <c:axPos val="b"/>
        <c:numFmt formatCode="0" sourceLinked="1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13888256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>
          <a:latin typeface="Century Gothic" panose="020B0502020202020204" pitchFamily="34" charset="0"/>
        </a:defRPr>
      </a:pPr>
      <a:endParaRPr lang="es-MX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40">
  <cs:axisTitle>
    <cs:lnRef idx="0"/>
    <cs:fillRef idx="0"/>
    <cs:effectRef idx="0"/>
    <cs:fontRef idx="minor">
      <a:schemeClr val="dk1"/>
    </cs:fontRef>
    <cs:defRPr sz="1000" b="1" kern="1200"/>
  </cs:axisTitle>
  <cs:category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categoryAxis>
  <cs:chartArea>
    <cs:lnRef idx="1">
      <a:schemeClr val="dk1">
        <a:tint val="75000"/>
      </a:schemeClr>
    </cs:lnRef>
    <cs:fillRef idx="1">
      <a:schemeClr val="lt1"/>
    </cs:fillRef>
    <cs:effectRef idx="0"/>
    <cs:fontRef idx="minor">
      <a:schemeClr val="dk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dk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1" mods="ignoreCSTransforms">
      <cs:styleClr val="0">
        <a:shade val="50000"/>
      </cs:styleClr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>
  <cs:dataPoint3D>
    <cs:lnRef idx="1" mods="ignoreCSTransforms">
      <cs:styleClr val="0">
        <a:shade val="50000"/>
      </cs:styleClr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3D>
  <cs:dataPointLine>
    <cs:lnRef idx="1">
      <cs:styleClr val="auto"/>
    </cs:lnRef>
    <cs:lineWidthScale>5</cs:lineWidthScale>
    <cs:fillRef idx="0"/>
    <cs:effectRef idx="0"/>
    <cs:fontRef idx="minor">
      <a:schemeClr val="dk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dk1"/>
    </cs:fontRef>
    <cs:spPr>
      <a:ln>
        <a:round/>
      </a:ln>
    </cs:spPr>
  </cs:dataPointWireframe>
  <cs:dataTable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dataTable>
  <cs:downBar>
    <cs:lnRef idx="1" mods="ignoreCSTransforms">
      <cs:styleClr val="0">
        <a:shade val="25000"/>
      </cs:styleClr>
    </cs:lnRef>
    <cs:fillRef idx="1" mods="ignoreCSTransforms">
      <cs:styleClr val="0">
        <a:shade val="25000"/>
      </cs:styleClr>
    </cs:fillRef>
    <cs:effectRef idx="0"/>
    <cs:fontRef idx="minor">
      <a:schemeClr val="dk1"/>
    </cs:fontRef>
    <cs:spPr>
      <a:ln>
        <a:round/>
      </a:ln>
    </cs:spPr>
  </cs:downBar>
  <cs:drop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dropLine>
  <cs:errorBar>
    <cs:lnRef idx="1">
      <a:schemeClr val="dk1"/>
    </cs:lnRef>
    <cs:fillRef idx="1">
      <a:schemeClr val="dk1"/>
    </cs:fillRef>
    <cs:effectRef idx="0"/>
    <cs:fontRef idx="minor">
      <a:schemeClr val="dk1"/>
    </cs:fontRef>
    <cs:spPr>
      <a:ln>
        <a:round/>
      </a:ln>
    </cs:spPr>
  </cs:errorBar>
  <cs:floor>
    <cs:lnRef idx="1">
      <a:schemeClr val="dk1">
        <a:tint val="75000"/>
      </a:schemeClr>
    </cs:lnRef>
    <cs:fillRef idx="1" mods="ignoreCSTransforms">
      <cs:styleClr val="0">
        <a:tint val="20000"/>
      </cs:styleClr>
    </cs:fillRef>
    <cs:effectRef idx="0"/>
    <cs:fontRef idx="minor">
      <a:schemeClr val="dk1"/>
    </cs:fontRef>
    <cs:spPr>
      <a:ln>
        <a:round/>
      </a:ln>
    </cs:spPr>
  </cs:floor>
  <cs:gridlineMajor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</cs:gridlineMajor>
  <cs:gridlineMinor>
    <cs:lnRef idx="1">
      <a:schemeClr val="dk1">
        <a:tint val="50000"/>
      </a:schemeClr>
    </cs:lnRef>
    <cs:fillRef idx="0"/>
    <cs:effectRef idx="0"/>
    <cs:fontRef idx="minor">
      <a:schemeClr val="dk1"/>
    </cs:fontRef>
    <cs:spPr>
      <a:ln>
        <a:round/>
      </a:ln>
    </cs:spPr>
  </cs:gridlineMinor>
  <cs:hiLo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hiLoLine>
  <cs:leader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leaderLine>
  <cs:legend>
    <cs:lnRef idx="0"/>
    <cs:fillRef idx="0"/>
    <cs:effectRef idx="0"/>
    <cs:fontRef idx="minor">
      <a:schemeClr val="dk1"/>
    </cs:fontRef>
    <cs:defRPr sz="1000" kern="1200"/>
  </cs:legend>
  <cs:plotArea>
    <cs:lnRef idx="0"/>
    <cs:fillRef idx="1" mods="ignoreCSTransforms">
      <cs:styleClr val="0">
        <a:tint val="20000"/>
      </cs:styleClr>
    </cs:fillRef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seriesAxis>
  <cs:series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seriesLine>
  <cs:title>
    <cs:lnRef idx="0"/>
    <cs:fillRef idx="0"/>
    <cs:effectRef idx="0"/>
    <cs:fontRef idx="minor">
      <a:schemeClr val="dk1"/>
    </cs:fontRef>
    <cs:defRPr sz="1800" b="1" kern="1200"/>
  </cs:title>
  <cs:trendline>
    <cs:lnRef idx="1">
      <a:schemeClr val="dk1"/>
    </cs:lnRef>
    <cs:fillRef idx="0"/>
    <cs:effectRef idx="0"/>
    <cs:fontRef idx="minor">
      <a:schemeClr val="dk1"/>
    </cs:fontRef>
    <cs:spPr>
      <a:ln cap="rnd">
        <a:round/>
      </a:ln>
    </cs:spPr>
  </cs:trendline>
  <cs:trendlineLabel>
    <cs:lnRef idx="0"/>
    <cs:fillRef idx="0"/>
    <cs:effectRef idx="0"/>
    <cs:fontRef idx="minor">
      <a:schemeClr val="dk1"/>
    </cs:fontRef>
    <cs:defRPr sz="1000" kern="1200"/>
  </cs:trendlineLabel>
  <cs:upBar>
    <cs:lnRef idx="1" mods="ignoreCSTransforms">
      <cs:styleClr val="0">
        <a:shade val="25000"/>
      </cs:styleClr>
    </cs:lnRef>
    <cs:fillRef idx="1">
      <a:schemeClr val="lt1"/>
    </cs:fillRef>
    <cs:effectRef idx="0"/>
    <cs:fontRef idx="minor">
      <a:schemeClr val="dk1"/>
    </cs:fontRef>
    <cs:spPr>
      <a:ln>
        <a:round/>
      </a:ln>
    </cs:spPr>
  </cs:upBar>
  <cs:value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valueAxis>
  <cs:wall>
    <cs:lnRef idx="0"/>
    <cs:fillRef idx="1" mods="ignoreCSTransforms">
      <cs:styleClr val="0">
        <a:tint val="20000"/>
      </cs:styleClr>
    </cs:fillRef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8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304800</xdr:colOff>
      <xdr:row>0</xdr:row>
      <xdr:rowOff>161925</xdr:rowOff>
    </xdr:from>
    <xdr:to>
      <xdr:col>1</xdr:col>
      <xdr:colOff>1190625</xdr:colOff>
      <xdr:row>2</xdr:row>
      <xdr:rowOff>257175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52675" y="161925"/>
          <a:ext cx="885825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85723</xdr:colOff>
      <xdr:row>17</xdr:row>
      <xdr:rowOff>104775</xdr:rowOff>
    </xdr:from>
    <xdr:to>
      <xdr:col>4</xdr:col>
      <xdr:colOff>619124</xdr:colOff>
      <xdr:row>44</xdr:row>
      <xdr:rowOff>152401</xdr:rowOff>
    </xdr:to>
    <xdr:graphicFrame macro="">
      <xdr:nvGraphicFramePr>
        <xdr:cNvPr id="4" name="3 Gráfico">
          <a:extLst>
            <a:ext uri="{FF2B5EF4-FFF2-40B4-BE49-F238E27FC236}">
              <a16:creationId xmlns=""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228598</xdr:colOff>
      <xdr:row>17</xdr:row>
      <xdr:rowOff>42861</xdr:rowOff>
    </xdr:from>
    <xdr:to>
      <xdr:col>19</xdr:col>
      <xdr:colOff>231320</xdr:colOff>
      <xdr:row>48</xdr:row>
      <xdr:rowOff>108858</xdr:rowOff>
    </xdr:to>
    <xdr:graphicFrame macro="">
      <xdr:nvGraphicFramePr>
        <xdr:cNvPr id="5" name="4 Gráfico">
          <a:extLst>
            <a:ext uri="{FF2B5EF4-FFF2-40B4-BE49-F238E27FC236}">
              <a16:creationId xmlns="" xmlns:a16="http://schemas.microsoft.com/office/drawing/2014/main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54</xdr:row>
      <xdr:rowOff>0</xdr:rowOff>
    </xdr:from>
    <xdr:to>
      <xdr:col>7</xdr:col>
      <xdr:colOff>762000</xdr:colOff>
      <xdr:row>81</xdr:row>
      <xdr:rowOff>163286</xdr:rowOff>
    </xdr:to>
    <xdr:graphicFrame macro="">
      <xdr:nvGraphicFramePr>
        <xdr:cNvPr id="6" name="5 Gráfico">
          <a:extLst>
            <a:ext uri="{FF2B5EF4-FFF2-40B4-BE49-F238E27FC236}">
              <a16:creationId xmlns="" xmlns:a16="http://schemas.microsoft.com/office/drawing/2014/main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11</xdr:col>
      <xdr:colOff>752475</xdr:colOff>
      <xdr:row>0</xdr:row>
      <xdr:rowOff>142875</xdr:rowOff>
    </xdr:from>
    <xdr:to>
      <xdr:col>12</xdr:col>
      <xdr:colOff>790575</xdr:colOff>
      <xdr:row>2</xdr:row>
      <xdr:rowOff>238125</xdr:rowOff>
    </xdr:to>
    <xdr:pic>
      <xdr:nvPicPr>
        <xdr:cNvPr id="7" name="6 Imagen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44400" y="142875"/>
          <a:ext cx="885825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zapopan.gob.mx/wp-content/uploads/2017/01/Informacion_diciembre_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O14"/>
  <sheetViews>
    <sheetView tabSelected="1" workbookViewId="0">
      <selection activeCell="A4" sqref="A4:B4"/>
    </sheetView>
  </sheetViews>
  <sheetFormatPr baseColWidth="10" defaultColWidth="11.42578125" defaultRowHeight="15"/>
  <cols>
    <col min="1" max="1" width="30.7109375" customWidth="1"/>
    <col min="2" max="2" width="28.7109375" customWidth="1"/>
    <col min="3" max="13" width="12.7109375" customWidth="1"/>
    <col min="14" max="15" width="15.7109375" customWidth="1"/>
  </cols>
  <sheetData>
    <row r="1" spans="1:15" ht="30" customHeight="1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9"/>
    </row>
    <row r="2" spans="1:15" ht="30" customHeight="1">
      <c r="A2" s="20" t="s">
        <v>21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2"/>
    </row>
    <row r="3" spans="1:15" ht="30" customHeight="1">
      <c r="A3" s="23" t="s">
        <v>19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5"/>
    </row>
    <row r="4" spans="1:15" ht="30" customHeight="1">
      <c r="A4" s="8" t="s">
        <v>1</v>
      </c>
      <c r="B4" s="9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1:15" ht="39" customHeight="1">
      <c r="A5" s="1" t="s">
        <v>2</v>
      </c>
      <c r="B5" s="1" t="s">
        <v>3</v>
      </c>
      <c r="C5" s="16">
        <v>42514</v>
      </c>
      <c r="D5" s="16">
        <v>42530</v>
      </c>
      <c r="E5" s="16">
        <v>42537</v>
      </c>
      <c r="F5" s="16">
        <v>42541</v>
      </c>
      <c r="G5" s="16">
        <v>42558</v>
      </c>
      <c r="H5" s="16">
        <v>42571</v>
      </c>
      <c r="I5" s="16">
        <v>42600</v>
      </c>
      <c r="J5" s="16">
        <v>42621</v>
      </c>
      <c r="K5" s="16">
        <v>42651</v>
      </c>
      <c r="L5" s="16">
        <v>42691</v>
      </c>
      <c r="M5" s="16" t="s">
        <v>4</v>
      </c>
      <c r="N5" s="2" t="s">
        <v>5</v>
      </c>
      <c r="O5" s="2" t="s">
        <v>6</v>
      </c>
    </row>
    <row r="6" spans="1:15" ht="27" customHeight="1">
      <c r="A6" s="3" t="s">
        <v>7</v>
      </c>
      <c r="B6" s="3" t="s">
        <v>8</v>
      </c>
      <c r="C6" s="3">
        <v>1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1</v>
      </c>
      <c r="J6" s="4">
        <v>1</v>
      </c>
      <c r="K6" s="4">
        <v>1</v>
      </c>
      <c r="L6" s="4">
        <v>1</v>
      </c>
      <c r="M6" s="13" t="s">
        <v>20</v>
      </c>
      <c r="N6" s="4">
        <f>SUM(C6:M6)</f>
        <v>10</v>
      </c>
      <c r="O6" s="5">
        <f>(N6*100)/($N$6)</f>
        <v>100</v>
      </c>
    </row>
    <row r="7" spans="1:15" ht="27" customHeight="1">
      <c r="A7" s="3" t="s">
        <v>9</v>
      </c>
      <c r="B7" s="3" t="s">
        <v>10</v>
      </c>
      <c r="C7" s="3">
        <v>1</v>
      </c>
      <c r="D7" s="4">
        <v>1</v>
      </c>
      <c r="E7" s="4">
        <v>1</v>
      </c>
      <c r="F7" s="4">
        <v>1</v>
      </c>
      <c r="G7" s="4">
        <v>0</v>
      </c>
      <c r="H7" s="4">
        <v>1</v>
      </c>
      <c r="I7" s="4">
        <v>1</v>
      </c>
      <c r="J7" s="4">
        <v>1</v>
      </c>
      <c r="K7" s="4">
        <v>1</v>
      </c>
      <c r="L7" s="4">
        <v>1</v>
      </c>
      <c r="M7" s="14"/>
      <c r="N7" s="4">
        <f t="shared" ref="N7:N13" si="0">SUM(C7:M7)</f>
        <v>9</v>
      </c>
      <c r="O7" s="5">
        <f t="shared" ref="O7:O13" si="1">(N7*100)/($N$6)</f>
        <v>90</v>
      </c>
    </row>
    <row r="8" spans="1:15" ht="27" customHeight="1">
      <c r="A8" s="3" t="s">
        <v>11</v>
      </c>
      <c r="B8" s="3" t="s">
        <v>10</v>
      </c>
      <c r="C8" s="3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1</v>
      </c>
      <c r="J8" s="4">
        <v>1</v>
      </c>
      <c r="K8" s="4">
        <v>1</v>
      </c>
      <c r="L8" s="4">
        <v>0</v>
      </c>
      <c r="M8" s="14"/>
      <c r="N8" s="4">
        <f t="shared" si="0"/>
        <v>3</v>
      </c>
      <c r="O8" s="5">
        <f t="shared" si="1"/>
        <v>30</v>
      </c>
    </row>
    <row r="9" spans="1:15" ht="27" customHeight="1">
      <c r="A9" s="3" t="s">
        <v>12</v>
      </c>
      <c r="B9" s="3" t="s">
        <v>10</v>
      </c>
      <c r="C9" s="3">
        <v>1</v>
      </c>
      <c r="D9" s="4">
        <v>1</v>
      </c>
      <c r="E9" s="4">
        <v>1</v>
      </c>
      <c r="F9" s="4">
        <v>1</v>
      </c>
      <c r="G9" s="4">
        <v>1</v>
      </c>
      <c r="H9" s="4">
        <v>1</v>
      </c>
      <c r="I9" s="4">
        <v>1</v>
      </c>
      <c r="J9" s="4">
        <v>1</v>
      </c>
      <c r="K9" s="4">
        <v>1</v>
      </c>
      <c r="L9" s="4">
        <v>1</v>
      </c>
      <c r="M9" s="14"/>
      <c r="N9" s="4">
        <f t="shared" si="0"/>
        <v>10</v>
      </c>
      <c r="O9" s="5">
        <f t="shared" si="1"/>
        <v>100</v>
      </c>
    </row>
    <row r="10" spans="1:15" ht="27" customHeight="1">
      <c r="A10" s="3" t="s">
        <v>13</v>
      </c>
      <c r="B10" s="3" t="s">
        <v>10</v>
      </c>
      <c r="C10" s="3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1</v>
      </c>
      <c r="J10" s="4">
        <v>1</v>
      </c>
      <c r="K10" s="4">
        <v>1</v>
      </c>
      <c r="L10" s="4">
        <v>1</v>
      </c>
      <c r="M10" s="14"/>
      <c r="N10" s="4">
        <f t="shared" si="0"/>
        <v>4</v>
      </c>
      <c r="O10" s="5">
        <f t="shared" si="1"/>
        <v>40</v>
      </c>
    </row>
    <row r="11" spans="1:15" ht="27" customHeight="1">
      <c r="A11" s="3" t="s">
        <v>14</v>
      </c>
      <c r="B11" s="3" t="s">
        <v>10</v>
      </c>
      <c r="C11" s="3">
        <v>1</v>
      </c>
      <c r="D11" s="4">
        <v>1</v>
      </c>
      <c r="E11" s="4">
        <v>1</v>
      </c>
      <c r="F11" s="4">
        <v>1</v>
      </c>
      <c r="G11" s="4">
        <v>1</v>
      </c>
      <c r="H11" s="4">
        <v>1</v>
      </c>
      <c r="I11" s="4">
        <v>1</v>
      </c>
      <c r="J11" s="4">
        <v>1</v>
      </c>
      <c r="K11" s="4">
        <v>0</v>
      </c>
      <c r="L11" s="4">
        <v>1</v>
      </c>
      <c r="M11" s="14"/>
      <c r="N11" s="4">
        <f t="shared" si="0"/>
        <v>9</v>
      </c>
      <c r="O11" s="5">
        <f t="shared" si="1"/>
        <v>90</v>
      </c>
    </row>
    <row r="12" spans="1:15" ht="27" customHeight="1">
      <c r="A12" s="3" t="s">
        <v>15</v>
      </c>
      <c r="B12" s="3" t="s">
        <v>10</v>
      </c>
      <c r="C12" s="3">
        <v>1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1</v>
      </c>
      <c r="J12" s="4">
        <v>1</v>
      </c>
      <c r="K12" s="4">
        <v>1</v>
      </c>
      <c r="L12" s="4">
        <v>0</v>
      </c>
      <c r="M12" s="14"/>
      <c r="N12" s="4">
        <f t="shared" si="0"/>
        <v>9</v>
      </c>
      <c r="O12" s="5">
        <f t="shared" si="1"/>
        <v>90</v>
      </c>
    </row>
    <row r="13" spans="1:15" ht="27" customHeight="1">
      <c r="A13" s="3" t="s">
        <v>16</v>
      </c>
      <c r="B13" s="3" t="s">
        <v>17</v>
      </c>
      <c r="C13" s="3">
        <v>1</v>
      </c>
      <c r="D13" s="6">
        <v>1</v>
      </c>
      <c r="E13" s="6">
        <v>1</v>
      </c>
      <c r="F13" s="6">
        <v>1</v>
      </c>
      <c r="G13" s="6">
        <v>1</v>
      </c>
      <c r="H13" s="6">
        <v>1</v>
      </c>
      <c r="I13" s="4">
        <v>1</v>
      </c>
      <c r="J13" s="4">
        <v>1</v>
      </c>
      <c r="K13" s="4">
        <v>1</v>
      </c>
      <c r="L13" s="4">
        <v>1</v>
      </c>
      <c r="M13" s="15"/>
      <c r="N13" s="4">
        <f t="shared" si="0"/>
        <v>10</v>
      </c>
      <c r="O13" s="5">
        <f t="shared" si="1"/>
        <v>100</v>
      </c>
    </row>
    <row r="14" spans="1:15" ht="27" customHeight="1">
      <c r="A14" s="11" t="s">
        <v>18</v>
      </c>
      <c r="B14" s="12"/>
      <c r="C14" s="5">
        <f>SUM(C6:C13)/8*100</f>
        <v>75</v>
      </c>
      <c r="D14" s="5">
        <f t="shared" ref="D14:H14" si="2">SUM(D6:D13)/8*100</f>
        <v>75</v>
      </c>
      <c r="E14" s="5">
        <f t="shared" si="2"/>
        <v>75</v>
      </c>
      <c r="F14" s="5">
        <f t="shared" si="2"/>
        <v>75</v>
      </c>
      <c r="G14" s="5">
        <f t="shared" si="2"/>
        <v>62.5</v>
      </c>
      <c r="H14" s="5">
        <f t="shared" si="2"/>
        <v>75</v>
      </c>
      <c r="I14" s="5">
        <f t="shared" ref="I14:M14" si="3">SUM(I6:I13)/8*100</f>
        <v>100</v>
      </c>
      <c r="J14" s="5">
        <f t="shared" si="3"/>
        <v>100</v>
      </c>
      <c r="K14" s="5">
        <f t="shared" si="3"/>
        <v>87.5</v>
      </c>
      <c r="L14" s="5">
        <f t="shared" si="3"/>
        <v>75</v>
      </c>
      <c r="M14" s="5">
        <f t="shared" si="3"/>
        <v>0</v>
      </c>
      <c r="N14" s="7"/>
      <c r="O14" s="7"/>
    </row>
  </sheetData>
  <mergeCells count="7">
    <mergeCell ref="A14:B14"/>
    <mergeCell ref="M6:M13"/>
    <mergeCell ref="A1:O1"/>
    <mergeCell ref="A2:O2"/>
    <mergeCell ref="A3:O3"/>
    <mergeCell ref="A4:B4"/>
    <mergeCell ref="C4:O4"/>
  </mergeCells>
  <hyperlinks>
    <hyperlink ref="M6:M13" r:id="rId1" display="En este mes no se sesionó"/>
  </hyperlinks>
  <pageMargins left="0.7" right="0.7" top="0.75" bottom="0.75" header="0.3" footer="0.3"/>
  <pageSetup orientation="portrait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Estadística de Asistencia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 Selene Aceves Ramirez</dc:creator>
  <cp:lastModifiedBy>scisneros</cp:lastModifiedBy>
  <dcterms:created xsi:type="dcterms:W3CDTF">2016-10-21T15:41:36Z</dcterms:created>
  <dcterms:modified xsi:type="dcterms:W3CDTF">2017-01-25T22:30:39Z</dcterms:modified>
</cp:coreProperties>
</file>