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40" windowHeight="7755"/>
  </bookViews>
  <sheets>
    <sheet name="Educación" sheetId="1" r:id="rId1"/>
  </sheets>
  <definedNames>
    <definedName name="_xlnm.Print_Area" localSheetId="0">Educación!$A$1:$Q$56</definedName>
  </definedNames>
  <calcPr calcId="125725"/>
</workbook>
</file>

<file path=xl/calcChain.xml><?xml version="1.0" encoding="utf-8"?>
<calcChain xmlns="http://schemas.openxmlformats.org/spreadsheetml/2006/main">
  <c r="M13" i="1"/>
  <c r="L13"/>
  <c r="I13"/>
  <c r="H13"/>
  <c r="E13"/>
  <c r="P12"/>
  <c r="Q12" s="1"/>
  <c r="P11"/>
  <c r="Q11" s="1"/>
  <c r="P10"/>
  <c r="Q10" s="1"/>
  <c r="P9"/>
  <c r="Q9" s="1"/>
  <c r="P8"/>
  <c r="Q8" s="1"/>
  <c r="P7"/>
  <c r="Q7" s="1"/>
  <c r="Q13" l="1"/>
</calcChain>
</file>

<file path=xl/comments1.xml><?xml version="1.0" encoding="utf-8"?>
<comments xmlns="http://schemas.openxmlformats.org/spreadsheetml/2006/main">
  <authors>
    <author>Rocio Selene Aceves Ramirez</author>
  </authors>
  <commentList>
    <comment ref="E12" authorId="0">
      <text>
        <r>
          <rPr>
            <sz val="9"/>
            <color indexed="81"/>
            <rFont val="Tahoma"/>
            <family val="2"/>
          </rPr>
          <t>Inasistencia Justificada</t>
        </r>
      </text>
    </comment>
  </commentList>
</comments>
</file>

<file path=xl/sharedStrings.xml><?xml version="1.0" encoding="utf-8"?>
<sst xmlns="http://schemas.openxmlformats.org/spreadsheetml/2006/main" count="44" uniqueCount="37">
  <si>
    <t>AYUNTAMIENTO DE ZAPOPAN, JALISCO</t>
  </si>
  <si>
    <t>DIRECCIÓN DE TRANSPARENCIA Y BUENAS PRÁCTICAS</t>
  </si>
  <si>
    <t>ESTADÍSTICA DE ASISTENCIA COMISIONES EDILICIAS 2016</t>
  </si>
  <si>
    <t>COMISIÓN EDILICIA DE EDUCACIÓN</t>
  </si>
  <si>
    <t>NOMBRE DE REGIDOR (A)</t>
  </si>
  <si>
    <t>CARGO</t>
  </si>
  <si>
    <t>FRACCIÓN PARTIDISTA</t>
  </si>
  <si>
    <t>ASISTENCIA</t>
  </si>
  <si>
    <t>Enero</t>
  </si>
  <si>
    <t>Marzo</t>
  </si>
  <si>
    <t>Abril</t>
  </si>
  <si>
    <t>Julio</t>
  </si>
  <si>
    <t>Agosto</t>
  </si>
  <si>
    <t>Noviembre</t>
  </si>
  <si>
    <t>Diciembre</t>
  </si>
  <si>
    <t>Total de asistencias</t>
  </si>
  <si>
    <t>Porcentaje de Asistencia por regidor</t>
  </si>
  <si>
    <t>LUIS GUILLERMO MARTÍNEZ MORA</t>
  </si>
  <si>
    <t>Presidente</t>
  </si>
  <si>
    <t>PAN</t>
  </si>
  <si>
    <t>ZOILA GUTIÉRREZ AVELAR</t>
  </si>
  <si>
    <t>Integrante</t>
  </si>
  <si>
    <t>PRI</t>
  </si>
  <si>
    <t>FABIOLA RAQUEL GPE. LOYA HERNÁNDEZ</t>
  </si>
  <si>
    <t>MC</t>
  </si>
  <si>
    <t>MARIO ALBERTO RODRÍGUEZ CARRILLO</t>
  </si>
  <si>
    <t>TZITZI SANTILLÁN HERNÁNDEZ</t>
  </si>
  <si>
    <t>ESTEBAN ESTRADA RAMÍREZ</t>
  </si>
  <si>
    <t>% TOTAL DE ASISTENCIA POR SESIÓN</t>
  </si>
  <si>
    <t>En el mes de Enero  no se llevo a cabo sesió de la comision por no existir avances en la integracion de expedientes.</t>
  </si>
  <si>
    <t>En el mes de Marzo no se llevo  a cabo sesiones de la comision por no existir avances en la integracion de expedientes.</t>
  </si>
  <si>
    <t>En el mes de Abril no se llevo  a cabo sesiones de la comision por no existir avances en la integracion de expedientes.</t>
  </si>
  <si>
    <t>*Nota: En las ausencias los Regidores presentan justificante a los trabajos de la comision</t>
  </si>
  <si>
    <t>En el mes de Julio no se llevo  a cabo sesiones de la comision por no existir avances en la integracion de expedientes.</t>
  </si>
  <si>
    <t>En el mes de Agosto no se llevo  a cabo sesiones de la comision por no existir avances en la integracion de expedientes.</t>
  </si>
  <si>
    <t>En el mes de Noviembre no se llevo  a cabo sesiones de la comision por no existir avances en la integracion de expedientes.</t>
  </si>
  <si>
    <t>En el mes de Diciembre no se llevo  a cabo sesiones de la comision por no existir avances en la integracion de expedientes.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</si>
</sst>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9"/>
      <name val="Century Gothic"/>
      <family val="2"/>
    </font>
    <font>
      <sz val="9"/>
      <name val="Century Gothic"/>
      <family val="2"/>
    </font>
    <font>
      <sz val="10"/>
      <name val="Century Gothic"/>
      <family val="2"/>
    </font>
    <font>
      <sz val="9"/>
      <color theme="1"/>
      <name val="Century Gothic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b/>
      <sz val="14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5">
    <xf numFmtId="0" fontId="0" fillId="0" borderId="0" xfId="0"/>
    <xf numFmtId="14" fontId="2" fillId="4" borderId="6" xfId="0" applyNumberFormat="1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1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</cellXfs>
  <cellStyles count="2">
    <cellStyle name="Normal" xfId="0" builtinId="0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5"/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EDUCACIÓN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4397838061983803"/>
          <c:y val="1.8073128789935763E-2"/>
        </c:manualLayout>
      </c:layout>
    </c:title>
    <c:plotArea>
      <c:layout/>
      <c:barChart>
        <c:barDir val="bar"/>
        <c:grouping val="clustered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cat>
            <c:strRef>
              <c:f>Educación!$A$7:$A$12</c:f>
              <c:strCache>
                <c:ptCount val="6"/>
                <c:pt idx="0">
                  <c:v>LUIS GUILLERMO MARTÍNEZ MORA</c:v>
                </c:pt>
                <c:pt idx="1">
                  <c:v>ZOILA GUTIÉRREZ AVELAR</c:v>
                </c:pt>
                <c:pt idx="2">
                  <c:v>FABIOLA RAQUEL GPE. LOYA HERNÁNDEZ</c:v>
                </c:pt>
                <c:pt idx="3">
                  <c:v>MARIO ALBERTO RODRÍGUEZ CARRILLO</c:v>
                </c:pt>
                <c:pt idx="4">
                  <c:v>TZITZI SANTILLÁN HERNÁNDEZ</c:v>
                </c:pt>
                <c:pt idx="5">
                  <c:v>ESTEBAN ESTRADA RAMÍREZ</c:v>
                </c:pt>
              </c:strCache>
            </c:strRef>
          </c:cat>
          <c:val>
            <c:numRef>
              <c:f>Educación!$P$7:$P$12</c:f>
              <c:numCache>
                <c:formatCode>General</c:formatCode>
                <c:ptCount val="6"/>
                <c:pt idx="0">
                  <c:v>5</c:v>
                </c:pt>
                <c:pt idx="1">
                  <c:v>4</c:v>
                </c:pt>
                <c:pt idx="2">
                  <c:v>2</c:v>
                </c:pt>
                <c:pt idx="3">
                  <c:v>5</c:v>
                </c:pt>
                <c:pt idx="4">
                  <c:v>3</c:v>
                </c:pt>
                <c:pt idx="5">
                  <c:v>4</c:v>
                </c:pt>
              </c:numCache>
            </c:numRef>
          </c:val>
        </c:ser>
        <c:axId val="124177408"/>
        <c:axId val="124326656"/>
      </c:barChart>
      <c:catAx>
        <c:axId val="124177408"/>
        <c:scaling>
          <c:orientation val="minMax"/>
        </c:scaling>
        <c:axPos val="l"/>
        <c:numFmt formatCode="General" sourceLinked="1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124326656"/>
        <c:crosses val="autoZero"/>
        <c:auto val="1"/>
        <c:lblAlgn val="ctr"/>
        <c:lblOffset val="100"/>
        <c:tickLblSkip val="1"/>
      </c:catAx>
      <c:valAx>
        <c:axId val="124326656"/>
        <c:scaling>
          <c:orientation val="minMax"/>
          <c:max val="12"/>
          <c:min val="0"/>
        </c:scaling>
        <c:axPos val="b"/>
        <c:majorGridlines/>
        <c:numFmt formatCode="General" sourceLinked="1"/>
        <c:tickLblPos val="nextTo"/>
        <c:crossAx val="124177408"/>
        <c:crosses val="autoZero"/>
        <c:crossBetween val="between"/>
        <c:majorUnit val="1"/>
      </c:valAx>
    </c:plotArea>
    <c:plotVisOnly val="1"/>
    <c:dispBlanksAs val="gap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EDUCACIÓN</a:t>
            </a:r>
          </a:p>
        </c:rich>
      </c:tx>
      <c:layout>
        <c:manualLayout>
          <c:xMode val="edge"/>
          <c:yMode val="edge"/>
          <c:x val="0.50985027171453645"/>
          <c:y val="1.3378690201489164E-2"/>
        </c:manualLayout>
      </c:layout>
      <c:spPr>
        <a:ln>
          <a:noFill/>
        </a:ln>
      </c:spPr>
    </c:title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Educación!$A$7:$A$12</c:f>
              <c:strCache>
                <c:ptCount val="6"/>
                <c:pt idx="0">
                  <c:v>LUIS GUILLERMO MARTÍNEZ MORA</c:v>
                </c:pt>
                <c:pt idx="1">
                  <c:v>ZOILA GUTIÉRREZ AVELAR</c:v>
                </c:pt>
                <c:pt idx="2">
                  <c:v>FABIOLA RAQUEL GPE. LOYA HERNÁNDEZ</c:v>
                </c:pt>
                <c:pt idx="3">
                  <c:v>MARIO ALBERTO RODRÍGUEZ CARRILLO</c:v>
                </c:pt>
                <c:pt idx="4">
                  <c:v>TZITZI SANTILLÁN HERNÁNDEZ</c:v>
                </c:pt>
                <c:pt idx="5">
                  <c:v>ESTEBAN ESTRADA RAMÍREZ</c:v>
                </c:pt>
              </c:strCache>
            </c:strRef>
          </c:cat>
          <c:val>
            <c:numRef>
              <c:f>Educación!$Q$7:$Q$12</c:f>
              <c:numCache>
                <c:formatCode>0</c:formatCode>
                <c:ptCount val="6"/>
                <c:pt idx="0">
                  <c:v>41.666666666666664</c:v>
                </c:pt>
                <c:pt idx="1">
                  <c:v>33.333333333333336</c:v>
                </c:pt>
                <c:pt idx="2">
                  <c:v>16.666666666666668</c:v>
                </c:pt>
                <c:pt idx="3">
                  <c:v>41.666666666666664</c:v>
                </c:pt>
                <c:pt idx="4">
                  <c:v>25</c:v>
                </c:pt>
                <c:pt idx="5">
                  <c:v>33.333333333333336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6111109799431003"/>
          <c:y val="0.26355639079858217"/>
          <c:w val="0.4388889020056907"/>
          <c:h val="0.68476247115636157"/>
        </c:manualLayout>
      </c:layout>
      <c:txPr>
        <a:bodyPr/>
        <a:lstStyle/>
        <a:p>
          <a:pPr>
            <a:defRPr sz="9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</c:chart>
  <c:spPr>
    <a:ln>
      <a:noFill/>
    </a:ln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</a:t>
            </a:r>
            <a:r>
              <a:rPr lang="es-MX" sz="1000" baseline="0">
                <a:latin typeface="Century Gothic" pitchFamily="34" charset="0"/>
              </a:rPr>
              <a:t> DE ASISTENCIA POR SESIÓN  </a:t>
            </a:r>
          </a:p>
          <a:p>
            <a:pPr algn="r">
              <a:defRPr/>
            </a:pPr>
            <a:r>
              <a:rPr lang="es-MX" sz="1000" baseline="0">
                <a:latin typeface="Century Gothic" pitchFamily="34" charset="0"/>
              </a:rPr>
              <a:t>COMISIÓN DE EDUCACIÓN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8500499865595046"/>
          <c:y val="1.1388908955187941E-2"/>
        </c:manualLayout>
      </c:layout>
    </c:title>
    <c:view3D>
      <c:depthPercent val="100"/>
      <c:rAngAx val="1"/>
    </c:view3D>
    <c:plotArea>
      <c:layout/>
      <c:bar3DChart>
        <c:barDir val="bar"/>
        <c:grouping val="clustered"/>
        <c:ser>
          <c:idx val="1"/>
          <c:order val="0"/>
          <c:tx>
            <c:strRef>
              <c:f>Educación!$D$13:$O$13</c:f>
              <c:strCache>
                <c:ptCount val="1"/>
                <c:pt idx="0">
                  <c:v>En el mes de Enero  no se llevo a cabo sesió de la comision por no existir avances en la integracion de expedientes. 83 En el mes de Marzo no se llevo  a cabo sesiones de la comision por no existir avances en la integracion de expedientes. En el mes de Ab</c:v>
                </c:pt>
              </c:strCache>
            </c:strRef>
          </c:tx>
          <c:cat>
            <c:strRef>
              <c:f>Educación!$D$6:$O$6</c:f>
              <c:strCache>
                <c:ptCount val="12"/>
                <c:pt idx="0">
                  <c:v>Enero</c:v>
                </c:pt>
                <c:pt idx="1">
                  <c:v>19/02/2016</c:v>
                </c:pt>
                <c:pt idx="2">
                  <c:v>Marzo</c:v>
                </c:pt>
                <c:pt idx="3">
                  <c:v>Abril</c:v>
                </c:pt>
                <c:pt idx="4">
                  <c:v>18/05/2016</c:v>
                </c:pt>
                <c:pt idx="5">
                  <c:v>13/06/2016</c:v>
                </c:pt>
                <c:pt idx="6">
                  <c:v>Julio</c:v>
                </c:pt>
                <c:pt idx="7">
                  <c:v>Agosto</c:v>
                </c:pt>
                <c:pt idx="8">
                  <c:v>23/09/2016</c:v>
                </c:pt>
                <c:pt idx="9">
                  <c:v>26/10/2016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Educación!$D$8:$O$8</c:f>
              <c:numCache>
                <c:formatCode>General</c:formatCode>
                <c:ptCount val="12"/>
                <c:pt idx="1">
                  <c:v>1</c:v>
                </c:pt>
                <c:pt idx="4">
                  <c:v>1</c:v>
                </c:pt>
                <c:pt idx="5">
                  <c:v>0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</c:ser>
        <c:ser>
          <c:idx val="2"/>
          <c:order val="1"/>
          <c:cat>
            <c:strRef>
              <c:f>Educación!$D$6:$O$6</c:f>
              <c:strCache>
                <c:ptCount val="12"/>
                <c:pt idx="0">
                  <c:v>Enero</c:v>
                </c:pt>
                <c:pt idx="1">
                  <c:v>19/02/2016</c:v>
                </c:pt>
                <c:pt idx="2">
                  <c:v>Marzo</c:v>
                </c:pt>
                <c:pt idx="3">
                  <c:v>Abril</c:v>
                </c:pt>
                <c:pt idx="4">
                  <c:v>18/05/2016</c:v>
                </c:pt>
                <c:pt idx="5">
                  <c:v>13/06/2016</c:v>
                </c:pt>
                <c:pt idx="6">
                  <c:v>Julio</c:v>
                </c:pt>
                <c:pt idx="7">
                  <c:v>Agosto</c:v>
                </c:pt>
                <c:pt idx="8">
                  <c:v>23/09/2016</c:v>
                </c:pt>
                <c:pt idx="9">
                  <c:v>26/10/2016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Educación!$D$9:$O$9</c:f>
              <c:numCache>
                <c:formatCode>General</c:formatCode>
                <c:ptCount val="12"/>
                <c:pt idx="1">
                  <c:v>1</c:v>
                </c:pt>
                <c:pt idx="4">
                  <c:v>0</c:v>
                </c:pt>
                <c:pt idx="5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</c:ser>
        <c:ser>
          <c:idx val="3"/>
          <c:order val="2"/>
          <c:cat>
            <c:strRef>
              <c:f>Educación!$D$6:$O$6</c:f>
              <c:strCache>
                <c:ptCount val="12"/>
                <c:pt idx="0">
                  <c:v>Enero</c:v>
                </c:pt>
                <c:pt idx="1">
                  <c:v>19/02/2016</c:v>
                </c:pt>
                <c:pt idx="2">
                  <c:v>Marzo</c:v>
                </c:pt>
                <c:pt idx="3">
                  <c:v>Abril</c:v>
                </c:pt>
                <c:pt idx="4">
                  <c:v>18/05/2016</c:v>
                </c:pt>
                <c:pt idx="5">
                  <c:v>13/06/2016</c:v>
                </c:pt>
                <c:pt idx="6">
                  <c:v>Julio</c:v>
                </c:pt>
                <c:pt idx="7">
                  <c:v>Agosto</c:v>
                </c:pt>
                <c:pt idx="8">
                  <c:v>23/09/2016</c:v>
                </c:pt>
                <c:pt idx="9">
                  <c:v>26/10/2016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Educación!$D$10:$O$10</c:f>
              <c:numCache>
                <c:formatCode>General</c:formatCode>
                <c:ptCount val="12"/>
                <c:pt idx="1">
                  <c:v>1</c:v>
                </c:pt>
                <c:pt idx="4">
                  <c:v>1</c:v>
                </c:pt>
                <c:pt idx="5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</c:ser>
        <c:ser>
          <c:idx val="4"/>
          <c:order val="3"/>
          <c:cat>
            <c:strRef>
              <c:f>Educación!$D$6:$O$6</c:f>
              <c:strCache>
                <c:ptCount val="12"/>
                <c:pt idx="0">
                  <c:v>Enero</c:v>
                </c:pt>
                <c:pt idx="1">
                  <c:v>19/02/2016</c:v>
                </c:pt>
                <c:pt idx="2">
                  <c:v>Marzo</c:v>
                </c:pt>
                <c:pt idx="3">
                  <c:v>Abril</c:v>
                </c:pt>
                <c:pt idx="4">
                  <c:v>18/05/2016</c:v>
                </c:pt>
                <c:pt idx="5">
                  <c:v>13/06/2016</c:v>
                </c:pt>
                <c:pt idx="6">
                  <c:v>Julio</c:v>
                </c:pt>
                <c:pt idx="7">
                  <c:v>Agosto</c:v>
                </c:pt>
                <c:pt idx="8">
                  <c:v>23/09/2016</c:v>
                </c:pt>
                <c:pt idx="9">
                  <c:v>26/10/2016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Educación!$D$11:$O$11</c:f>
              <c:numCache>
                <c:formatCode>General</c:formatCode>
                <c:ptCount val="12"/>
                <c:pt idx="1">
                  <c:v>1</c:v>
                </c:pt>
                <c:pt idx="4">
                  <c:v>0</c:v>
                </c:pt>
                <c:pt idx="5">
                  <c:v>1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</c:ser>
        <c:ser>
          <c:idx val="5"/>
          <c:order val="4"/>
          <c:cat>
            <c:strRef>
              <c:f>Educación!$D$6:$O$6</c:f>
              <c:strCache>
                <c:ptCount val="12"/>
                <c:pt idx="0">
                  <c:v>Enero</c:v>
                </c:pt>
                <c:pt idx="1">
                  <c:v>19/02/2016</c:v>
                </c:pt>
                <c:pt idx="2">
                  <c:v>Marzo</c:v>
                </c:pt>
                <c:pt idx="3">
                  <c:v>Abril</c:v>
                </c:pt>
                <c:pt idx="4">
                  <c:v>18/05/2016</c:v>
                </c:pt>
                <c:pt idx="5">
                  <c:v>13/06/2016</c:v>
                </c:pt>
                <c:pt idx="6">
                  <c:v>Julio</c:v>
                </c:pt>
                <c:pt idx="7">
                  <c:v>Agosto</c:v>
                </c:pt>
                <c:pt idx="8">
                  <c:v>23/09/2016</c:v>
                </c:pt>
                <c:pt idx="9">
                  <c:v>26/10/2016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Educación!$D$12:$O$12</c:f>
              <c:numCache>
                <c:formatCode>General</c:formatCode>
                <c:ptCount val="12"/>
                <c:pt idx="1">
                  <c:v>0</c:v>
                </c:pt>
                <c:pt idx="4">
                  <c:v>1</c:v>
                </c:pt>
                <c:pt idx="5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</c:ser>
        <c:ser>
          <c:idx val="6"/>
          <c:order val="5"/>
          <c:dLbls>
            <c:dLbl>
              <c:idx val="1"/>
              <c:layout>
                <c:manualLayout>
                  <c:x val="-3.8729666924864445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83%</a:t>
                    </a:r>
                  </a:p>
                </c:rich>
              </c:tx>
              <c:showVal val="1"/>
            </c:dLbl>
            <c:dLbl>
              <c:idx val="4"/>
              <c:layout>
                <c:manualLayout>
                  <c:x val="-5.2672347017815667E-2"/>
                  <c:y val="-6.116207951070338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66.67%</a:t>
                    </a:r>
                  </a:p>
                </c:rich>
              </c:tx>
              <c:showVal val="1"/>
            </c:dLbl>
            <c:dLbl>
              <c:idx val="5"/>
              <c:layout>
                <c:manualLayout>
                  <c:x val="-6.041828040278855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66.67%</a:t>
                    </a:r>
                  </a:p>
                </c:rich>
              </c:tx>
              <c:showVal val="1"/>
            </c:dLbl>
            <c:dLbl>
              <c:idx val="8"/>
              <c:layout>
                <c:manualLayout>
                  <c:x val="-5.8869093725793964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66.67%</a:t>
                    </a:r>
                  </a:p>
                </c:rich>
              </c:tx>
              <c:showVal val="1"/>
            </c:dLbl>
            <c:dLbl>
              <c:idx val="9"/>
              <c:layout>
                <c:manualLayout>
                  <c:x val="-4.6475600309837335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Val val="1"/>
            </c:dLbl>
            <c:dLbl>
              <c:idx val="10"/>
              <c:delete val="1"/>
            </c:dLbl>
            <c:dLbl>
              <c:idx val="11"/>
              <c:delete val="1"/>
            </c:dLbl>
            <c:showVal val="1"/>
          </c:dLbls>
          <c:cat>
            <c:strRef>
              <c:f>Educación!$D$6:$O$6</c:f>
              <c:strCache>
                <c:ptCount val="12"/>
                <c:pt idx="0">
                  <c:v>Enero</c:v>
                </c:pt>
                <c:pt idx="1">
                  <c:v>19/02/2016</c:v>
                </c:pt>
                <c:pt idx="2">
                  <c:v>Marzo</c:v>
                </c:pt>
                <c:pt idx="3">
                  <c:v>Abril</c:v>
                </c:pt>
                <c:pt idx="4">
                  <c:v>18/05/2016</c:v>
                </c:pt>
                <c:pt idx="5">
                  <c:v>13/06/2016</c:v>
                </c:pt>
                <c:pt idx="6">
                  <c:v>Julio</c:v>
                </c:pt>
                <c:pt idx="7">
                  <c:v>Agosto</c:v>
                </c:pt>
                <c:pt idx="8">
                  <c:v>23/09/2016</c:v>
                </c:pt>
                <c:pt idx="9">
                  <c:v>26/10/2016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Educación!$D$13:$O$13</c:f>
              <c:numCache>
                <c:formatCode>0</c:formatCode>
                <c:ptCount val="12"/>
                <c:pt idx="1">
                  <c:v>83.333333333333343</c:v>
                </c:pt>
                <c:pt idx="4">
                  <c:v>66.666666666666657</c:v>
                </c:pt>
                <c:pt idx="5">
                  <c:v>66.666666666666657</c:v>
                </c:pt>
                <c:pt idx="8">
                  <c:v>66.666666666666657</c:v>
                </c:pt>
                <c:pt idx="9" formatCode="General">
                  <c:v>100</c:v>
                </c:pt>
              </c:numCache>
            </c:numRef>
          </c:val>
        </c:ser>
        <c:shape val="cylinder"/>
        <c:axId val="124698624"/>
        <c:axId val="124700160"/>
        <c:axId val="0"/>
      </c:bar3DChart>
      <c:catAx>
        <c:axId val="124698624"/>
        <c:scaling>
          <c:orientation val="minMax"/>
        </c:scaling>
        <c:axPos val="l"/>
        <c:numFmt formatCode="General" sourceLinked="1"/>
        <c:maj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124700160"/>
        <c:crosses val="autoZero"/>
        <c:auto val="1"/>
        <c:lblAlgn val="ctr"/>
        <c:lblOffset val="100"/>
      </c:catAx>
      <c:valAx>
        <c:axId val="124700160"/>
        <c:scaling>
          <c:orientation val="minMax"/>
          <c:max val="100"/>
          <c:min val="50"/>
        </c:scaling>
        <c:axPos val="b"/>
        <c:majorGridlines/>
        <c:numFmt formatCode="General" sourceLinked="1"/>
        <c:maj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124698624"/>
        <c:crosses val="autoZero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</c:chart>
  <c:spPr>
    <a:ln>
      <a:noFill/>
    </a:ln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742950</xdr:colOff>
      <xdr:row>14</xdr:row>
      <xdr:rowOff>47625</xdr:rowOff>
    </xdr:from>
    <xdr:to>
      <xdr:col>16</xdr:col>
      <xdr:colOff>781050</xdr:colOff>
      <xdr:row>31</xdr:row>
      <xdr:rowOff>123825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790575</xdr:colOff>
      <xdr:row>0</xdr:row>
      <xdr:rowOff>150284</xdr:rowOff>
    </xdr:from>
    <xdr:to>
      <xdr:col>2</xdr:col>
      <xdr:colOff>825501</xdr:colOff>
      <xdr:row>3</xdr:row>
      <xdr:rowOff>179916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51742" y="150284"/>
          <a:ext cx="1082676" cy="1098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123825</xdr:colOff>
      <xdr:row>14</xdr:row>
      <xdr:rowOff>142875</xdr:rowOff>
    </xdr:from>
    <xdr:to>
      <xdr:col>4</xdr:col>
      <xdr:colOff>638175</xdr:colOff>
      <xdr:row>31</xdr:row>
      <xdr:rowOff>57150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609600</xdr:colOff>
      <xdr:row>33</xdr:row>
      <xdr:rowOff>28575</xdr:rowOff>
    </xdr:from>
    <xdr:to>
      <xdr:col>7</xdr:col>
      <xdr:colOff>171450</xdr:colOff>
      <xdr:row>54</xdr:row>
      <xdr:rowOff>180975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12</xdr:col>
      <xdr:colOff>476252</xdr:colOff>
      <xdr:row>0</xdr:row>
      <xdr:rowOff>169332</xdr:rowOff>
    </xdr:from>
    <xdr:to>
      <xdr:col>13</xdr:col>
      <xdr:colOff>712261</xdr:colOff>
      <xdr:row>3</xdr:row>
      <xdr:rowOff>198964</xdr:rowOff>
    </xdr:to>
    <xdr:pic>
      <xdr:nvPicPr>
        <xdr:cNvPr id="7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345585" y="169332"/>
          <a:ext cx="1082676" cy="1098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8"/>
  <sheetViews>
    <sheetView tabSelected="1" zoomScale="90" zoomScaleNormal="90" zoomScaleSheetLayoutView="115" workbookViewId="0">
      <selection activeCell="A5" sqref="A5:A6"/>
    </sheetView>
  </sheetViews>
  <sheetFormatPr baseColWidth="10" defaultRowHeight="15"/>
  <cols>
    <col min="1" max="1" width="38.42578125" customWidth="1"/>
    <col min="2" max="3" width="15.7109375" customWidth="1"/>
    <col min="4" max="4" width="16.5703125" customWidth="1"/>
    <col min="5" max="5" width="12.7109375" customWidth="1"/>
    <col min="6" max="6" width="17.7109375" customWidth="1"/>
    <col min="7" max="15" width="12.7109375" customWidth="1"/>
    <col min="16" max="17" width="13.7109375" customWidth="1"/>
  </cols>
  <sheetData>
    <row r="1" spans="1:17" ht="27" customHeight="1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1"/>
    </row>
    <row r="2" spans="1:17" ht="28.5" customHeight="1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4"/>
    </row>
    <row r="3" spans="1:17" ht="29.25" customHeight="1">
      <c r="A3" s="22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4"/>
    </row>
    <row r="4" spans="1:17" ht="27" customHeight="1">
      <c r="A4" s="22" t="s">
        <v>3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4"/>
    </row>
    <row r="5" spans="1:17" ht="21.75" customHeight="1">
      <c r="A5" s="14" t="s">
        <v>4</v>
      </c>
      <c r="B5" s="14" t="s">
        <v>5</v>
      </c>
      <c r="C5" s="14" t="s">
        <v>6</v>
      </c>
      <c r="D5" s="14" t="s">
        <v>7</v>
      </c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</row>
    <row r="6" spans="1:17" ht="56.25" customHeight="1">
      <c r="A6" s="14"/>
      <c r="B6" s="14"/>
      <c r="C6" s="14"/>
      <c r="D6" s="1" t="s">
        <v>8</v>
      </c>
      <c r="E6" s="1">
        <v>42419</v>
      </c>
      <c r="F6" s="1" t="s">
        <v>9</v>
      </c>
      <c r="G6" s="1" t="s">
        <v>10</v>
      </c>
      <c r="H6" s="1">
        <v>42508</v>
      </c>
      <c r="I6" s="1">
        <v>42534</v>
      </c>
      <c r="J6" s="1" t="s">
        <v>11</v>
      </c>
      <c r="K6" s="1" t="s">
        <v>12</v>
      </c>
      <c r="L6" s="1">
        <v>42636</v>
      </c>
      <c r="M6" s="1">
        <v>42669</v>
      </c>
      <c r="N6" s="2" t="s">
        <v>13</v>
      </c>
      <c r="O6" s="2" t="s">
        <v>14</v>
      </c>
      <c r="P6" s="3" t="s">
        <v>15</v>
      </c>
      <c r="Q6" s="3" t="s">
        <v>16</v>
      </c>
    </row>
    <row r="7" spans="1:17" ht="21" customHeight="1">
      <c r="A7" s="4" t="s">
        <v>17</v>
      </c>
      <c r="B7" s="5" t="s">
        <v>18</v>
      </c>
      <c r="C7" s="6" t="s">
        <v>19</v>
      </c>
      <c r="D7" s="11" t="s">
        <v>29</v>
      </c>
      <c r="E7" s="6">
        <v>1</v>
      </c>
      <c r="F7" s="12" t="s">
        <v>30</v>
      </c>
      <c r="G7" s="12" t="s">
        <v>31</v>
      </c>
      <c r="H7" s="10">
        <v>1</v>
      </c>
      <c r="I7" s="10">
        <v>1</v>
      </c>
      <c r="J7" s="12" t="s">
        <v>33</v>
      </c>
      <c r="K7" s="12" t="s">
        <v>34</v>
      </c>
      <c r="L7" s="10">
        <v>1</v>
      </c>
      <c r="M7" s="10">
        <v>1</v>
      </c>
      <c r="N7" s="12" t="s">
        <v>35</v>
      </c>
      <c r="O7" s="12" t="s">
        <v>36</v>
      </c>
      <c r="P7" s="5">
        <f t="shared" ref="P7:P12" si="0">SUM(D7:O7)</f>
        <v>5</v>
      </c>
      <c r="Q7" s="7">
        <f t="shared" ref="Q7:Q12" si="1">(P7*100)/12</f>
        <v>41.666666666666664</v>
      </c>
    </row>
    <row r="8" spans="1:17" ht="24" customHeight="1">
      <c r="A8" s="4" t="s">
        <v>20</v>
      </c>
      <c r="B8" s="5" t="s">
        <v>21</v>
      </c>
      <c r="C8" s="6" t="s">
        <v>22</v>
      </c>
      <c r="D8" s="11"/>
      <c r="E8" s="9">
        <v>1</v>
      </c>
      <c r="F8" s="12"/>
      <c r="G8" s="12"/>
      <c r="H8" s="9">
        <v>1</v>
      </c>
      <c r="I8" s="9">
        <v>0</v>
      </c>
      <c r="J8" s="12"/>
      <c r="K8" s="12"/>
      <c r="L8" s="9">
        <v>1</v>
      </c>
      <c r="M8" s="9">
        <v>1</v>
      </c>
      <c r="N8" s="12"/>
      <c r="O8" s="12"/>
      <c r="P8" s="5">
        <f t="shared" si="0"/>
        <v>4</v>
      </c>
      <c r="Q8" s="7">
        <f t="shared" si="1"/>
        <v>33.333333333333336</v>
      </c>
    </row>
    <row r="9" spans="1:17" ht="23.25" customHeight="1">
      <c r="A9" s="4" t="s">
        <v>23</v>
      </c>
      <c r="B9" s="5" t="s">
        <v>21</v>
      </c>
      <c r="C9" s="6" t="s">
        <v>24</v>
      </c>
      <c r="D9" s="11"/>
      <c r="E9" s="9">
        <v>1</v>
      </c>
      <c r="F9" s="12"/>
      <c r="G9" s="12"/>
      <c r="H9" s="9">
        <v>0</v>
      </c>
      <c r="I9" s="9">
        <v>0</v>
      </c>
      <c r="J9" s="12"/>
      <c r="K9" s="12"/>
      <c r="L9" s="9">
        <v>0</v>
      </c>
      <c r="M9" s="9">
        <v>1</v>
      </c>
      <c r="N9" s="12"/>
      <c r="O9" s="12"/>
      <c r="P9" s="5">
        <f t="shared" si="0"/>
        <v>2</v>
      </c>
      <c r="Q9" s="7">
        <f t="shared" si="1"/>
        <v>16.666666666666668</v>
      </c>
    </row>
    <row r="10" spans="1:17" ht="21" customHeight="1">
      <c r="A10" s="4" t="s">
        <v>25</v>
      </c>
      <c r="B10" s="5" t="s">
        <v>21</v>
      </c>
      <c r="C10" s="6" t="s">
        <v>24</v>
      </c>
      <c r="D10" s="11"/>
      <c r="E10" s="6">
        <v>1</v>
      </c>
      <c r="F10" s="12"/>
      <c r="G10" s="12"/>
      <c r="H10" s="10">
        <v>1</v>
      </c>
      <c r="I10" s="10">
        <v>1</v>
      </c>
      <c r="J10" s="12"/>
      <c r="K10" s="12"/>
      <c r="L10" s="10">
        <v>1</v>
      </c>
      <c r="M10" s="10">
        <v>1</v>
      </c>
      <c r="N10" s="12"/>
      <c r="O10" s="12"/>
      <c r="P10" s="5">
        <f t="shared" si="0"/>
        <v>5</v>
      </c>
      <c r="Q10" s="7">
        <f t="shared" si="1"/>
        <v>41.666666666666664</v>
      </c>
    </row>
    <row r="11" spans="1:17" ht="27" customHeight="1">
      <c r="A11" s="4" t="s">
        <v>26</v>
      </c>
      <c r="B11" s="5" t="s">
        <v>21</v>
      </c>
      <c r="C11" s="6" t="s">
        <v>24</v>
      </c>
      <c r="D11" s="11"/>
      <c r="E11" s="6">
        <v>1</v>
      </c>
      <c r="F11" s="12"/>
      <c r="G11" s="12"/>
      <c r="H11" s="10">
        <v>0</v>
      </c>
      <c r="I11" s="10">
        <v>1</v>
      </c>
      <c r="J11" s="12"/>
      <c r="K11" s="12"/>
      <c r="L11" s="10">
        <v>0</v>
      </c>
      <c r="M11" s="10">
        <v>1</v>
      </c>
      <c r="N11" s="12"/>
      <c r="O11" s="12"/>
      <c r="P11" s="5">
        <f t="shared" si="0"/>
        <v>3</v>
      </c>
      <c r="Q11" s="7">
        <f t="shared" si="1"/>
        <v>25</v>
      </c>
    </row>
    <row r="12" spans="1:17" ht="27.75" customHeight="1">
      <c r="A12" s="4" t="s">
        <v>27</v>
      </c>
      <c r="B12" s="5" t="s">
        <v>21</v>
      </c>
      <c r="C12" s="6" t="s">
        <v>24</v>
      </c>
      <c r="D12" s="11"/>
      <c r="E12" s="6">
        <v>0</v>
      </c>
      <c r="F12" s="12"/>
      <c r="G12" s="12"/>
      <c r="H12" s="10">
        <v>1</v>
      </c>
      <c r="I12" s="10">
        <v>1</v>
      </c>
      <c r="J12" s="12"/>
      <c r="K12" s="12"/>
      <c r="L12" s="10">
        <v>1</v>
      </c>
      <c r="M12" s="10">
        <v>1</v>
      </c>
      <c r="N12" s="12"/>
      <c r="O12" s="12"/>
      <c r="P12" s="5">
        <f t="shared" si="0"/>
        <v>4</v>
      </c>
      <c r="Q12" s="7">
        <f t="shared" si="1"/>
        <v>33.333333333333336</v>
      </c>
    </row>
    <row r="13" spans="1:17" ht="29.25" customHeight="1">
      <c r="A13" s="13" t="s">
        <v>28</v>
      </c>
      <c r="B13" s="13"/>
      <c r="C13" s="13"/>
      <c r="D13" s="16"/>
      <c r="E13" s="17">
        <f t="shared" ref="E13:O13" si="2">(E7+E8+E9+E10+E11+E12)/6*100</f>
        <v>83.333333333333343</v>
      </c>
      <c r="F13" s="15"/>
      <c r="G13" s="15"/>
      <c r="H13" s="17">
        <f t="shared" si="2"/>
        <v>66.666666666666657</v>
      </c>
      <c r="I13" s="17">
        <f t="shared" si="2"/>
        <v>66.666666666666657</v>
      </c>
      <c r="J13" s="15"/>
      <c r="K13" s="15"/>
      <c r="L13" s="17">
        <f t="shared" si="2"/>
        <v>66.666666666666657</v>
      </c>
      <c r="M13" s="18">
        <f t="shared" si="2"/>
        <v>100</v>
      </c>
      <c r="N13" s="18"/>
      <c r="O13" s="18"/>
      <c r="P13" s="8"/>
      <c r="Q13" s="8">
        <f>(Q7+Q8+Q9+Q10+Q11+Q12)/6</f>
        <v>31.944444444444446</v>
      </c>
    </row>
    <row r="38" spans="9:9">
      <c r="I38" t="s">
        <v>32</v>
      </c>
    </row>
  </sheetData>
  <mergeCells count="16">
    <mergeCell ref="D7:D12"/>
    <mergeCell ref="K7:K12"/>
    <mergeCell ref="J7:J12"/>
    <mergeCell ref="G7:G12"/>
    <mergeCell ref="F7:F12"/>
    <mergeCell ref="A13:C13"/>
    <mergeCell ref="A1:Q1"/>
    <mergeCell ref="A2:Q2"/>
    <mergeCell ref="A3:Q3"/>
    <mergeCell ref="A4:Q4"/>
    <mergeCell ref="A5:A6"/>
    <mergeCell ref="B5:B6"/>
    <mergeCell ref="C5:C6"/>
    <mergeCell ref="D5:Q5"/>
    <mergeCell ref="N7:N12"/>
    <mergeCell ref="O7:O12"/>
  </mergeCells>
  <pageMargins left="0.7" right="0.7" top="0.75" bottom="0.75" header="0.3" footer="0.3"/>
  <pageSetup paperSize="5" scale="51" orientation="landscape" r:id="rId1"/>
  <colBreaks count="1" manualBreakCount="1">
    <brk id="18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Educación</vt:lpstr>
      <vt:lpstr>Educación!Área_de_impresión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smarquez;mtro alex acosta</dc:creator>
  <cp:lastModifiedBy>scisneros</cp:lastModifiedBy>
  <dcterms:created xsi:type="dcterms:W3CDTF">2016-04-21T15:49:15Z</dcterms:created>
  <dcterms:modified xsi:type="dcterms:W3CDTF">2017-02-21T20:12:51Z</dcterms:modified>
</cp:coreProperties>
</file>