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0490" windowHeight="7755"/>
  </bookViews>
  <sheets>
    <sheet name="Promoción y Desarrollo Econó." sheetId="1" r:id="rId1"/>
  </sheets>
  <calcPr calcId="125725" concurrentCalc="0"/>
</workbook>
</file>

<file path=xl/calcChain.xml><?xml version="1.0" encoding="utf-8"?>
<calcChain xmlns="http://schemas.openxmlformats.org/spreadsheetml/2006/main">
  <c r="P8" i="1"/>
  <c r="P7"/>
  <c r="Q8"/>
  <c r="Q7"/>
  <c r="P9"/>
  <c r="Q9"/>
  <c r="P10"/>
  <c r="Q10"/>
  <c r="P11"/>
  <c r="Q11"/>
  <c r="P12"/>
  <c r="Q12"/>
  <c r="P13"/>
  <c r="Q13"/>
  <c r="P14"/>
  <c r="Q14"/>
  <c r="P15"/>
  <c r="Q15"/>
  <c r="P16"/>
  <c r="Q16"/>
  <c r="Q17"/>
  <c r="O17"/>
  <c r="N17"/>
  <c r="M17"/>
  <c r="L17"/>
  <c r="K17"/>
  <c r="J17"/>
  <c r="I17"/>
  <c r="H17"/>
  <c r="G17"/>
  <c r="F17"/>
  <c r="E17"/>
  <c r="D17"/>
</calcChain>
</file>

<file path=xl/sharedStrings.xml><?xml version="1.0" encoding="utf-8"?>
<sst xmlns="http://schemas.openxmlformats.org/spreadsheetml/2006/main" count="55" uniqueCount="35">
  <si>
    <t>AYUNTAMIENTO DE ZAPOPAN, JALISCO</t>
  </si>
  <si>
    <t>DIRECCIÓN DE TRANSPARENCIA Y BUENAS PRÁCTICAS</t>
  </si>
  <si>
    <t>ESTADÍSTICA DE ASISTENCIA COMISIONES EDILICIAS 2016</t>
  </si>
  <si>
    <t>COMISIÓN EDILICIA DE PROMOCIÓN Y DESARROLLO ECONÓMICO Y DEL EMPLEO</t>
  </si>
  <si>
    <t>NOMBRE DE REGIDOR (A)</t>
  </si>
  <si>
    <t>CARGO</t>
  </si>
  <si>
    <t>FRACCIÓN PARTIDISTA</t>
  </si>
  <si>
    <t>ASISTENCIA</t>
  </si>
  <si>
    <t>Marzo</t>
  </si>
  <si>
    <t>Abril</t>
  </si>
  <si>
    <t>Mayo</t>
  </si>
  <si>
    <t>Junio</t>
  </si>
  <si>
    <t>Julio</t>
  </si>
  <si>
    <t>Septiembre</t>
  </si>
  <si>
    <t>Noviembre</t>
  </si>
  <si>
    <t>Diciembre</t>
  </si>
  <si>
    <t>Total de asistencias</t>
  </si>
  <si>
    <t>Porcentaje de Asistencia por regidor</t>
  </si>
  <si>
    <t>ESTEBAN ESTRADA RAMÍREZ</t>
  </si>
  <si>
    <t>Presidente</t>
  </si>
  <si>
    <t>MC</t>
  </si>
  <si>
    <t>JESÚS PABLO LEMUS NAVARRO</t>
  </si>
  <si>
    <t>Integrante</t>
  </si>
  <si>
    <t>ANA LIDIA SANDOVAL GARCÍA</t>
  </si>
  <si>
    <t>OSCAR JAVIER RAMÍREZ CASTELLANOS</t>
  </si>
  <si>
    <t>MYRIAM PAOLA ABUNDIS VÁZQUEZ</t>
  </si>
  <si>
    <t>LAURA GABRIELA CÁRDENAS RODRÍGUEZ</t>
  </si>
  <si>
    <t>SALVADOR RIZO CASTELO</t>
  </si>
  <si>
    <t>PRI</t>
  </si>
  <si>
    <t>LUIS GUILLERMO MARTÍNEZ MORA</t>
  </si>
  <si>
    <t>PAN</t>
  </si>
  <si>
    <t>ERIKA EUGENIA FÉLIX ÁNGELES</t>
  </si>
  <si>
    <t>JOSÉ HIRAM TORRES SALCEDO</t>
  </si>
  <si>
    <t>% TOTAL DE ASISTENCIA POR SESIÓN</t>
  </si>
  <si>
    <t>Este mes no sesiono la comisión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</si>
</sst>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0"/>
      <name val="Century Gothic"/>
      <family val="2"/>
    </font>
    <font>
      <sz val="10"/>
      <name val="Century Gothic"/>
      <family val="2"/>
    </font>
    <font>
      <sz val="10"/>
      <color theme="1"/>
      <name val="Century Gothic"/>
      <family val="2"/>
    </font>
    <font>
      <sz val="9"/>
      <color theme="1"/>
      <name val="Arial"/>
      <family val="2"/>
    </font>
    <font>
      <b/>
      <sz val="9"/>
      <name val="Century Gothic"/>
      <family val="2"/>
    </font>
    <font>
      <b/>
      <sz val="14"/>
      <color theme="1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dotted">
        <color auto="1"/>
      </left>
      <right/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 style="dotted">
        <color auto="1"/>
      </left>
      <right/>
      <top/>
      <bottom/>
      <diagonal/>
    </border>
    <border>
      <left/>
      <right style="dotted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23">
    <xf numFmtId="0" fontId="0" fillId="0" borderId="0" xfId="0"/>
    <xf numFmtId="0" fontId="1" fillId="3" borderId="6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" fontId="1" fillId="0" borderId="6" xfId="0" applyNumberFormat="1" applyFont="1" applyBorder="1" applyAlignment="1">
      <alignment horizontal="center" vertical="center"/>
    </xf>
    <xf numFmtId="0" fontId="3" fillId="0" borderId="6" xfId="0" applyFont="1" applyFill="1" applyBorder="1" applyAlignment="1">
      <alignment vertical="center"/>
    </xf>
    <xf numFmtId="1" fontId="2" fillId="0" borderId="6" xfId="0" applyNumberFormat="1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1" fontId="2" fillId="0" borderId="6" xfId="0" applyNumberFormat="1" applyFont="1" applyBorder="1" applyAlignment="1">
      <alignment horizontal="center" vertical="center"/>
    </xf>
    <xf numFmtId="14" fontId="5" fillId="4" borderId="6" xfId="0" applyNumberFormat="1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</cellXfs>
  <cellStyles count="2">
    <cellStyle name="Normal" xfId="0" builtinId="0"/>
    <cellStyle name="Normal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25"/>
  <c:chart>
    <c:title>
      <c:tx>
        <c:rich>
          <a:bodyPr/>
          <a:lstStyle/>
          <a:p>
            <a:pPr algn="r">
              <a:defRPr sz="1000">
                <a:latin typeface="Century Gothic" pitchFamily="34" charset="0"/>
              </a:defRPr>
            </a:pPr>
            <a:r>
              <a:rPr lang="es-MX" sz="1000" b="1" i="0" baseline="0">
                <a:effectLst/>
                <a:latin typeface="Century Gothic" pitchFamily="34" charset="0"/>
              </a:rPr>
              <a:t>ASISTENCIA </a:t>
            </a:r>
            <a:endParaRPr lang="es-MX" sz="1000">
              <a:effectLst/>
              <a:latin typeface="Century Gothic" pitchFamily="34" charset="0"/>
            </a:endParaRPr>
          </a:p>
          <a:p>
            <a:pPr algn="r">
              <a:defRPr sz="1000">
                <a:latin typeface="Century Gothic" pitchFamily="34" charset="0"/>
              </a:defRPr>
            </a:pPr>
            <a:r>
              <a:rPr lang="es-MX" sz="1000" b="1" i="0" baseline="0">
                <a:effectLst/>
                <a:latin typeface="Century Gothic" pitchFamily="34" charset="0"/>
              </a:rPr>
              <a:t>COMISIÓN EDILICIA DE PROMOCIÓN Y DESARROLLO ECONÓMICO Y DEL EMPLEO</a:t>
            </a:r>
            <a:endParaRPr lang="es-MX" sz="1000">
              <a:effectLst/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0.55605998814765656"/>
          <c:y val="4.0101164511007516E-3"/>
        </c:manualLayout>
      </c:layout>
    </c:title>
    <c:plotArea>
      <c:layout/>
      <c:barChart>
        <c:barDir val="bar"/>
        <c:grouping val="clustered"/>
        <c:ser>
          <c:idx val="0"/>
          <c:order val="0"/>
          <c:spPr>
            <a:ln>
              <a:solidFill>
                <a:schemeClr val="tx1"/>
              </a:solidFill>
            </a:ln>
          </c:spPr>
          <c:dPt>
            <c:idx val="0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</c:dPt>
          <c:dPt>
            <c:idx val="1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</c:dPt>
          <c:dPt>
            <c:idx val="2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</c:dPt>
          <c:dPt>
            <c:idx val="3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</c:dPt>
          <c:dPt>
            <c:idx val="4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</c:dPt>
          <c:dPt>
            <c:idx val="5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</c:dPt>
          <c:dPt>
            <c:idx val="6"/>
            <c:spPr>
              <a:solidFill>
                <a:srgbClr val="C00000"/>
              </a:solidFill>
              <a:ln>
                <a:solidFill>
                  <a:schemeClr val="tx1"/>
                </a:solidFill>
              </a:ln>
            </c:spPr>
          </c:dPt>
          <c:dPt>
            <c:idx val="7"/>
            <c:spPr>
              <a:solidFill>
                <a:srgbClr val="0070C0"/>
              </a:solidFill>
              <a:ln>
                <a:solidFill>
                  <a:schemeClr val="tx1"/>
                </a:solidFill>
              </a:ln>
            </c:spPr>
          </c:dPt>
          <c:dPt>
            <c:idx val="8"/>
            <c:spPr>
              <a:solidFill>
                <a:srgbClr val="0070C0"/>
              </a:solidFill>
              <a:ln>
                <a:solidFill>
                  <a:schemeClr val="tx1"/>
                </a:solidFill>
              </a:ln>
            </c:spPr>
          </c:dPt>
          <c:dPt>
            <c:idx val="9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</c:dPt>
          <c:cat>
            <c:strRef>
              <c:f>'Promoción y Desarrollo Econó.'!$A$7:$A$16</c:f>
              <c:strCache>
                <c:ptCount val="10"/>
                <c:pt idx="0">
                  <c:v>ESTEBAN ESTRADA RAMÍREZ</c:v>
                </c:pt>
                <c:pt idx="1">
                  <c:v>JESÚS PABLO LEMUS NAVARRO</c:v>
                </c:pt>
                <c:pt idx="2">
                  <c:v>ANA LIDIA SANDOVAL GARCÍA</c:v>
                </c:pt>
                <c:pt idx="3">
                  <c:v>OSCAR JAVIER RAMÍREZ CASTELLANOS</c:v>
                </c:pt>
                <c:pt idx="4">
                  <c:v>MYRIAM PAOLA ABUNDIS VÁZQUEZ</c:v>
                </c:pt>
                <c:pt idx="5">
                  <c:v>LAURA GABRIELA CÁRDENAS RODRÍGUEZ</c:v>
                </c:pt>
                <c:pt idx="6">
                  <c:v>SALVADOR RIZO CASTELO</c:v>
                </c:pt>
                <c:pt idx="7">
                  <c:v>LUIS GUILLERMO MARTÍNEZ MORA</c:v>
                </c:pt>
                <c:pt idx="8">
                  <c:v>ERIKA EUGENIA FÉLIX ÁNGELES</c:v>
                </c:pt>
                <c:pt idx="9">
                  <c:v>JOSÉ HIRAM TORRES SALCEDO</c:v>
                </c:pt>
              </c:strCache>
            </c:strRef>
          </c:cat>
          <c:val>
            <c:numRef>
              <c:f>'Promoción y Desarrollo Econó.'!$P$7:$P$16</c:f>
              <c:numCache>
                <c:formatCode>General</c:formatCode>
                <c:ptCount val="10"/>
                <c:pt idx="0">
                  <c:v>4</c:v>
                </c:pt>
                <c:pt idx="1">
                  <c:v>1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2</c:v>
                </c:pt>
              </c:numCache>
            </c:numRef>
          </c:val>
        </c:ser>
        <c:axId val="114852608"/>
        <c:axId val="114854144"/>
      </c:barChart>
      <c:catAx>
        <c:axId val="114852608"/>
        <c:scaling>
          <c:orientation val="minMax"/>
        </c:scaling>
        <c:axPos val="l"/>
        <c:numFmt formatCode="General" sourceLinked="1"/>
        <c:tickLblPos val="nextTo"/>
        <c:txPr>
          <a:bodyPr/>
          <a:lstStyle/>
          <a:p>
            <a:pPr>
              <a:defRPr sz="900"/>
            </a:pPr>
            <a:endParaRPr lang="es-MX"/>
          </a:p>
        </c:txPr>
        <c:crossAx val="114854144"/>
        <c:crosses val="autoZero"/>
        <c:auto val="1"/>
        <c:lblAlgn val="ctr"/>
        <c:lblOffset val="100"/>
        <c:tickLblSkip val="1"/>
      </c:catAx>
      <c:valAx>
        <c:axId val="114854144"/>
        <c:scaling>
          <c:orientation val="minMax"/>
          <c:max val="12"/>
          <c:min val="0"/>
        </c:scaling>
        <c:axPos val="b"/>
        <c:majorGridlines/>
        <c:numFmt formatCode="General" sourceLinked="1"/>
        <c:tickLblPos val="nextTo"/>
        <c:crossAx val="114852608"/>
        <c:crosses val="autoZero"/>
        <c:crossBetween val="between"/>
        <c:majorUnit val="1"/>
      </c:valAx>
    </c:plotArea>
    <c:plotVisOnly val="1"/>
    <c:dispBlanksAs val="gap"/>
  </c:chart>
  <c:spPr>
    <a:ln>
      <a:noFill/>
    </a:ln>
  </c:spPr>
  <c:txPr>
    <a:bodyPr/>
    <a:lstStyle/>
    <a:p>
      <a:pPr>
        <a:defRPr baseline="0">
          <a:latin typeface="Century Gothic" pitchFamily="34" charset="0"/>
        </a:defRPr>
      </a:pPr>
      <a:endParaRPr lang="es-MX"/>
    </a:p>
  </c:txPr>
  <c:printSettings>
    <c:headerFooter/>
    <c:pageMargins b="0.750000000000002" l="0.70000000000000162" r="0.70000000000000162" t="0.75000000000000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title>
      <c:tx>
        <c:rich>
          <a:bodyPr/>
          <a:lstStyle/>
          <a:p>
            <a:pPr algn="r">
              <a:defRPr/>
            </a:pPr>
            <a:r>
              <a:rPr lang="es-MX" sz="1000">
                <a:latin typeface="Century Gothic" pitchFamily="34" charset="0"/>
              </a:rPr>
              <a:t>PORCENTAJE DE ASISTENCIA POR REGIDOR</a:t>
            </a:r>
            <a:r>
              <a:rPr lang="es-MX" sz="1000" baseline="0">
                <a:latin typeface="Century Gothic" pitchFamily="34" charset="0"/>
              </a:rPr>
              <a:t> </a:t>
            </a:r>
          </a:p>
          <a:p>
            <a:pPr algn="r">
              <a:defRPr/>
            </a:pPr>
            <a:r>
              <a:rPr lang="es-MX" sz="1000">
                <a:latin typeface="Century Gothic" pitchFamily="34" charset="0"/>
              </a:rPr>
              <a:t>COMISIÓN EDILICIA DE PROMOCIÓN</a:t>
            </a:r>
            <a:r>
              <a:rPr lang="es-MX" sz="1000" baseline="0">
                <a:latin typeface="Century Gothic" pitchFamily="34" charset="0"/>
              </a:rPr>
              <a:t> Y DESARROLLO ECONÓMICO Y DEL EMPLEO</a:t>
            </a:r>
            <a:endParaRPr lang="es-MX" sz="1000"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0.5075915157152765"/>
          <c:y val="2.1435084964832603E-2"/>
        </c:manualLayout>
      </c:layout>
      <c:spPr>
        <a:ln>
          <a:noFill/>
        </a:ln>
      </c:spPr>
    </c:title>
    <c:plotArea>
      <c:layout/>
      <c:pieChart>
        <c:varyColors val="1"/>
        <c:ser>
          <c:idx val="0"/>
          <c:order val="0"/>
          <c:spPr>
            <a:ln>
              <a:noFill/>
            </a:ln>
          </c:spPr>
          <c:cat>
            <c:strRef>
              <c:f>'Promoción y Desarrollo Econó.'!$A$7:$A$16</c:f>
              <c:strCache>
                <c:ptCount val="10"/>
                <c:pt idx="0">
                  <c:v>ESTEBAN ESTRADA RAMÍREZ</c:v>
                </c:pt>
                <c:pt idx="1">
                  <c:v>JESÚS PABLO LEMUS NAVARRO</c:v>
                </c:pt>
                <c:pt idx="2">
                  <c:v>ANA LIDIA SANDOVAL GARCÍA</c:v>
                </c:pt>
                <c:pt idx="3">
                  <c:v>OSCAR JAVIER RAMÍREZ CASTELLANOS</c:v>
                </c:pt>
                <c:pt idx="4">
                  <c:v>MYRIAM PAOLA ABUNDIS VÁZQUEZ</c:v>
                </c:pt>
                <c:pt idx="5">
                  <c:v>LAURA GABRIELA CÁRDENAS RODRÍGUEZ</c:v>
                </c:pt>
                <c:pt idx="6">
                  <c:v>SALVADOR RIZO CASTELO</c:v>
                </c:pt>
                <c:pt idx="7">
                  <c:v>LUIS GUILLERMO MARTÍNEZ MORA</c:v>
                </c:pt>
                <c:pt idx="8">
                  <c:v>ERIKA EUGENIA FÉLIX ÁNGELES</c:v>
                </c:pt>
                <c:pt idx="9">
                  <c:v>JOSÉ HIRAM TORRES SALCEDO</c:v>
                </c:pt>
              </c:strCache>
            </c:strRef>
          </c:cat>
          <c:val>
            <c:numRef>
              <c:f>'Promoción y Desarrollo Econó.'!$P$7:$P$16</c:f>
              <c:numCache>
                <c:formatCode>General</c:formatCode>
                <c:ptCount val="10"/>
                <c:pt idx="0">
                  <c:v>4</c:v>
                </c:pt>
                <c:pt idx="1">
                  <c:v>1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2</c:v>
                </c:pt>
              </c:numCache>
            </c:numRef>
          </c:val>
        </c:ser>
        <c:firstSliceAng val="0"/>
      </c:pieChart>
    </c:plotArea>
    <c:legend>
      <c:legendPos val="r"/>
      <c:layout>
        <c:manualLayout>
          <c:xMode val="edge"/>
          <c:yMode val="edge"/>
          <c:x val="0.56111111111111101"/>
          <c:y val="0.26355643044619326"/>
          <c:w val="0.42802547770700794"/>
          <c:h val="0.68476232137649451"/>
        </c:manualLayout>
      </c:layout>
      <c:txPr>
        <a:bodyPr/>
        <a:lstStyle/>
        <a:p>
          <a:pPr rtl="0">
            <a:defRPr sz="900" baseline="0">
              <a:latin typeface="Century Gothic" pitchFamily="34" charset="0"/>
            </a:defRPr>
          </a:pPr>
          <a:endParaRPr lang="es-MX"/>
        </a:p>
      </c:txPr>
    </c:legend>
    <c:plotVisOnly val="1"/>
    <c:dispBlanksAs val="zero"/>
  </c:chart>
  <c:spPr>
    <a:ln>
      <a:noFill/>
    </a:ln>
  </c:spPr>
  <c:printSettings>
    <c:headerFooter/>
    <c:pageMargins b="0.750000000000002" l="0.70000000000000162" r="0.70000000000000162" t="0.750000000000002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40"/>
  <c:chart>
    <c:title>
      <c:tx>
        <c:rich>
          <a:bodyPr/>
          <a:lstStyle/>
          <a:p>
            <a:pPr algn="r">
              <a:defRPr sz="1000">
                <a:latin typeface="Century Gothic" pitchFamily="34" charset="0"/>
              </a:defRPr>
            </a:pPr>
            <a:r>
              <a:rPr lang="es-MX" sz="1000">
                <a:latin typeface="Century Gothic" pitchFamily="34" charset="0"/>
              </a:rPr>
              <a:t>PORCENTAJE</a:t>
            </a:r>
            <a:r>
              <a:rPr lang="es-MX" sz="1000" baseline="0">
                <a:latin typeface="Century Gothic" pitchFamily="34" charset="0"/>
              </a:rPr>
              <a:t> DE ASISTENCIA POR SESIÓN</a:t>
            </a:r>
          </a:p>
          <a:p>
            <a:pPr algn="r">
              <a:defRPr sz="1000">
                <a:latin typeface="Century Gothic" pitchFamily="34" charset="0"/>
              </a:defRPr>
            </a:pPr>
            <a:r>
              <a:rPr lang="es-MX" sz="1000" b="1" i="0" baseline="0">
                <a:effectLst/>
                <a:latin typeface="Century Gothic" pitchFamily="34" charset="0"/>
              </a:rPr>
              <a:t>COMISIÓN EDILICIA DE PROMOCIÓN Y DESARROLLO ECONÓMICO Y DEL EMPLEO</a:t>
            </a:r>
            <a:endParaRPr lang="es-MX" sz="1000">
              <a:effectLst/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0.51738728339955797"/>
          <c:y val="3.7037192515529928E-2"/>
        </c:manualLayout>
      </c:layout>
    </c:title>
    <c:view3D>
      <c:rotY val="10"/>
      <c:rAngAx val="1"/>
    </c:view3D>
    <c:plotArea>
      <c:layout/>
      <c:bar3DChart>
        <c:barDir val="bar"/>
        <c:grouping val="clustered"/>
        <c:ser>
          <c:idx val="0"/>
          <c:order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90%</a:t>
                    </a:r>
                  </a:p>
                </c:rich>
              </c:tx>
              <c:showVal val="1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80%</a:t>
                    </a:r>
                  </a:p>
                </c:rich>
              </c:tx>
              <c:showVal val="1"/>
            </c:dLbl>
            <c:dLbl>
              <c:idx val="2"/>
              <c:delete val="1"/>
            </c:dLbl>
            <c:dLbl>
              <c:idx val="3"/>
              <c:delete val="1"/>
            </c:dLbl>
            <c:dLbl>
              <c:idx val="4"/>
              <c:delete val="1"/>
            </c:dLbl>
            <c:dLbl>
              <c:idx val="5"/>
              <c:delete val="1"/>
            </c:dLbl>
            <c:dLbl>
              <c:idx val="6"/>
              <c:delete val="1"/>
            </c:dLbl>
            <c:dLbl>
              <c:idx val="7"/>
              <c:layout/>
              <c:tx>
                <c:rich>
                  <a:bodyPr/>
                  <a:lstStyle/>
                  <a:p>
                    <a:r>
                      <a:rPr lang="en-US"/>
                      <a:t>90%</a:t>
                    </a:r>
                  </a:p>
                </c:rich>
              </c:tx>
              <c:showVal val="1"/>
            </c:dLbl>
            <c:dLbl>
              <c:idx val="8"/>
              <c:delete val="1"/>
            </c:dLbl>
            <c:dLbl>
              <c:idx val="9"/>
              <c:layout/>
              <c:tx>
                <c:rich>
                  <a:bodyPr/>
                  <a:lstStyle/>
                  <a:p>
                    <a:r>
                      <a:rPr lang="en-US"/>
                      <a:t>90%</a:t>
                    </a:r>
                  </a:p>
                </c:rich>
              </c:tx>
              <c:showVal val="1"/>
            </c:dLbl>
            <c:dLbl>
              <c:idx val="10"/>
              <c:delete val="1"/>
            </c:dLbl>
            <c:dLbl>
              <c:idx val="11"/>
              <c:delete val="1"/>
            </c:dLbl>
            <c:showVal val="1"/>
          </c:dLbls>
          <c:cat>
            <c:strRef>
              <c:f>'Promoción y Desarrollo Econó.'!$D$6:$O$6</c:f>
              <c:strCache>
                <c:ptCount val="12"/>
                <c:pt idx="0">
                  <c:v>14/01/2016</c:v>
                </c:pt>
                <c:pt idx="1">
                  <c:v>24/02/2016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17/08/2016</c:v>
                </c:pt>
                <c:pt idx="8">
                  <c:v>Septiembre</c:v>
                </c:pt>
                <c:pt idx="9">
                  <c:v>18/10/2016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'Promoción y Desarrollo Econó.'!$D$17:$O$17</c:f>
              <c:numCache>
                <c:formatCode>0</c:formatCode>
                <c:ptCount val="12"/>
                <c:pt idx="0">
                  <c:v>90</c:v>
                </c:pt>
                <c:pt idx="1">
                  <c:v>80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90</c:v>
                </c:pt>
                <c:pt idx="8">
                  <c:v>0</c:v>
                </c:pt>
                <c:pt idx="9">
                  <c:v>90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Val val="1"/>
        </c:dLbls>
        <c:shape val="cylinder"/>
        <c:axId val="116258304"/>
        <c:axId val="116259840"/>
        <c:axId val="0"/>
      </c:bar3DChart>
      <c:catAx>
        <c:axId val="116258304"/>
        <c:scaling>
          <c:orientation val="minMax"/>
        </c:scaling>
        <c:axPos val="l"/>
        <c:numFmt formatCode="General" sourceLinked="1"/>
        <c:majorTickMark val="none"/>
        <c:tickLblPos val="nextTo"/>
        <c:txPr>
          <a:bodyPr/>
          <a:lstStyle/>
          <a:p>
            <a:pPr>
              <a:defRPr>
                <a:latin typeface="Century Gothic" pitchFamily="34" charset="0"/>
              </a:defRPr>
            </a:pPr>
            <a:endParaRPr lang="es-MX"/>
          </a:p>
        </c:txPr>
        <c:crossAx val="116259840"/>
        <c:crosses val="autoZero"/>
        <c:auto val="1"/>
        <c:lblAlgn val="ctr"/>
        <c:lblOffset val="100"/>
      </c:catAx>
      <c:valAx>
        <c:axId val="116259840"/>
        <c:scaling>
          <c:orientation val="minMax"/>
          <c:max val="100"/>
          <c:min val="50"/>
        </c:scaling>
        <c:axPos val="b"/>
        <c:majorGridlines/>
        <c:numFmt formatCode="0" sourceLinked="1"/>
        <c:majorTickMark val="none"/>
        <c:tickLblPos val="nextTo"/>
        <c:txPr>
          <a:bodyPr/>
          <a:lstStyle/>
          <a:p>
            <a:pPr>
              <a:defRPr>
                <a:latin typeface="Century Gothic" pitchFamily="34" charset="0"/>
              </a:defRPr>
            </a:pPr>
            <a:endParaRPr lang="es-MX"/>
          </a:p>
        </c:txPr>
        <c:crossAx val="116258304"/>
        <c:crosses val="autoZero"/>
        <c:crossBetween val="between"/>
        <c:majorUnit val="10"/>
      </c:valAx>
    </c:plotArea>
    <c:plotVisOnly val="1"/>
    <c:dispBlanksAs val="gap"/>
  </c:chart>
  <c:spPr>
    <a:ln>
      <a:noFill/>
    </a:ln>
  </c:spPr>
  <c:printSettings>
    <c:headerFooter/>
    <c:pageMargins b="0.750000000000002" l="0.70000000000000162" r="0.70000000000000162" t="0.75000000000000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825500</xdr:colOff>
      <xdr:row>19</xdr:row>
      <xdr:rowOff>28309</xdr:rowOff>
    </xdr:from>
    <xdr:to>
      <xdr:col>16</xdr:col>
      <xdr:colOff>465666</xdr:colOff>
      <xdr:row>36</xdr:row>
      <xdr:rowOff>42333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2243969</xdr:colOff>
      <xdr:row>0</xdr:row>
      <xdr:rowOff>0</xdr:rowOff>
    </xdr:from>
    <xdr:to>
      <xdr:col>1</xdr:col>
      <xdr:colOff>481843</xdr:colOff>
      <xdr:row>3</xdr:row>
      <xdr:rowOff>340179</xdr:rowOff>
    </xdr:to>
    <xdr:pic>
      <xdr:nvPicPr>
        <xdr:cNvPr id="3" name="2 Imagen"/>
        <xdr:cNvPicPr/>
      </xdr:nvPicPr>
      <xdr:blipFill>
        <a:blip xmlns:r="http://schemas.openxmlformats.org/officeDocument/2006/relationships" r:embed="rId2" cstate="print">
          <a:extLst/>
        </a:blip>
        <a:srcRect/>
        <a:stretch>
          <a:fillRect/>
        </a:stretch>
      </xdr:blipFill>
      <xdr:spPr bwMode="auto">
        <a:xfrm>
          <a:off x="2243969" y="0"/>
          <a:ext cx="1381124" cy="14165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826559</xdr:colOff>
      <xdr:row>0</xdr:row>
      <xdr:rowOff>0</xdr:rowOff>
    </xdr:from>
    <xdr:to>
      <xdr:col>16</xdr:col>
      <xdr:colOff>370417</xdr:colOff>
      <xdr:row>3</xdr:row>
      <xdr:rowOff>340179</xdr:rowOff>
    </xdr:to>
    <xdr:pic>
      <xdr:nvPicPr>
        <xdr:cNvPr id="4" name="3 Imagen"/>
        <xdr:cNvPicPr/>
      </xdr:nvPicPr>
      <xdr:blipFill>
        <a:blip xmlns:r="http://schemas.openxmlformats.org/officeDocument/2006/relationships" r:embed="rId2" cstate="print">
          <a:extLst/>
        </a:blip>
        <a:srcRect/>
        <a:stretch>
          <a:fillRect/>
        </a:stretch>
      </xdr:blipFill>
      <xdr:spPr bwMode="auto">
        <a:xfrm>
          <a:off x="16066559" y="0"/>
          <a:ext cx="1372658" cy="14165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18</xdr:row>
      <xdr:rowOff>65882</xdr:rowOff>
    </xdr:from>
    <xdr:to>
      <xdr:col>6</xdr:col>
      <xdr:colOff>243417</xdr:colOff>
      <xdr:row>34</xdr:row>
      <xdr:rowOff>170657</xdr:rowOff>
    </xdr:to>
    <xdr:graphicFrame macro="">
      <xdr:nvGraphicFramePr>
        <xdr:cNvPr id="5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2550583</xdr:colOff>
      <xdr:row>36</xdr:row>
      <xdr:rowOff>162982</xdr:rowOff>
    </xdr:from>
    <xdr:to>
      <xdr:col>9</xdr:col>
      <xdr:colOff>381000</xdr:colOff>
      <xdr:row>61</xdr:row>
      <xdr:rowOff>100542</xdr:rowOff>
    </xdr:to>
    <xdr:graphicFrame macro="">
      <xdr:nvGraphicFramePr>
        <xdr:cNvPr id="6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7"/>
  <sheetViews>
    <sheetView tabSelected="1" zoomScale="90" zoomScaleNormal="90" zoomScaleSheetLayoutView="90" zoomScalePageLayoutView="90" workbookViewId="0">
      <selection activeCell="A5" sqref="A5:A6"/>
    </sheetView>
  </sheetViews>
  <sheetFormatPr baseColWidth="10" defaultRowHeight="15"/>
  <cols>
    <col min="1" max="1" width="47.140625" customWidth="1"/>
    <col min="2" max="2" width="16.85546875" customWidth="1"/>
    <col min="3" max="17" width="13.7109375" customWidth="1"/>
  </cols>
  <sheetData>
    <row r="1" spans="1:17" ht="27" customHeight="1">
      <c r="A1" s="13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5"/>
    </row>
    <row r="2" spans="1:17" ht="28.5" customHeight="1">
      <c r="A2" s="16" t="s">
        <v>1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8"/>
    </row>
    <row r="3" spans="1:17" ht="29.25" customHeight="1">
      <c r="A3" s="16" t="s">
        <v>2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8"/>
    </row>
    <row r="4" spans="1:17" ht="34.5" customHeight="1">
      <c r="A4" s="16" t="s">
        <v>3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8"/>
    </row>
    <row r="5" spans="1:17" ht="27" customHeight="1">
      <c r="A5" s="19" t="s">
        <v>4</v>
      </c>
      <c r="B5" s="19" t="s">
        <v>5</v>
      </c>
      <c r="C5" s="19" t="s">
        <v>6</v>
      </c>
      <c r="D5" s="19" t="s">
        <v>7</v>
      </c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</row>
    <row r="6" spans="1:17" ht="38.25">
      <c r="A6" s="19"/>
      <c r="B6" s="19"/>
      <c r="C6" s="19"/>
      <c r="D6" s="10">
        <v>42383</v>
      </c>
      <c r="E6" s="10">
        <v>42424</v>
      </c>
      <c r="F6" s="11" t="s">
        <v>8</v>
      </c>
      <c r="G6" s="11" t="s">
        <v>9</v>
      </c>
      <c r="H6" s="11" t="s">
        <v>10</v>
      </c>
      <c r="I6" s="11" t="s">
        <v>11</v>
      </c>
      <c r="J6" s="11" t="s">
        <v>12</v>
      </c>
      <c r="K6" s="10">
        <v>42599</v>
      </c>
      <c r="L6" s="11" t="s">
        <v>13</v>
      </c>
      <c r="M6" s="10">
        <v>42661</v>
      </c>
      <c r="N6" s="11" t="s">
        <v>14</v>
      </c>
      <c r="O6" s="11" t="s">
        <v>15</v>
      </c>
      <c r="P6" s="1" t="s">
        <v>16</v>
      </c>
      <c r="Q6" s="1" t="s">
        <v>17</v>
      </c>
    </row>
    <row r="7" spans="1:17" ht="27" customHeight="1">
      <c r="A7" s="2" t="s">
        <v>18</v>
      </c>
      <c r="B7" s="3" t="s">
        <v>19</v>
      </c>
      <c r="C7" s="3" t="s">
        <v>20</v>
      </c>
      <c r="D7" s="3">
        <v>1</v>
      </c>
      <c r="E7" s="3">
        <v>1</v>
      </c>
      <c r="F7" s="20" t="s">
        <v>34</v>
      </c>
      <c r="G7" s="20" t="s">
        <v>34</v>
      </c>
      <c r="H7" s="20" t="s">
        <v>34</v>
      </c>
      <c r="I7" s="20" t="s">
        <v>34</v>
      </c>
      <c r="J7" s="20" t="s">
        <v>34</v>
      </c>
      <c r="K7" s="3">
        <v>1</v>
      </c>
      <c r="L7" s="20" t="s">
        <v>34</v>
      </c>
      <c r="M7" s="3">
        <v>1</v>
      </c>
      <c r="N7" s="3"/>
      <c r="O7" s="3"/>
      <c r="P7" s="4">
        <f>SUM(D7:O7)</f>
        <v>4</v>
      </c>
      <c r="Q7" s="5">
        <f>(P7*100)/($P$7)</f>
        <v>100</v>
      </c>
    </row>
    <row r="8" spans="1:17" ht="27" customHeight="1">
      <c r="A8" s="2" t="s">
        <v>21</v>
      </c>
      <c r="B8" s="3" t="s">
        <v>22</v>
      </c>
      <c r="C8" s="3" t="s">
        <v>20</v>
      </c>
      <c r="D8" s="3">
        <v>1</v>
      </c>
      <c r="E8" s="3">
        <v>0</v>
      </c>
      <c r="F8" s="21"/>
      <c r="G8" s="21"/>
      <c r="H8" s="21"/>
      <c r="I8" s="21"/>
      <c r="J8" s="21"/>
      <c r="K8" s="3">
        <v>0</v>
      </c>
      <c r="L8" s="21"/>
      <c r="M8" s="3">
        <v>0</v>
      </c>
      <c r="N8" s="3"/>
      <c r="O8" s="3"/>
      <c r="P8" s="4">
        <f t="shared" ref="P8:P16" si="0">SUM(D8:O8)</f>
        <v>1</v>
      </c>
      <c r="Q8" s="5">
        <f t="shared" ref="Q8:Q16" si="1">(P8*100)/($P$7)</f>
        <v>25</v>
      </c>
    </row>
    <row r="9" spans="1:17" ht="27" customHeight="1">
      <c r="A9" s="2" t="s">
        <v>23</v>
      </c>
      <c r="B9" s="3" t="s">
        <v>22</v>
      </c>
      <c r="C9" s="3" t="s">
        <v>20</v>
      </c>
      <c r="D9" s="3">
        <v>1</v>
      </c>
      <c r="E9" s="3">
        <v>1</v>
      </c>
      <c r="F9" s="21"/>
      <c r="G9" s="21"/>
      <c r="H9" s="21"/>
      <c r="I9" s="21"/>
      <c r="J9" s="21"/>
      <c r="K9" s="3">
        <v>1</v>
      </c>
      <c r="L9" s="21"/>
      <c r="M9" s="3">
        <v>1</v>
      </c>
      <c r="N9" s="3"/>
      <c r="O9" s="3"/>
      <c r="P9" s="4">
        <f t="shared" si="0"/>
        <v>4</v>
      </c>
      <c r="Q9" s="5">
        <f t="shared" si="1"/>
        <v>100</v>
      </c>
    </row>
    <row r="10" spans="1:17" ht="27" customHeight="1">
      <c r="A10" s="2" t="s">
        <v>24</v>
      </c>
      <c r="B10" s="3" t="s">
        <v>22</v>
      </c>
      <c r="C10" s="3" t="s">
        <v>20</v>
      </c>
      <c r="D10" s="3">
        <v>1</v>
      </c>
      <c r="E10" s="3">
        <v>1</v>
      </c>
      <c r="F10" s="21"/>
      <c r="G10" s="21"/>
      <c r="H10" s="21"/>
      <c r="I10" s="21"/>
      <c r="J10" s="21"/>
      <c r="K10" s="3">
        <v>1</v>
      </c>
      <c r="L10" s="21"/>
      <c r="M10" s="3">
        <v>1</v>
      </c>
      <c r="N10" s="3"/>
      <c r="O10" s="3"/>
      <c r="P10" s="4">
        <f t="shared" si="0"/>
        <v>4</v>
      </c>
      <c r="Q10" s="5">
        <f t="shared" si="1"/>
        <v>100</v>
      </c>
    </row>
    <row r="11" spans="1:17" ht="27" customHeight="1">
      <c r="A11" s="2" t="s">
        <v>25</v>
      </c>
      <c r="B11" s="3" t="s">
        <v>22</v>
      </c>
      <c r="C11" s="3" t="s">
        <v>20</v>
      </c>
      <c r="D11" s="3">
        <v>1</v>
      </c>
      <c r="E11" s="3">
        <v>1</v>
      </c>
      <c r="F11" s="21"/>
      <c r="G11" s="21"/>
      <c r="H11" s="21"/>
      <c r="I11" s="21"/>
      <c r="J11" s="21"/>
      <c r="K11" s="3">
        <v>1</v>
      </c>
      <c r="L11" s="21"/>
      <c r="M11" s="3">
        <v>1</v>
      </c>
      <c r="N11" s="3"/>
      <c r="O11" s="3"/>
      <c r="P11" s="4">
        <f t="shared" si="0"/>
        <v>4</v>
      </c>
      <c r="Q11" s="5">
        <f t="shared" si="1"/>
        <v>100</v>
      </c>
    </row>
    <row r="12" spans="1:17" ht="27" customHeight="1">
      <c r="A12" s="2" t="s">
        <v>26</v>
      </c>
      <c r="B12" s="3" t="s">
        <v>22</v>
      </c>
      <c r="C12" s="3" t="s">
        <v>20</v>
      </c>
      <c r="D12" s="3">
        <v>1</v>
      </c>
      <c r="E12" s="3">
        <v>1</v>
      </c>
      <c r="F12" s="21"/>
      <c r="G12" s="21"/>
      <c r="H12" s="21"/>
      <c r="I12" s="21"/>
      <c r="J12" s="21"/>
      <c r="K12" s="3">
        <v>1</v>
      </c>
      <c r="L12" s="21"/>
      <c r="M12" s="3">
        <v>1</v>
      </c>
      <c r="N12" s="3"/>
      <c r="O12" s="3"/>
      <c r="P12" s="4">
        <f t="shared" si="0"/>
        <v>4</v>
      </c>
      <c r="Q12" s="5">
        <f t="shared" si="1"/>
        <v>100</v>
      </c>
    </row>
    <row r="13" spans="1:17" ht="27" customHeight="1">
      <c r="A13" s="2" t="s">
        <v>27</v>
      </c>
      <c r="B13" s="3" t="s">
        <v>22</v>
      </c>
      <c r="C13" s="3" t="s">
        <v>28</v>
      </c>
      <c r="D13" s="3">
        <v>1</v>
      </c>
      <c r="E13" s="3">
        <v>1</v>
      </c>
      <c r="F13" s="21"/>
      <c r="G13" s="21"/>
      <c r="H13" s="21"/>
      <c r="I13" s="21"/>
      <c r="J13" s="21"/>
      <c r="K13" s="3">
        <v>1</v>
      </c>
      <c r="L13" s="21"/>
      <c r="M13" s="3">
        <v>1</v>
      </c>
      <c r="N13" s="3"/>
      <c r="O13" s="3"/>
      <c r="P13" s="4">
        <f t="shared" si="0"/>
        <v>4</v>
      </c>
      <c r="Q13" s="5">
        <f t="shared" si="1"/>
        <v>100</v>
      </c>
    </row>
    <row r="14" spans="1:17" ht="27" customHeight="1">
      <c r="A14" s="2" t="s">
        <v>29</v>
      </c>
      <c r="B14" s="3" t="s">
        <v>22</v>
      </c>
      <c r="C14" s="3" t="s">
        <v>30</v>
      </c>
      <c r="D14" s="3">
        <v>1</v>
      </c>
      <c r="E14" s="3">
        <v>1</v>
      </c>
      <c r="F14" s="21"/>
      <c r="G14" s="21"/>
      <c r="H14" s="21"/>
      <c r="I14" s="21"/>
      <c r="J14" s="21"/>
      <c r="K14" s="3">
        <v>1</v>
      </c>
      <c r="L14" s="21"/>
      <c r="M14" s="3">
        <v>1</v>
      </c>
      <c r="N14" s="3"/>
      <c r="O14" s="3"/>
      <c r="P14" s="4">
        <f t="shared" si="0"/>
        <v>4</v>
      </c>
      <c r="Q14" s="5">
        <f t="shared" si="1"/>
        <v>100</v>
      </c>
    </row>
    <row r="15" spans="1:17" ht="27" customHeight="1">
      <c r="A15" s="2" t="s">
        <v>31</v>
      </c>
      <c r="B15" s="3" t="s">
        <v>22</v>
      </c>
      <c r="C15" s="3" t="s">
        <v>30</v>
      </c>
      <c r="D15" s="3">
        <v>1</v>
      </c>
      <c r="E15" s="3">
        <v>1</v>
      </c>
      <c r="F15" s="21"/>
      <c r="G15" s="21"/>
      <c r="H15" s="21"/>
      <c r="I15" s="21"/>
      <c r="J15" s="21"/>
      <c r="K15" s="3">
        <v>1</v>
      </c>
      <c r="L15" s="21"/>
      <c r="M15" s="3">
        <v>1</v>
      </c>
      <c r="N15" s="3"/>
      <c r="O15" s="3"/>
      <c r="P15" s="4">
        <f t="shared" si="0"/>
        <v>4</v>
      </c>
      <c r="Q15" s="5">
        <f t="shared" si="1"/>
        <v>100</v>
      </c>
    </row>
    <row r="16" spans="1:17" ht="27" customHeight="1">
      <c r="A16" s="6" t="s">
        <v>32</v>
      </c>
      <c r="B16" s="3" t="s">
        <v>22</v>
      </c>
      <c r="C16" s="3" t="s">
        <v>20</v>
      </c>
      <c r="D16" s="3">
        <v>0</v>
      </c>
      <c r="E16" s="3">
        <v>0</v>
      </c>
      <c r="F16" s="22"/>
      <c r="G16" s="22"/>
      <c r="H16" s="22"/>
      <c r="I16" s="22"/>
      <c r="J16" s="22"/>
      <c r="K16" s="3">
        <v>1</v>
      </c>
      <c r="L16" s="22"/>
      <c r="M16" s="3">
        <v>1</v>
      </c>
      <c r="N16" s="3"/>
      <c r="O16" s="3"/>
      <c r="P16" s="4">
        <f t="shared" si="0"/>
        <v>2</v>
      </c>
      <c r="Q16" s="5">
        <f t="shared" si="1"/>
        <v>50</v>
      </c>
    </row>
    <row r="17" spans="1:17" ht="27" customHeight="1">
      <c r="A17" s="12" t="s">
        <v>33</v>
      </c>
      <c r="B17" s="12"/>
      <c r="C17" s="12"/>
      <c r="D17" s="7">
        <f>SUM(D7:D16)/10*100</f>
        <v>90</v>
      </c>
      <c r="E17" s="7">
        <f t="shared" ref="E17:O17" si="2">SUM(E7:E16)/10*100</f>
        <v>80</v>
      </c>
      <c r="F17" s="7">
        <f t="shared" si="2"/>
        <v>0</v>
      </c>
      <c r="G17" s="7">
        <f t="shared" si="2"/>
        <v>0</v>
      </c>
      <c r="H17" s="7">
        <f t="shared" si="2"/>
        <v>0</v>
      </c>
      <c r="I17" s="7">
        <f t="shared" si="2"/>
        <v>0</v>
      </c>
      <c r="J17" s="7">
        <f t="shared" si="2"/>
        <v>0</v>
      </c>
      <c r="K17" s="7">
        <f t="shared" si="2"/>
        <v>90</v>
      </c>
      <c r="L17" s="7">
        <f t="shared" si="2"/>
        <v>0</v>
      </c>
      <c r="M17" s="7">
        <f t="shared" si="2"/>
        <v>90</v>
      </c>
      <c r="N17" s="7">
        <f t="shared" si="2"/>
        <v>0</v>
      </c>
      <c r="O17" s="7">
        <f t="shared" si="2"/>
        <v>0</v>
      </c>
      <c r="P17" s="8"/>
      <c r="Q17" s="9">
        <f>SUM(Q7:Q16)/10</f>
        <v>87.5</v>
      </c>
    </row>
  </sheetData>
  <mergeCells count="15">
    <mergeCell ref="A17:C17"/>
    <mergeCell ref="A1:Q1"/>
    <mergeCell ref="A2:Q2"/>
    <mergeCell ref="A3:Q3"/>
    <mergeCell ref="A4:Q4"/>
    <mergeCell ref="A5:A6"/>
    <mergeCell ref="B5:B6"/>
    <mergeCell ref="C5:C6"/>
    <mergeCell ref="D5:Q5"/>
    <mergeCell ref="F7:F16"/>
    <mergeCell ref="G7:G16"/>
    <mergeCell ref="H7:H16"/>
    <mergeCell ref="I7:I16"/>
    <mergeCell ref="J7:J16"/>
    <mergeCell ref="L7:L16"/>
  </mergeCells>
  <pageMargins left="0.7" right="0.7" top="0.75" bottom="0.75" header="0.3" footer="0.3"/>
  <pageSetup paperSize="5" scale="4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Promoción y Desarrollo Econó.</vt:lpstr>
    </vt:vector>
  </TitlesOfParts>
  <Company>Municipio de Zapopan Jalisco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smarquez</dc:creator>
  <cp:lastModifiedBy>scisneros</cp:lastModifiedBy>
  <dcterms:created xsi:type="dcterms:W3CDTF">2016-06-07T17:46:24Z</dcterms:created>
  <dcterms:modified xsi:type="dcterms:W3CDTF">2017-02-23T21:02:26Z</dcterms:modified>
</cp:coreProperties>
</file>