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10" windowHeight="8655"/>
  </bookViews>
  <sheets>
    <sheet name="Prog. con recursos concurrentes" sheetId="1" r:id="rId1"/>
  </sheets>
  <definedNames>
    <definedName name="_xlnm.Print_Area" localSheetId="0">'Prog. con recursos concurrentes'!$A$1:$K$35</definedName>
  </definedNames>
  <calcPr calcId="145621"/>
</workbook>
</file>

<file path=xl/calcChain.xml><?xml version="1.0" encoding="utf-8"?>
<calcChain xmlns="http://schemas.openxmlformats.org/spreadsheetml/2006/main">
  <c r="K35" i="1"/>
  <c r="K34"/>
  <c r="K33"/>
</calcChain>
</file>

<file path=xl/sharedStrings.xml><?xml version="1.0" encoding="utf-8"?>
<sst xmlns="http://schemas.openxmlformats.org/spreadsheetml/2006/main" count="93" uniqueCount="59">
  <si>
    <t>Nombre del Programa</t>
  </si>
  <si>
    <t>a</t>
  </si>
  <si>
    <t>Federal</t>
  </si>
  <si>
    <t>Estatal</t>
  </si>
  <si>
    <t>Municipal</t>
  </si>
  <si>
    <t>Otros</t>
  </si>
  <si>
    <t>j=c+e+g+i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</si>
  <si>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</si>
  <si>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</si>
  <si>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</si>
  <si>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</si>
  <si>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</si>
  <si>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</si>
  <si>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</si>
  <si>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</si>
  <si>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</si>
  <si>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</si>
  <si>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Municipio de Zapopan, Jalisco</t>
  </si>
  <si>
    <t>Programas con recursos concurrente por orden de gobierno</t>
  </si>
  <si>
    <t>Muncipio de Zapopan</t>
  </si>
  <si>
    <t>Monto Total</t>
  </si>
  <si>
    <t>Fondo Jalisco de Animación Cultural 2016</t>
  </si>
  <si>
    <t>Construcción de la celda V y primera fase del equipamiento de la planta de separación y alta compactación para el relleno sanitario Picachos del municipio de Zapopan Jalisco, 2016</t>
  </si>
  <si>
    <t>Secretaría de Medio Ambiente y Recursos Naturales</t>
  </si>
  <si>
    <t>Secretaría de Cultura (SECUL) y Secretaría de Administración, Planeación y Finanzas (SEPAF)</t>
  </si>
  <si>
    <t>Municipio de Zapopan</t>
  </si>
  <si>
    <t>Secretaría de Planeación, Administración y Finanzas</t>
  </si>
  <si>
    <t>Instituto Nacional del Emprendedor</t>
  </si>
  <si>
    <t>Secretaría de Desarrollo e Integración Social</t>
  </si>
  <si>
    <t>Dependencia/ Entidad</t>
  </si>
  <si>
    <t>Secretariado Ejecutivo del Sistema Nacional de Seguridad Pública</t>
  </si>
  <si>
    <t>Periodo: Cuarto trimestre del año 2016 (Acumulado)</t>
  </si>
  <si>
    <t>Comedores Comunitarios 2016</t>
  </si>
  <si>
    <t>Proyectos de Desarrollo Regional 2016, Convenio D</t>
  </si>
  <si>
    <t>Secretaría de Hacienda y Crédito Público</t>
  </si>
  <si>
    <t>Renovación Urbana en Áreas y Zonas Comerciales</t>
  </si>
  <si>
    <t>Secretaría de Infraestructura Y Obra Pública</t>
  </si>
  <si>
    <t>Fomento a la Economía Social</t>
  </si>
  <si>
    <t>Beneficiarios</t>
  </si>
  <si>
    <t xml:space="preserve">Proyectos de Desarrollo Regional 2016 </t>
  </si>
  <si>
    <t>Secretaría de Infraestructura y Obra Pública</t>
  </si>
  <si>
    <t>Fondo para el Fortalecimiento de la Infraestructura Estatal Y Municipal</t>
  </si>
  <si>
    <t>Fondo para el Fortalecimiento de la Infraestructura Estatal Y Municipal, Convenio B</t>
  </si>
  <si>
    <t>Fortalecimiento Financiero para Inversion Convenio B</t>
  </si>
  <si>
    <t>FORTASEG 2016</t>
  </si>
  <si>
    <t>Hábitat 2015</t>
  </si>
  <si>
    <t xml:space="preserve">Secretaría de Desarrollo Agrario y Territorial </t>
  </si>
  <si>
    <t>Implementación y Sistematización de la Manifestación de Impacto Regulatorio (MIR)</t>
  </si>
  <si>
    <t>Infraestructura para el Habitat 2016</t>
  </si>
  <si>
    <t>Programa Desarrollo Regional, Convenio B</t>
  </si>
  <si>
    <t>Proyecto Megahackatón Lucha Contra La Pobreza Campus-Party- INADEM</t>
  </si>
  <si>
    <t>Campus Party</t>
  </si>
  <si>
    <t>Recursos Provenientes del Crédito Estatal (Decreto 25528/LX15)</t>
  </si>
  <si>
    <t xml:space="preserve">Simplificación y Digitalización de la Licencia de Construcción </t>
  </si>
  <si>
    <r>
      <t>Secretaría de Medio Ambiente y Desarrollo Territorial (SEMADET) (</t>
    </r>
    <r>
      <rPr>
        <b/>
        <i/>
        <sz val="9"/>
        <color rgb="FF000000"/>
        <rFont val="Arial"/>
        <family val="2"/>
      </rPr>
      <t>Administrador en representación de SEMARNAT)</t>
    </r>
    <r>
      <rPr>
        <sz val="9"/>
        <color rgb="FF000000"/>
        <rFont val="Arial"/>
        <family val="2"/>
      </rPr>
      <t xml:space="preserve"> y Secretaría de Planeación, Administración y Finanzas  (SEPAF)</t>
    </r>
  </si>
  <si>
    <t>Catálogo de Trámites y Servicios 2015</t>
  </si>
  <si>
    <t>Sistema de Información Geográfica 2015</t>
  </si>
  <si>
    <t xml:space="preserve"> Fondo Común Concursable para la Infraestructura en los Municipios (FOCOCI) 2016</t>
  </si>
  <si>
    <t>Secretaría de Medio Ambiente y Desarrollo Territorial (SEMADET) (Administrador en representación de SEMARNAT) y Secretaría de Planeación, Administración y Finanzas  (SEPAF)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</si>
</sst>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&quot;$&quot;#,##0.00"/>
  </numFmts>
  <fonts count="12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b/>
      <i/>
      <sz val="9"/>
      <color rgb="FF000000"/>
      <name val="Arial"/>
      <family val="2"/>
    </font>
    <font>
      <b/>
      <sz val="11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thin">
        <color auto="1"/>
      </right>
      <top style="medium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theme="0" tint="-0.34998626667073579"/>
      </right>
      <top style="medium">
        <color theme="0" tint="-0.34998626667073579"/>
      </top>
      <bottom style="thin">
        <color auto="1"/>
      </bottom>
      <diagonal/>
    </border>
    <border>
      <left style="medium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0" tint="-0.34998626667073579"/>
      </right>
      <top style="thin">
        <color auto="1"/>
      </top>
      <bottom style="thin">
        <color auto="1"/>
      </bottom>
      <diagonal/>
    </border>
    <border>
      <left style="medium">
        <color theme="0" tint="-0.34998626667073579"/>
      </left>
      <right style="thin">
        <color auto="1"/>
      </right>
      <top style="thin">
        <color auto="1"/>
      </top>
      <bottom style="medium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 tint="-0.34998626667073579"/>
      </bottom>
      <diagonal/>
    </border>
    <border>
      <left style="thin">
        <color auto="1"/>
      </left>
      <right style="medium">
        <color theme="0" tint="-0.34998626667073579"/>
      </right>
      <top style="thin">
        <color auto="1"/>
      </top>
      <bottom style="medium">
        <color theme="0" tint="-0.34998626667073579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/>
    <xf numFmtId="37" fontId="7" fillId="2" borderId="0" xfId="1" applyNumberFormat="1" applyFont="1" applyFill="1" applyBorder="1" applyAlignment="1" applyProtection="1">
      <alignment horizontal="center"/>
    </xf>
    <xf numFmtId="0" fontId="0" fillId="0" borderId="0" xfId="0" applyFill="1"/>
    <xf numFmtId="0" fontId="4" fillId="2" borderId="0" xfId="0" applyFont="1" applyFill="1" applyBorder="1" applyAlignment="1">
      <alignment vertical="top"/>
    </xf>
    <xf numFmtId="37" fontId="8" fillId="2" borderId="0" xfId="1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top"/>
    </xf>
    <xf numFmtId="0" fontId="0" fillId="3" borderId="0" xfId="0" applyFill="1" applyBorder="1"/>
    <xf numFmtId="0" fontId="0" fillId="0" borderId="0" xfId="0" applyFill="1" applyBorder="1"/>
    <xf numFmtId="0" fontId="10" fillId="5" borderId="1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1" fillId="2" borderId="0" xfId="0" applyFont="1" applyFill="1"/>
    <xf numFmtId="0" fontId="1" fillId="0" borderId="5" xfId="0" applyFont="1" applyBorder="1" applyAlignment="1">
      <alignment horizontal="center" vertical="center" wrapText="1"/>
    </xf>
    <xf numFmtId="0" fontId="11" fillId="0" borderId="0" xfId="0" applyFont="1"/>
    <xf numFmtId="0" fontId="1" fillId="0" borderId="7" xfId="0" applyFont="1" applyBorder="1" applyAlignment="1">
      <alignment horizontal="center" vertical="center" wrapText="1"/>
    </xf>
    <xf numFmtId="44" fontId="1" fillId="0" borderId="8" xfId="2" applyFont="1" applyBorder="1" applyAlignment="1">
      <alignment horizontal="center" vertical="center" wrapText="1"/>
    </xf>
    <xf numFmtId="44" fontId="1" fillId="0" borderId="8" xfId="2" applyFont="1" applyBorder="1" applyAlignment="1">
      <alignment horizontal="right" vertical="center" wrapText="1"/>
    </xf>
    <xf numFmtId="165" fontId="1" fillId="0" borderId="1" xfId="2" applyNumberFormat="1" applyFont="1" applyBorder="1" applyAlignment="1">
      <alignment horizontal="right" vertical="center" wrapText="1"/>
    </xf>
    <xf numFmtId="165" fontId="1" fillId="0" borderId="8" xfId="2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5" fontId="1" fillId="0" borderId="6" xfId="1" applyNumberFormat="1" applyFont="1" applyBorder="1" applyAlignment="1">
      <alignment horizontal="right" vertical="center" wrapText="1"/>
    </xf>
    <xf numFmtId="165" fontId="1" fillId="0" borderId="9" xfId="1" applyNumberFormat="1" applyFont="1" applyBorder="1" applyAlignment="1">
      <alignment horizontal="right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7">
    <cellStyle name="Millares" xfId="1" builtinId="3"/>
    <cellStyle name="Moneda" xfId="2" builtinId="4"/>
    <cellStyle name="Moneda 2" xfId="4"/>
    <cellStyle name="Moneda 3" xfId="6"/>
    <cellStyle name="Moneda 4" xfId="5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4</xdr:col>
      <xdr:colOff>16036</xdr:colOff>
      <xdr:row>5</xdr:row>
      <xdr:rowOff>0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6"/>
          <a:ext cx="3278349" cy="1607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="80" zoomScaleNormal="80" workbookViewId="0">
      <selection activeCell="E52" sqref="E52"/>
    </sheetView>
  </sheetViews>
  <sheetFormatPr baseColWidth="10" defaultColWidth="11.42578125" defaultRowHeight="15"/>
  <cols>
    <col min="1" max="1" width="2.85546875" customWidth="1"/>
    <col min="2" max="2" width="16.28515625" style="32" customWidth="1"/>
    <col min="3" max="3" width="14" style="32" customWidth="1"/>
    <col min="4" max="4" width="15.85546875" customWidth="1"/>
    <col min="5" max="5" width="19.7109375" style="32" customWidth="1"/>
    <col min="6" max="6" width="16" customWidth="1"/>
    <col min="7" max="7" width="13.5703125" style="32" customWidth="1"/>
    <col min="8" max="8" width="14.5703125" customWidth="1"/>
    <col min="9" max="9" width="13.5703125" customWidth="1"/>
    <col min="10" max="10" width="10.5703125" customWidth="1"/>
    <col min="11" max="11" width="15" customWidth="1"/>
    <col min="12" max="12" width="2.28515625" customWidth="1"/>
  </cols>
  <sheetData>
    <row r="1" spans="1:13" ht="33.75" customHeight="1">
      <c r="A1" s="2"/>
      <c r="B1" s="31"/>
      <c r="C1" s="33"/>
      <c r="D1" s="3"/>
      <c r="E1" s="33"/>
      <c r="F1" s="3"/>
      <c r="G1" s="5" t="s">
        <v>17</v>
      </c>
      <c r="H1" s="3"/>
      <c r="I1" s="3"/>
      <c r="J1" s="3"/>
      <c r="K1" s="3"/>
      <c r="L1" s="3"/>
      <c r="M1" s="2"/>
    </row>
    <row r="2" spans="1:13" s="6" customFormat="1" ht="18" customHeight="1">
      <c r="A2" s="2"/>
      <c r="B2" s="31"/>
      <c r="C2" s="34"/>
      <c r="D2" s="4"/>
      <c r="E2" s="34"/>
      <c r="F2" s="2"/>
      <c r="G2" s="8" t="s">
        <v>18</v>
      </c>
      <c r="H2" s="4"/>
      <c r="I2" s="4"/>
      <c r="J2" s="4"/>
      <c r="K2" s="4"/>
      <c r="L2" s="3"/>
      <c r="M2" s="2"/>
    </row>
    <row r="3" spans="1:13" s="6" customFormat="1" ht="18" customHeight="1">
      <c r="A3" s="2"/>
      <c r="B3" s="31"/>
      <c r="C3" s="35"/>
      <c r="D3" s="7"/>
      <c r="E3" s="35"/>
      <c r="F3" s="2"/>
      <c r="G3" s="10" t="s">
        <v>31</v>
      </c>
      <c r="H3" s="7"/>
      <c r="I3" s="7"/>
      <c r="J3" s="7"/>
      <c r="K3" s="7"/>
      <c r="L3" s="3"/>
      <c r="M3" s="2"/>
    </row>
    <row r="4" spans="1:13" s="6" customFormat="1" ht="18" customHeight="1">
      <c r="A4" s="2"/>
      <c r="B4" s="31"/>
      <c r="C4" s="11"/>
      <c r="D4" s="9"/>
      <c r="E4" s="11"/>
      <c r="F4" s="2"/>
      <c r="G4" s="10"/>
      <c r="H4" s="9"/>
      <c r="I4" s="9"/>
      <c r="J4" s="9"/>
      <c r="K4" s="9"/>
      <c r="L4" s="3"/>
      <c r="M4" s="2"/>
    </row>
    <row r="5" spans="1:13" s="6" customFormat="1" ht="40.5" customHeight="1">
      <c r="A5" s="2"/>
      <c r="B5" s="11"/>
      <c r="C5" s="11"/>
      <c r="D5" s="11"/>
      <c r="E5" s="11"/>
      <c r="F5" s="11"/>
      <c r="G5" s="11"/>
      <c r="H5" s="11"/>
      <c r="I5" s="11"/>
      <c r="J5" s="11"/>
      <c r="K5" s="11"/>
      <c r="L5" s="3"/>
      <c r="M5" s="2"/>
    </row>
    <row r="6" spans="1:13" s="6" customFormat="1" ht="4.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2"/>
    </row>
    <row r="7" spans="1:13" s="15" customFormat="1" ht="11.25" customHeight="1" thickBot="1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3"/>
      <c r="M7" s="3"/>
    </row>
    <row r="8" spans="1:13">
      <c r="A8" s="2"/>
      <c r="B8" s="38" t="s">
        <v>0</v>
      </c>
      <c r="C8" s="40" t="s">
        <v>2</v>
      </c>
      <c r="D8" s="40"/>
      <c r="E8" s="40" t="s">
        <v>3</v>
      </c>
      <c r="F8" s="40"/>
      <c r="G8" s="40" t="s">
        <v>4</v>
      </c>
      <c r="H8" s="40"/>
      <c r="I8" s="40" t="s">
        <v>5</v>
      </c>
      <c r="J8" s="40"/>
      <c r="K8" s="36" t="s">
        <v>20</v>
      </c>
      <c r="L8" s="2"/>
      <c r="M8" s="2"/>
    </row>
    <row r="9" spans="1:13">
      <c r="A9" s="2"/>
      <c r="B9" s="39"/>
      <c r="C9" s="41"/>
      <c r="D9" s="41"/>
      <c r="E9" s="41"/>
      <c r="F9" s="41"/>
      <c r="G9" s="41"/>
      <c r="H9" s="41"/>
      <c r="I9" s="41"/>
      <c r="J9" s="41"/>
      <c r="K9" s="37"/>
      <c r="L9" s="2"/>
      <c r="M9" s="2"/>
    </row>
    <row r="10" spans="1:13" ht="25.5">
      <c r="A10" s="2"/>
      <c r="B10" s="39"/>
      <c r="C10" s="16" t="s">
        <v>29</v>
      </c>
      <c r="D10" s="16" t="s">
        <v>9</v>
      </c>
      <c r="E10" s="16" t="s">
        <v>7</v>
      </c>
      <c r="F10" s="16" t="s">
        <v>9</v>
      </c>
      <c r="G10" s="16" t="s">
        <v>7</v>
      </c>
      <c r="H10" s="16" t="s">
        <v>9</v>
      </c>
      <c r="I10" s="16" t="s">
        <v>29</v>
      </c>
      <c r="J10" s="16" t="s">
        <v>9</v>
      </c>
      <c r="K10" s="37"/>
      <c r="L10" s="2"/>
      <c r="M10" s="2"/>
    </row>
    <row r="11" spans="1:13">
      <c r="A11" s="2"/>
      <c r="B11" s="17" t="s">
        <v>1</v>
      </c>
      <c r="C11" s="16" t="s">
        <v>8</v>
      </c>
      <c r="D11" s="16" t="s">
        <v>10</v>
      </c>
      <c r="E11" s="16" t="s">
        <v>11</v>
      </c>
      <c r="F11" s="16" t="s">
        <v>12</v>
      </c>
      <c r="G11" s="16" t="s">
        <v>13</v>
      </c>
      <c r="H11" s="16" t="s">
        <v>14</v>
      </c>
      <c r="I11" s="16" t="s">
        <v>15</v>
      </c>
      <c r="J11" s="16" t="s">
        <v>16</v>
      </c>
      <c r="K11" s="18" t="s">
        <v>6</v>
      </c>
      <c r="L11" s="2"/>
      <c r="M11" s="2"/>
    </row>
    <row r="12" spans="1:13" s="21" customFormat="1" ht="48.75" customHeight="1">
      <c r="A12" s="19"/>
      <c r="B12" s="20" t="s">
        <v>55</v>
      </c>
      <c r="C12" s="1"/>
      <c r="D12" s="25"/>
      <c r="E12" s="1" t="s">
        <v>26</v>
      </c>
      <c r="F12" s="25">
        <v>129333.2</v>
      </c>
      <c r="G12" s="1" t="s">
        <v>19</v>
      </c>
      <c r="H12" s="25">
        <v>129333.2</v>
      </c>
      <c r="I12" s="28"/>
      <c r="J12" s="25"/>
      <c r="K12" s="29">
        <v>258666.4</v>
      </c>
      <c r="L12" s="19"/>
      <c r="M12" s="19"/>
    </row>
    <row r="13" spans="1:13" s="21" customFormat="1" ht="48">
      <c r="A13" s="19"/>
      <c r="B13" s="20" t="s">
        <v>56</v>
      </c>
      <c r="C13" s="1"/>
      <c r="D13" s="25"/>
      <c r="E13" s="1" t="s">
        <v>26</v>
      </c>
      <c r="F13" s="25">
        <v>300000</v>
      </c>
      <c r="G13" s="1" t="s">
        <v>19</v>
      </c>
      <c r="H13" s="25">
        <v>600000</v>
      </c>
      <c r="I13" s="28"/>
      <c r="J13" s="25"/>
      <c r="K13" s="29">
        <v>900000</v>
      </c>
      <c r="L13" s="19"/>
      <c r="M13" s="19"/>
    </row>
    <row r="14" spans="1:13" s="21" customFormat="1" ht="40.5" customHeight="1">
      <c r="A14" s="19"/>
      <c r="B14" s="20" t="s">
        <v>32</v>
      </c>
      <c r="C14" s="1"/>
      <c r="D14" s="25">
        <v>0</v>
      </c>
      <c r="E14" s="1" t="s">
        <v>28</v>
      </c>
      <c r="F14" s="25">
        <v>5940000</v>
      </c>
      <c r="G14" s="1" t="s">
        <v>19</v>
      </c>
      <c r="H14" s="25">
        <v>0</v>
      </c>
      <c r="I14" s="28"/>
      <c r="J14" s="27">
        <v>0</v>
      </c>
      <c r="K14" s="29">
        <v>5940000</v>
      </c>
      <c r="L14" s="19"/>
      <c r="M14" s="19"/>
    </row>
    <row r="15" spans="1:13" s="21" customFormat="1" ht="48">
      <c r="A15" s="19"/>
      <c r="B15" s="20" t="s">
        <v>37</v>
      </c>
      <c r="C15" s="1" t="s">
        <v>34</v>
      </c>
      <c r="D15" s="25">
        <v>97526</v>
      </c>
      <c r="E15" s="1" t="s">
        <v>26</v>
      </c>
      <c r="F15" s="25">
        <v>45895</v>
      </c>
      <c r="G15" s="1"/>
      <c r="H15" s="25">
        <v>0</v>
      </c>
      <c r="I15" s="28" t="s">
        <v>38</v>
      </c>
      <c r="J15" s="27"/>
      <c r="K15" s="29">
        <v>143421</v>
      </c>
      <c r="L15" s="19"/>
      <c r="M15" s="19"/>
    </row>
    <row r="16" spans="1:13" s="21" customFormat="1" ht="40.5" customHeight="1">
      <c r="A16" s="19"/>
      <c r="B16" s="20" t="s">
        <v>39</v>
      </c>
      <c r="C16" s="1" t="s">
        <v>34</v>
      </c>
      <c r="D16" s="25">
        <v>14668234.220000001</v>
      </c>
      <c r="E16" s="1"/>
      <c r="F16" s="25">
        <v>0</v>
      </c>
      <c r="G16" s="1"/>
      <c r="H16" s="25">
        <v>0</v>
      </c>
      <c r="I16" s="28"/>
      <c r="J16" s="27">
        <v>0</v>
      </c>
      <c r="K16" s="29">
        <v>14668234.220000001</v>
      </c>
      <c r="L16" s="19"/>
      <c r="M16" s="19"/>
    </row>
    <row r="17" spans="1:13" s="21" customFormat="1" ht="60">
      <c r="A17" s="19"/>
      <c r="B17" s="20" t="s">
        <v>57</v>
      </c>
      <c r="C17" s="1"/>
      <c r="D17" s="25">
        <v>0</v>
      </c>
      <c r="E17" s="1" t="s">
        <v>40</v>
      </c>
      <c r="F17" s="25">
        <v>35280000</v>
      </c>
      <c r="G17" s="1"/>
      <c r="H17" s="25">
        <v>0</v>
      </c>
      <c r="I17" s="28"/>
      <c r="J17" s="27">
        <v>0</v>
      </c>
      <c r="K17" s="29">
        <v>35280000</v>
      </c>
      <c r="L17" s="19"/>
      <c r="M17" s="19"/>
    </row>
    <row r="18" spans="1:13" s="21" customFormat="1" ht="51" customHeight="1">
      <c r="A18" s="19"/>
      <c r="B18" s="20" t="s">
        <v>41</v>
      </c>
      <c r="C18" s="1" t="s">
        <v>34</v>
      </c>
      <c r="D18" s="25">
        <v>12906372.720000001</v>
      </c>
      <c r="E18" s="1"/>
      <c r="F18" s="25">
        <v>0</v>
      </c>
      <c r="G18" s="1"/>
      <c r="H18" s="27">
        <v>0</v>
      </c>
      <c r="I18" s="28"/>
      <c r="J18" s="27">
        <v>0</v>
      </c>
      <c r="K18" s="29">
        <v>12906372.720000001</v>
      </c>
      <c r="L18" s="19"/>
      <c r="M18" s="19"/>
    </row>
    <row r="19" spans="1:13" s="21" customFormat="1" ht="39.75" customHeight="1">
      <c r="A19" s="19"/>
      <c r="B19" s="20" t="s">
        <v>42</v>
      </c>
      <c r="C19" s="1" t="s">
        <v>34</v>
      </c>
      <c r="D19" s="25">
        <v>36543627.280000001</v>
      </c>
      <c r="E19" s="1"/>
      <c r="F19" s="25">
        <v>0</v>
      </c>
      <c r="G19" s="1"/>
      <c r="H19" s="27">
        <v>0</v>
      </c>
      <c r="I19" s="28"/>
      <c r="J19" s="27">
        <v>0</v>
      </c>
      <c r="K19" s="29">
        <v>36543627.280000001</v>
      </c>
      <c r="L19" s="19"/>
      <c r="M19" s="19"/>
    </row>
    <row r="20" spans="1:13" ht="42.75" customHeight="1">
      <c r="B20" s="20" t="s">
        <v>43</v>
      </c>
      <c r="C20" s="1" t="s">
        <v>34</v>
      </c>
      <c r="D20" s="25">
        <v>28777016.57</v>
      </c>
      <c r="E20" s="1"/>
      <c r="F20" s="25">
        <v>0</v>
      </c>
      <c r="G20" s="1"/>
      <c r="H20" s="27">
        <v>0</v>
      </c>
      <c r="I20" s="28"/>
      <c r="J20" s="27">
        <v>0</v>
      </c>
      <c r="K20" s="29">
        <v>28777016.57</v>
      </c>
      <c r="L20" s="2"/>
      <c r="M20" s="2"/>
    </row>
    <row r="21" spans="1:13" ht="72">
      <c r="B21" s="20" t="s">
        <v>44</v>
      </c>
      <c r="C21" s="1" t="s">
        <v>30</v>
      </c>
      <c r="D21" s="25">
        <v>71079278</v>
      </c>
      <c r="E21" s="1"/>
      <c r="F21" s="25"/>
      <c r="G21" s="1" t="s">
        <v>19</v>
      </c>
      <c r="H21" s="27">
        <v>17769819.5</v>
      </c>
      <c r="I21" s="28"/>
      <c r="J21" s="27"/>
      <c r="K21" s="29">
        <v>88849097.5</v>
      </c>
    </row>
    <row r="22" spans="1:13" ht="48">
      <c r="B22" s="20" t="s">
        <v>45</v>
      </c>
      <c r="C22" s="1" t="s">
        <v>46</v>
      </c>
      <c r="D22" s="25"/>
      <c r="E22" s="1" t="s">
        <v>26</v>
      </c>
      <c r="F22" s="25">
        <v>1313885</v>
      </c>
      <c r="G22" s="1" t="s">
        <v>19</v>
      </c>
      <c r="H22" s="27">
        <v>30346.400000000001</v>
      </c>
      <c r="I22" s="28"/>
      <c r="J22" s="27"/>
      <c r="K22" s="29">
        <v>1344231.4</v>
      </c>
    </row>
    <row r="23" spans="1:13" ht="60">
      <c r="B23" s="20" t="s">
        <v>47</v>
      </c>
      <c r="C23" s="1" t="s">
        <v>27</v>
      </c>
      <c r="D23" s="25">
        <v>1000000</v>
      </c>
      <c r="E23" s="1"/>
      <c r="F23" s="25">
        <v>0</v>
      </c>
      <c r="G23" s="1" t="s">
        <v>19</v>
      </c>
      <c r="H23" s="27">
        <v>0</v>
      </c>
      <c r="I23" s="28"/>
      <c r="J23" s="27"/>
      <c r="K23" s="29">
        <v>1000000</v>
      </c>
    </row>
    <row r="24" spans="1:13" ht="36">
      <c r="B24" s="20" t="s">
        <v>48</v>
      </c>
      <c r="C24" s="1" t="s">
        <v>34</v>
      </c>
      <c r="D24" s="25">
        <v>0</v>
      </c>
      <c r="E24" s="1" t="s">
        <v>28</v>
      </c>
      <c r="F24" s="25">
        <v>0</v>
      </c>
      <c r="G24" s="1" t="s">
        <v>17</v>
      </c>
      <c r="H24" s="27">
        <v>2005291</v>
      </c>
      <c r="I24" s="28"/>
      <c r="J24" s="27">
        <v>0</v>
      </c>
      <c r="K24" s="29">
        <v>2005291</v>
      </c>
    </row>
    <row r="25" spans="1:13" ht="36">
      <c r="B25" s="20" t="s">
        <v>49</v>
      </c>
      <c r="C25" s="1" t="s">
        <v>34</v>
      </c>
      <c r="D25" s="25">
        <v>74443616.379999995</v>
      </c>
      <c r="E25" s="1"/>
      <c r="F25" s="25">
        <v>0</v>
      </c>
      <c r="G25" s="1"/>
      <c r="H25" s="27">
        <v>0</v>
      </c>
      <c r="I25" s="28"/>
      <c r="J25" s="27">
        <v>0</v>
      </c>
      <c r="K25" s="29">
        <v>74443616.379999995</v>
      </c>
    </row>
    <row r="26" spans="1:13" ht="48">
      <c r="B26" s="20" t="s">
        <v>50</v>
      </c>
      <c r="C26" s="1" t="s">
        <v>27</v>
      </c>
      <c r="D26" s="25">
        <v>2000000</v>
      </c>
      <c r="E26" s="1"/>
      <c r="F26" s="25">
        <v>0</v>
      </c>
      <c r="G26" s="1"/>
      <c r="H26" s="27">
        <v>0</v>
      </c>
      <c r="I26" s="28" t="s">
        <v>51</v>
      </c>
      <c r="J26" s="27">
        <v>0</v>
      </c>
      <c r="K26" s="29">
        <v>2000000</v>
      </c>
    </row>
    <row r="27" spans="1:13" ht="58.5" customHeight="1">
      <c r="B27" s="20" t="s">
        <v>52</v>
      </c>
      <c r="C27" s="1"/>
      <c r="D27" s="25"/>
      <c r="E27" s="1" t="s">
        <v>26</v>
      </c>
      <c r="F27" s="25">
        <v>27600000</v>
      </c>
      <c r="G27" s="1"/>
      <c r="H27" s="27"/>
      <c r="I27" s="28"/>
      <c r="J27" s="27">
        <v>0</v>
      </c>
      <c r="K27" s="29">
        <v>27600000</v>
      </c>
    </row>
    <row r="28" spans="1:13" ht="48">
      <c r="B28" s="20" t="s">
        <v>53</v>
      </c>
      <c r="C28" s="1" t="s">
        <v>27</v>
      </c>
      <c r="D28" s="25">
        <v>1479240</v>
      </c>
      <c r="E28" s="1"/>
      <c r="F28" s="25">
        <v>0</v>
      </c>
      <c r="G28" s="1" t="s">
        <v>19</v>
      </c>
      <c r="H28" s="27"/>
      <c r="I28" s="28"/>
      <c r="J28" s="27">
        <v>0</v>
      </c>
      <c r="K28" s="29">
        <v>1479240</v>
      </c>
    </row>
    <row r="29" spans="1:13" ht="86.25" customHeight="1">
      <c r="B29" s="20" t="s">
        <v>21</v>
      </c>
      <c r="C29" s="1"/>
      <c r="D29" s="25">
        <v>0</v>
      </c>
      <c r="E29" s="1" t="s">
        <v>24</v>
      </c>
      <c r="F29" s="25">
        <v>110000</v>
      </c>
      <c r="G29" s="1" t="s">
        <v>25</v>
      </c>
      <c r="H29" s="27">
        <v>50000</v>
      </c>
      <c r="I29" s="28"/>
      <c r="J29" s="27">
        <v>0</v>
      </c>
      <c r="K29" s="29">
        <v>160000</v>
      </c>
    </row>
    <row r="30" spans="1:13" ht="126" customHeight="1">
      <c r="B30" s="20" t="s">
        <v>22</v>
      </c>
      <c r="C30" s="1" t="s">
        <v>23</v>
      </c>
      <c r="D30" s="25">
        <v>48500000</v>
      </c>
      <c r="E30" s="1" t="s">
        <v>58</v>
      </c>
      <c r="F30" s="25">
        <v>0</v>
      </c>
      <c r="G30" s="1" t="s">
        <v>19</v>
      </c>
      <c r="H30" s="27">
        <v>0</v>
      </c>
      <c r="I30" s="28"/>
      <c r="J30" s="27">
        <v>0</v>
      </c>
      <c r="K30" s="29">
        <v>48500000</v>
      </c>
    </row>
    <row r="31" spans="1:13" ht="36">
      <c r="B31" s="20" t="s">
        <v>33</v>
      </c>
      <c r="C31" s="1" t="s">
        <v>34</v>
      </c>
      <c r="D31" s="25">
        <v>32755680</v>
      </c>
      <c r="E31" s="1"/>
      <c r="F31" s="25">
        <v>0</v>
      </c>
      <c r="G31" s="1"/>
      <c r="H31" s="27">
        <v>0</v>
      </c>
      <c r="I31" s="28"/>
      <c r="J31" s="27">
        <v>0</v>
      </c>
      <c r="K31" s="29">
        <v>32755680</v>
      </c>
    </row>
    <row r="32" spans="1:13" ht="36">
      <c r="B32" s="20" t="s">
        <v>35</v>
      </c>
      <c r="C32" s="1"/>
      <c r="D32" s="25">
        <v>0</v>
      </c>
      <c r="E32" s="1" t="s">
        <v>36</v>
      </c>
      <c r="F32" s="25">
        <v>27648152.260000002</v>
      </c>
      <c r="G32" s="1"/>
      <c r="H32" s="27">
        <v>0</v>
      </c>
      <c r="I32" s="28"/>
      <c r="J32" s="27">
        <v>0</v>
      </c>
      <c r="K32" s="29">
        <v>27648152.260000002</v>
      </c>
    </row>
    <row r="33" spans="2:11" ht="126" customHeight="1">
      <c r="B33" s="20" t="s">
        <v>22</v>
      </c>
      <c r="C33" s="1" t="s">
        <v>23</v>
      </c>
      <c r="D33" s="25">
        <v>48500000</v>
      </c>
      <c r="E33" s="1" t="s">
        <v>54</v>
      </c>
      <c r="F33" s="25">
        <v>0</v>
      </c>
      <c r="G33" s="1" t="s">
        <v>19</v>
      </c>
      <c r="H33" s="27">
        <v>0</v>
      </c>
      <c r="I33" s="28"/>
      <c r="J33" s="27">
        <v>0</v>
      </c>
      <c r="K33" s="29">
        <f t="shared" ref="K33" si="0">SUM(D33+F33+H33+J33)</f>
        <v>48500000</v>
      </c>
    </row>
    <row r="34" spans="2:11" ht="43.5" customHeight="1">
      <c r="B34" s="20" t="s">
        <v>33</v>
      </c>
      <c r="C34" s="1" t="s">
        <v>34</v>
      </c>
      <c r="D34" s="25">
        <v>32755680</v>
      </c>
      <c r="E34" s="1"/>
      <c r="F34" s="25">
        <v>0</v>
      </c>
      <c r="G34" s="1"/>
      <c r="H34" s="27">
        <v>0</v>
      </c>
      <c r="I34" s="28"/>
      <c r="J34" s="27">
        <v>0</v>
      </c>
      <c r="K34" s="29">
        <f t="shared" ref="K34:K35" si="1">SUM(D34+F34+H34+J34)</f>
        <v>32755680</v>
      </c>
    </row>
    <row r="35" spans="2:11" ht="40.5" customHeight="1" thickBot="1">
      <c r="B35" s="22" t="s">
        <v>35</v>
      </c>
      <c r="C35" s="23"/>
      <c r="D35" s="26">
        <v>0</v>
      </c>
      <c r="E35" s="23" t="s">
        <v>36</v>
      </c>
      <c r="F35" s="26">
        <v>27648152.260000002</v>
      </c>
      <c r="G35" s="23"/>
      <c r="H35" s="26">
        <v>0</v>
      </c>
      <c r="I35" s="24"/>
      <c r="J35" s="26">
        <v>0</v>
      </c>
      <c r="K35" s="30">
        <f t="shared" si="1"/>
        <v>27648152.260000002</v>
      </c>
    </row>
  </sheetData>
  <mergeCells count="6">
    <mergeCell ref="K8:K10"/>
    <mergeCell ref="B8:B10"/>
    <mergeCell ref="C8:D9"/>
    <mergeCell ref="E8:F9"/>
    <mergeCell ref="G8:H9"/>
    <mergeCell ref="I8:J9"/>
  </mergeCells>
  <pageMargins left="0.39" right="0.39370078740157483" top="0.74803149606299213" bottom="0.74803149606299213" header="0.31496062992125984" footer="0.31496062992125984"/>
  <pageSetup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Prog. con recursos concurrentes</vt:lpstr>
      <vt:lpstr>'Prog. con recursos concurrentes'!Área_de_impresión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mamartinez</dc:creator>
  <cp:lastModifiedBy>cgloria</cp:lastModifiedBy>
  <cp:lastPrinted>2017-04-11T16:58:32Z</cp:lastPrinted>
  <dcterms:created xsi:type="dcterms:W3CDTF">2016-01-08T16:37:12Z</dcterms:created>
  <dcterms:modified xsi:type="dcterms:W3CDTF">2017-04-11T16:58:50Z</dcterms:modified>
</cp:coreProperties>
</file>