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perez\Documents\ZAPOPAN\TRANSPARENCIA\Evaluaciones\CIMTRA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C5" i="1"/>
  <c r="F3" i="1"/>
  <c r="C3" i="1"/>
</calcChain>
</file>

<file path=xl/sharedStrings.xml><?xml version="1.0" encoding="utf-8"?>
<sst xmlns="http://schemas.openxmlformats.org/spreadsheetml/2006/main" count="7" uniqueCount="7">
  <si>
    <t>Agua Potable</t>
  </si>
  <si>
    <t>Conceptos</t>
  </si>
  <si>
    <t>Alumbrado Público</t>
  </si>
  <si>
    <t>Drenaje y Alcantarillado</t>
  </si>
  <si>
    <t>Pavimentación de Calles</t>
  </si>
  <si>
    <t>Obra Pública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</si>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</sst>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-[$€-2]* #,##0.00_-;\-[$€-2]* #,##0.00_-;_-[$€-2]* &quot;-&quot;??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entury Gothic"/>
      <family val="2"/>
    </font>
    <font>
      <sz val="9"/>
      <color theme="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2" fillId="0" borderId="0"/>
  </cellStyleXfs>
  <cellXfs count="7">
    <xf numFmtId="0" fontId="0" fillId="0" borderId="0" xfId="0"/>
    <xf numFmtId="0" fontId="0" fillId="0" borderId="0" xfId="0"/>
    <xf numFmtId="0" fontId="4" fillId="2" borderId="1" xfId="0" applyFont="1" applyFill="1" applyBorder="1"/>
    <xf numFmtId="0" fontId="3" fillId="0" borderId="1" xfId="0" applyFont="1" applyBorder="1"/>
    <xf numFmtId="44" fontId="3" fillId="0" borderId="1" xfId="1" applyFont="1" applyBorder="1"/>
    <xf numFmtId="44" fontId="3" fillId="0" borderId="2" xfId="1" applyFont="1" applyBorder="1"/>
    <xf numFmtId="44" fontId="0" fillId="0" borderId="1" xfId="0" applyNumberFormat="1" applyBorder="1"/>
  </cellXfs>
  <cellStyles count="9">
    <cellStyle name="Euro" xfId="4"/>
    <cellStyle name="Millares 2" xfId="2"/>
    <cellStyle name="Moneda" xfId="1" builtinId="4"/>
    <cellStyle name="Moneda 13" xfId="6"/>
    <cellStyle name="Moneda 2" xfId="3"/>
    <cellStyle name="Normal" xfId="0" builtinId="0"/>
    <cellStyle name="Normal 12 2 10" xfId="5"/>
    <cellStyle name="Normal 2 2" xfId="8"/>
    <cellStyle name="Normal 7 3 2 2 3 2 2 3 2 2 28 2 2 2 3 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Destino</a:t>
            </a:r>
            <a:r>
              <a:rPr lang="es-MX" baseline="0"/>
              <a:t> del Gasto del destino del FISM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1317829457364306E-2"/>
                  <c:y val="-0.340136145518277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627906976744115E-2"/>
                  <c:y val="-0.146258542572859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7441860465116279E-2"/>
                  <c:y val="-0.31632661533199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5193798449612403E-2"/>
                  <c:y val="-0.29251708514571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3565891472868217E-2"/>
                  <c:y val="-7.48299520140211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Hoja1!$B$3:$B$7</c:f>
              <c:strCache>
                <c:ptCount val="5"/>
                <c:pt idx="0">
                  <c:v>Agua Potable</c:v>
                </c:pt>
                <c:pt idx="1">
                  <c:v>Alumbrado Público</c:v>
                </c:pt>
                <c:pt idx="2">
                  <c:v>Drenaje y Alcantarillado</c:v>
                </c:pt>
                <c:pt idx="3">
                  <c:v>Pavimentación de Calles</c:v>
                </c:pt>
                <c:pt idx="4">
                  <c:v>Obra Pública</c:v>
                </c:pt>
              </c:strCache>
            </c:strRef>
          </c:cat>
          <c:val>
            <c:numRef>
              <c:f>Hoja1!$F$3:$F$7</c:f>
              <c:numCache>
                <c:formatCode>_("$"* #,##0.00_);_("$"* \(#,##0.00\);_("$"* "-"??_);_(@_)</c:formatCode>
                <c:ptCount val="5"/>
                <c:pt idx="0">
                  <c:v>35577908.259999998</c:v>
                </c:pt>
                <c:pt idx="1">
                  <c:v>12555502.02</c:v>
                </c:pt>
                <c:pt idx="2">
                  <c:v>32102287.82</c:v>
                </c:pt>
                <c:pt idx="3">
                  <c:v>28782149.949999999</c:v>
                </c:pt>
                <c:pt idx="4">
                  <c:v>732176.22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1495744"/>
        <c:axId val="241495352"/>
        <c:axId val="0"/>
      </c:bar3DChart>
      <c:catAx>
        <c:axId val="24149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1495352"/>
        <c:crosses val="autoZero"/>
        <c:auto val="1"/>
        <c:lblAlgn val="ctr"/>
        <c:lblOffset val="100"/>
        <c:noMultiLvlLbl val="0"/>
      </c:catAx>
      <c:valAx>
        <c:axId val="241495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1495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14</xdr:row>
      <xdr:rowOff>28575</xdr:rowOff>
    </xdr:from>
    <xdr:to>
      <xdr:col>6</xdr:col>
      <xdr:colOff>219075</xdr:colOff>
      <xdr:row>33</xdr:row>
      <xdr:rowOff>142874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"/>
  <sheetViews>
    <sheetView tabSelected="1" topLeftCell="A13" workbookViewId="0">
      <selection activeCell="F13" sqref="F13"/>
    </sheetView>
  </sheetViews>
  <sheetFormatPr baseColWidth="10" defaultRowHeight="15" x14ac:dyDescent="0.25"/>
  <cols>
    <col min="2" max="2" width="23.7109375" customWidth="1"/>
    <col min="3" max="3" width="15.5703125" bestFit="1" customWidth="1"/>
    <col min="4" max="4" width="17.28515625" customWidth="1"/>
    <col min="5" max="5" width="30.28515625" customWidth="1"/>
    <col min="6" max="6" width="15.140625" bestFit="1" customWidth="1"/>
  </cols>
  <sheetData>
    <row r="2" spans="2:6" ht="15.75" x14ac:dyDescent="0.3">
      <c r="B2" s="2" t="s">
        <v>1</v>
      </c>
      <c r="C2" s="2">
        <v>2015</v>
      </c>
      <c r="D2" s="2">
        <v>2016</v>
      </c>
      <c r="E2" s="2">
        <v>2017</v>
      </c>
      <c r="F2" s="2" t="s">
        <v>6</v>
      </c>
    </row>
    <row r="3" spans="2:6" ht="15.75" x14ac:dyDescent="0.3">
      <c r="B3" s="3" t="s">
        <v>0</v>
      </c>
      <c r="C3" s="4">
        <f>273440.57+3769025.04+1254236.27</f>
        <v>5296701.88</v>
      </c>
      <c r="D3" s="4">
        <v>24068013.780000001</v>
      </c>
      <c r="E3" s="4">
        <v>6213192.5999999996</v>
      </c>
      <c r="F3" s="6">
        <f>SUM(C3:E3)</f>
        <v>35577908.259999998</v>
      </c>
    </row>
    <row r="4" spans="2:6" ht="15.75" x14ac:dyDescent="0.3">
      <c r="B4" s="3" t="s">
        <v>2</v>
      </c>
      <c r="C4" s="4">
        <v>1095743.31</v>
      </c>
      <c r="D4" s="4">
        <v>9609756.6799999997</v>
      </c>
      <c r="E4" s="4">
        <v>1850002.03</v>
      </c>
      <c r="F4" s="6">
        <f t="shared" ref="F4:F7" si="0">SUM(C4:E4)</f>
        <v>12555502.02</v>
      </c>
    </row>
    <row r="5" spans="2:6" ht="15.75" x14ac:dyDescent="0.3">
      <c r="B5" s="3" t="s">
        <v>3</v>
      </c>
      <c r="C5" s="4">
        <f>4343074.72+658165.59</f>
        <v>5001240.3099999996</v>
      </c>
      <c r="D5" s="4">
        <v>7124894.7300000004</v>
      </c>
      <c r="E5" s="4">
        <v>19976152.780000001</v>
      </c>
      <c r="F5" s="6">
        <f t="shared" si="0"/>
        <v>32102287.82</v>
      </c>
    </row>
    <row r="6" spans="2:6" ht="15.75" x14ac:dyDescent="0.3">
      <c r="B6" s="3" t="s">
        <v>4</v>
      </c>
      <c r="C6" s="4"/>
      <c r="D6" s="4">
        <v>19250060.43</v>
      </c>
      <c r="E6" s="4">
        <v>9532089.5199999996</v>
      </c>
      <c r="F6" s="6">
        <f t="shared" si="0"/>
        <v>28782149.949999999</v>
      </c>
    </row>
    <row r="7" spans="2:6" s="1" customFormat="1" ht="15.75" x14ac:dyDescent="0.3">
      <c r="B7" s="3" t="s">
        <v>5</v>
      </c>
      <c r="C7" s="4"/>
      <c r="D7" s="4">
        <v>732176.22</v>
      </c>
      <c r="E7" s="4"/>
      <c r="F7" s="6">
        <f t="shared" si="0"/>
        <v>732176.22</v>
      </c>
    </row>
    <row r="8" spans="2:6" ht="15.75" x14ac:dyDescent="0.3">
      <c r="C8" s="5"/>
      <c r="D8" s="5"/>
      <c r="E8" s="5"/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Perez Angel</dc:creator>
  <cp:lastModifiedBy>Antonio Perez Angel</cp:lastModifiedBy>
  <dcterms:created xsi:type="dcterms:W3CDTF">2017-09-11T17:23:10Z</dcterms:created>
  <dcterms:modified xsi:type="dcterms:W3CDTF">2017-09-11T18:01:35Z</dcterms:modified>
</cp:coreProperties>
</file>