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920" yWindow="1215" windowWidth="20520" windowHeight="6135"/>
  </bookViews>
  <sheets>
    <sheet name="Zapopan" sheetId="2" r:id="rId1"/>
  </sheets>
  <definedNames>
    <definedName name="_xlnm.Print_Area" localSheetId="0">Zapopan!$A$1:$N$60</definedName>
  </definedNames>
  <calcPr calcId="125725"/>
</workbook>
</file>

<file path=xl/calcChain.xml><?xml version="1.0" encoding="utf-8"?>
<calcChain xmlns="http://schemas.openxmlformats.org/spreadsheetml/2006/main">
  <c r="L24" i="2"/>
  <c r="M41"/>
  <c r="M33" s="1"/>
  <c r="F13"/>
  <c r="M24"/>
  <c r="M13"/>
  <c r="F23"/>
  <c r="G23"/>
  <c r="G13"/>
  <c r="F11" l="1"/>
  <c r="M11"/>
  <c r="G11"/>
  <c r="L41"/>
  <c r="L33" s="1"/>
  <c r="L13"/>
  <c r="L11" s="1"/>
</calcChain>
</file>

<file path=xl/sharedStrings.xml><?xml version="1.0" encoding="utf-8"?>
<sst xmlns="http://schemas.openxmlformats.org/spreadsheetml/2006/main" count="66" uniqueCount="64">
  <si>
    <t>MUNICIPIO DE ZAPOPAN</t>
  </si>
  <si>
    <t>Estado de Cambios en la Situación Financiera</t>
  </si>
  <si>
    <t>(Pesos)</t>
  </si>
  <si>
    <t>CONCEPTO</t>
  </si>
  <si>
    <t xml:space="preserve">ORIGEN </t>
  </si>
  <si>
    <t>APLICACIÓN</t>
  </si>
  <si>
    <t>Contab</t>
  </si>
  <si>
    <t>ORIGEN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</si>
  <si>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</si>
  <si>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</si>
  <si>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</si>
  <si>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</si>
  <si>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</si>
  <si>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</si>
  <si>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</si>
  <si>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</si>
  <si>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</si>
  <si>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</si>
  <si>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</si>
  <si>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</si>
  <si>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</si>
  <si>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</si>
  <si>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</si>
  <si>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</si>
  <si>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</si>
  <si>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</si>
  <si>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</si>
  <si>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</si>
  <si>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</si>
  <si>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</si>
  <si>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</si>
  <si>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</si>
  <si>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</si>
  <si>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</si>
  <si>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</si>
  <si>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</si>
  <si>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</si>
  <si>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</si>
  <si>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</si>
  <si>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</si>
  <si>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</si>
  <si>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</si>
  <si>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</si>
  <si>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</si>
  <si>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</si>
  <si>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</si>
  <si>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</si>
  <si>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</si>
  <si>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</si>
  <si>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</si>
  <si>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</si>
  <si>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</si>
  <si>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</si>
  <si>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</si>
  <si>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</si>
  <si>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</si>
  <si>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</si>
  <si>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</si>
  <si>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</si>
  <si>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</si>
  <si>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</si>
  <si>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 xml:space="preserve">MTRO.LUIS GARCIA SOTELO </t>
  </si>
  <si>
    <t xml:space="preserve">LIC. JESUS PABLO LEMUS NAVARRO </t>
  </si>
  <si>
    <t>Del 1 de Enero al 30 de Abril del 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</si>
</sst>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_ ;\-0\ 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theme="0" tint="-0.499984740745262"/>
      </top>
      <bottom/>
      <diagonal/>
    </border>
    <border>
      <left/>
      <right style="thin">
        <color auto="1"/>
      </right>
      <top style="medium">
        <color theme="0" tint="-0.499984740745262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6" fillId="2" borderId="0" xfId="0" applyFont="1" applyFill="1" applyBorder="1"/>
    <xf numFmtId="0" fontId="6" fillId="2" borderId="0" xfId="0" applyFont="1" applyFill="1" applyBorder="1" applyAlignment="1">
      <alignment wrapText="1"/>
    </xf>
    <xf numFmtId="0" fontId="6" fillId="2" borderId="2" xfId="0" applyFont="1" applyFill="1" applyBorder="1"/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1" applyFont="1" applyFill="1" applyBorder="1" applyAlignment="1">
      <alignment vertical="top"/>
    </xf>
    <xf numFmtId="0" fontId="6" fillId="0" borderId="0" xfId="0" applyFont="1" applyFill="1" applyBorder="1"/>
    <xf numFmtId="3" fontId="3" fillId="2" borderId="0" xfId="1" applyNumberFormat="1" applyFont="1" applyFill="1" applyBorder="1" applyAlignment="1">
      <alignment vertical="top"/>
    </xf>
    <xf numFmtId="3" fontId="2" fillId="2" borderId="0" xfId="0" applyNumberFormat="1" applyFont="1" applyFill="1" applyBorder="1" applyAlignment="1">
      <alignment vertical="top"/>
    </xf>
    <xf numFmtId="3" fontId="3" fillId="2" borderId="0" xfId="1" applyNumberFormat="1" applyFont="1" applyFill="1" applyBorder="1"/>
    <xf numFmtId="0" fontId="3" fillId="2" borderId="0" xfId="1" applyNumberFormat="1" applyFont="1" applyFill="1" applyBorder="1"/>
    <xf numFmtId="3" fontId="3" fillId="2" borderId="0" xfId="0" applyNumberFormat="1" applyFont="1" applyFill="1" applyBorder="1" applyAlignment="1">
      <alignment vertical="top"/>
    </xf>
    <xf numFmtId="3" fontId="2" fillId="2" borderId="0" xfId="1" applyNumberFormat="1" applyFont="1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1" applyFont="1" applyFill="1" applyBorder="1" applyAlignment="1">
      <alignment vertical="top"/>
    </xf>
    <xf numFmtId="3" fontId="3" fillId="2" borderId="4" xfId="0" applyNumberFormat="1" applyFont="1" applyFill="1" applyBorder="1" applyAlignment="1">
      <alignment vertical="top"/>
    </xf>
    <xf numFmtId="3" fontId="3" fillId="2" borderId="4" xfId="1" applyNumberFormat="1" applyFont="1" applyFill="1" applyBorder="1"/>
    <xf numFmtId="0" fontId="0" fillId="0" borderId="5" xfId="0" applyBorder="1"/>
    <xf numFmtId="0" fontId="3" fillId="2" borderId="0" xfId="0" applyFont="1" applyFill="1" applyBorder="1" applyAlignment="1">
      <alignment horizontal="left" vertical="top"/>
    </xf>
    <xf numFmtId="0" fontId="6" fillId="2" borderId="1" xfId="0" applyFont="1" applyFill="1" applyBorder="1" applyAlignment="1"/>
    <xf numFmtId="0" fontId="2" fillId="2" borderId="0" xfId="2" applyFont="1" applyFill="1" applyBorder="1" applyAlignment="1">
      <alignment vertical="center"/>
    </xf>
    <xf numFmtId="0" fontId="3" fillId="2" borderId="0" xfId="2" applyFont="1" applyFill="1" applyBorder="1" applyAlignment="1"/>
    <xf numFmtId="0" fontId="6" fillId="2" borderId="0" xfId="0" applyFont="1" applyFill="1" applyBorder="1" applyAlignment="1"/>
    <xf numFmtId="164" fontId="7" fillId="3" borderId="6" xfId="1" applyNumberFormat="1" applyFont="1" applyFill="1" applyBorder="1" applyAlignment="1">
      <alignment horizontal="right" vertical="center"/>
    </xf>
    <xf numFmtId="164" fontId="7" fillId="3" borderId="4" xfId="1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3" fontId="2" fillId="2" borderId="0" xfId="1" applyNumberFormat="1" applyFont="1" applyFill="1" applyBorder="1" applyAlignment="1">
      <alignment vertical="top"/>
    </xf>
    <xf numFmtId="3" fontId="3" fillId="2" borderId="0" xfId="0" applyNumberFormat="1" applyFont="1" applyFill="1" applyBorder="1" applyAlignment="1" applyProtection="1">
      <alignment horizontal="center" vertical="top" wrapText="1"/>
    </xf>
    <xf numFmtId="3" fontId="2" fillId="2" borderId="0" xfId="0" applyNumberFormat="1" applyFont="1" applyFill="1" applyBorder="1" applyAlignment="1" applyProtection="1">
      <alignment horizontal="center" vertical="top" wrapText="1"/>
    </xf>
    <xf numFmtId="0" fontId="3" fillId="2" borderId="0" xfId="0" applyFont="1" applyFill="1" applyBorder="1" applyAlignment="1" applyProtection="1">
      <alignment horizontal="center" vertical="top" wrapText="1"/>
    </xf>
    <xf numFmtId="0" fontId="6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1" applyFont="1" applyFill="1" applyBorder="1"/>
    <xf numFmtId="0" fontId="9" fillId="0" borderId="0" xfId="0" applyFont="1" applyBorder="1"/>
    <xf numFmtId="0" fontId="10" fillId="0" borderId="0" xfId="2" applyFont="1" applyFill="1" applyBorder="1" applyAlignment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37" fontId="12" fillId="4" borderId="0" xfId="1" applyNumberFormat="1" applyFont="1" applyFill="1" applyBorder="1" applyAlignment="1" applyProtection="1">
      <alignment horizontal="center" vertical="top"/>
    </xf>
    <xf numFmtId="0" fontId="9" fillId="0" borderId="0" xfId="0" applyFont="1" applyFill="1"/>
    <xf numFmtId="0" fontId="2" fillId="0" borderId="0" xfId="2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3" fontId="3" fillId="2" borderId="0" xfId="0" applyNumberFormat="1" applyFont="1" applyFill="1" applyBorder="1" applyAlignment="1" applyProtection="1">
      <alignment horizontal="right" vertical="top" wrapText="1"/>
    </xf>
    <xf numFmtId="3" fontId="3" fillId="2" borderId="0" xfId="1" applyNumberFormat="1" applyFont="1" applyFill="1" applyBorder="1" applyAlignment="1">
      <alignment horizontal="right" vertical="top"/>
    </xf>
    <xf numFmtId="37" fontId="15" fillId="6" borderId="9" xfId="1" applyNumberFormat="1" applyFont="1" applyFill="1" applyBorder="1" applyAlignment="1" applyProtection="1">
      <alignment horizontal="center" vertical="center"/>
    </xf>
    <xf numFmtId="37" fontId="15" fillId="6" borderId="10" xfId="1" applyNumberFormat="1" applyFont="1" applyFill="1" applyBorder="1" applyAlignment="1" applyProtection="1">
      <alignment horizontal="center" vertical="center"/>
    </xf>
    <xf numFmtId="37" fontId="15" fillId="6" borderId="3" xfId="1" applyNumberFormat="1" applyFont="1" applyFill="1" applyBorder="1" applyAlignment="1" applyProtection="1">
      <alignment horizontal="center" vertical="center"/>
    </xf>
    <xf numFmtId="37" fontId="15" fillId="6" borderId="5" xfId="1" applyNumberFormat="1" applyFont="1" applyFill="1" applyBorder="1" applyAlignment="1" applyProtection="1">
      <alignment horizontal="center" vertical="center"/>
    </xf>
    <xf numFmtId="37" fontId="15" fillId="5" borderId="0" xfId="1" applyNumberFormat="1" applyFont="1" applyFill="1" applyBorder="1" applyAlignment="1" applyProtection="1">
      <alignment horizontal="center" vertical="center" wrapText="1"/>
    </xf>
    <xf numFmtId="37" fontId="15" fillId="5" borderId="2" xfId="1" applyNumberFormat="1" applyFont="1" applyFill="1" applyBorder="1" applyAlignment="1" applyProtection="1">
      <alignment horizontal="center" vertical="center" wrapText="1"/>
    </xf>
    <xf numFmtId="37" fontId="15" fillId="5" borderId="4" xfId="1" applyNumberFormat="1" applyFont="1" applyFill="1" applyBorder="1" applyAlignment="1" applyProtection="1">
      <alignment horizontal="center" vertical="center" wrapText="1"/>
    </xf>
    <xf numFmtId="37" fontId="15" fillId="5" borderId="5" xfId="1" applyNumberFormat="1" applyFont="1" applyFill="1" applyBorder="1" applyAlignment="1" applyProtection="1">
      <alignment horizontal="center" vertical="center" wrapText="1"/>
    </xf>
    <xf numFmtId="0" fontId="10" fillId="0" borderId="0" xfId="2" applyFont="1" applyFill="1" applyBorder="1" applyAlignment="1">
      <alignment horizontal="center"/>
    </xf>
    <xf numFmtId="37" fontId="15" fillId="5" borderId="1" xfId="1" applyNumberFormat="1" applyFont="1" applyFill="1" applyBorder="1" applyAlignment="1" applyProtection="1">
      <alignment horizontal="center" vertical="center" wrapText="1"/>
    </xf>
    <xf numFmtId="37" fontId="15" fillId="5" borderId="3" xfId="1" applyNumberFormat="1" applyFont="1" applyFill="1" applyBorder="1" applyAlignment="1" applyProtection="1">
      <alignment horizontal="center" vertical="center" wrapText="1"/>
    </xf>
    <xf numFmtId="37" fontId="15" fillId="6" borderId="7" xfId="1" applyNumberFormat="1" applyFont="1" applyFill="1" applyBorder="1" applyAlignment="1" applyProtection="1">
      <alignment horizontal="center" vertical="center"/>
    </xf>
    <xf numFmtId="37" fontId="15" fillId="6" borderId="8" xfId="1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2114550</xdr:colOff>
      <xdr:row>5</xdr:row>
      <xdr:rowOff>28575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60"/>
  <sheetViews>
    <sheetView showGridLines="0" tabSelected="1" topLeftCell="C52" zoomScaleNormal="100" workbookViewId="0">
      <selection activeCell="E14" sqref="E14"/>
    </sheetView>
  </sheetViews>
  <sheetFormatPr baseColWidth="10" defaultColWidth="0" defaultRowHeight="15" customHeight="1" zeroHeight="1"/>
  <cols>
    <col min="1" max="1" width="6" hidden="1" customWidth="1"/>
    <col min="2" max="2" width="1.42578125" customWidth="1"/>
    <col min="3" max="3" width="3.28515625" customWidth="1"/>
    <col min="4" max="4" width="11.42578125" customWidth="1"/>
    <col min="5" max="5" width="40" customWidth="1"/>
    <col min="6" max="7" width="16.140625" bestFit="1" customWidth="1"/>
    <col min="8" max="8" width="14.85546875" hidden="1" customWidth="1"/>
    <col min="9" max="9" width="3.42578125" customWidth="1"/>
    <col min="10" max="10" width="11.42578125" customWidth="1"/>
    <col min="11" max="11" width="50.85546875" customWidth="1"/>
    <col min="12" max="13" width="15.5703125" bestFit="1" customWidth="1"/>
    <col min="14" max="14" width="3.5703125" customWidth="1"/>
    <col min="15" max="15" width="4.42578125" customWidth="1"/>
  </cols>
  <sheetData>
    <row r="1" spans="1:14" s="42" customFormat="1" ht="12">
      <c r="A1" s="39"/>
      <c r="B1" s="40"/>
      <c r="C1" s="40"/>
      <c r="D1" s="40"/>
      <c r="E1" s="40"/>
      <c r="F1" s="41"/>
    </row>
    <row r="2" spans="1:14" s="43" customFormat="1">
      <c r="A2" s="39"/>
      <c r="D2" s="67" t="s">
        <v>0</v>
      </c>
      <c r="E2" s="67"/>
      <c r="F2" s="67"/>
      <c r="G2" s="67"/>
      <c r="H2" s="67"/>
      <c r="I2" s="67"/>
      <c r="J2" s="67"/>
      <c r="K2" s="67"/>
      <c r="L2" s="44"/>
      <c r="M2" s="45"/>
    </row>
    <row r="3" spans="1:14" s="46" customFormat="1" ht="21" customHeight="1">
      <c r="A3" s="39"/>
      <c r="B3" s="39"/>
      <c r="D3" s="67" t="s">
        <v>1</v>
      </c>
      <c r="E3" s="67"/>
      <c r="F3" s="67"/>
      <c r="G3" s="67"/>
      <c r="H3" s="67"/>
      <c r="I3" s="67"/>
      <c r="J3" s="67"/>
      <c r="K3" s="67"/>
    </row>
    <row r="4" spans="1:14" s="43" customFormat="1" ht="20.25" customHeight="1">
      <c r="A4" s="39"/>
      <c r="C4" s="11"/>
      <c r="D4" s="67" t="s">
        <v>63</v>
      </c>
      <c r="E4" s="67"/>
      <c r="F4" s="67"/>
      <c r="G4" s="67"/>
      <c r="H4" s="67"/>
      <c r="I4" s="67"/>
      <c r="J4" s="67"/>
      <c r="K4" s="67"/>
      <c r="L4" s="47"/>
      <c r="M4" s="48"/>
      <c r="N4" s="48"/>
    </row>
    <row r="5" spans="1:14" s="43" customFormat="1" ht="18" customHeight="1">
      <c r="A5" s="49"/>
      <c r="D5" s="67" t="s">
        <v>2</v>
      </c>
      <c r="E5" s="67"/>
      <c r="F5" s="67"/>
      <c r="G5" s="67"/>
      <c r="H5" s="67"/>
      <c r="I5" s="67"/>
      <c r="J5" s="67"/>
      <c r="K5" s="67"/>
      <c r="L5" s="47"/>
      <c r="M5" s="50"/>
      <c r="N5" s="50"/>
    </row>
    <row r="6" spans="1:14" s="51" customFormat="1" ht="4.5" customHeight="1"/>
    <row r="7" spans="1:14" s="43" customFormat="1" ht="10.5" customHeight="1" thickBot="1">
      <c r="A7" s="52"/>
      <c r="C7" s="53"/>
      <c r="D7" s="53"/>
      <c r="E7" s="54"/>
      <c r="F7" s="54"/>
      <c r="G7" s="54"/>
      <c r="H7" s="54"/>
      <c r="I7" s="55"/>
      <c r="J7" s="54"/>
      <c r="K7" s="54"/>
      <c r="L7" s="56"/>
      <c r="M7" s="11"/>
      <c r="N7" s="11"/>
    </row>
    <row r="8" spans="1:14">
      <c r="C8" s="68" t="s">
        <v>3</v>
      </c>
      <c r="D8" s="63"/>
      <c r="E8" s="63"/>
      <c r="F8" s="70" t="s">
        <v>4</v>
      </c>
      <c r="G8" s="70" t="s">
        <v>5</v>
      </c>
      <c r="H8" s="32" t="s">
        <v>6</v>
      </c>
      <c r="I8" s="63" t="s">
        <v>3</v>
      </c>
      <c r="J8" s="63"/>
      <c r="K8" s="64"/>
      <c r="L8" s="70" t="s">
        <v>7</v>
      </c>
      <c r="M8" s="59" t="s">
        <v>5</v>
      </c>
      <c r="N8" s="60"/>
    </row>
    <row r="9" spans="1:14">
      <c r="C9" s="69"/>
      <c r="D9" s="65"/>
      <c r="E9" s="65"/>
      <c r="F9" s="71"/>
      <c r="G9" s="71"/>
      <c r="H9" s="33"/>
      <c r="I9" s="65"/>
      <c r="J9" s="65"/>
      <c r="K9" s="66"/>
      <c r="L9" s="71"/>
      <c r="M9" s="61"/>
      <c r="N9" s="62"/>
    </row>
    <row r="10" spans="1:14">
      <c r="C10" s="28"/>
      <c r="D10" s="29"/>
      <c r="E10" s="29"/>
      <c r="F10" s="30"/>
      <c r="G10" s="30"/>
      <c r="H10" s="30"/>
      <c r="I10" s="31"/>
      <c r="J10" s="1"/>
      <c r="K10" s="2"/>
      <c r="L10" s="1"/>
      <c r="M10" s="1"/>
      <c r="N10" s="3"/>
    </row>
    <row r="11" spans="1:14">
      <c r="C11" s="18"/>
      <c r="D11" s="72" t="s">
        <v>8</v>
      </c>
      <c r="E11" s="72"/>
      <c r="F11" s="37">
        <f>SUM(F13+F23)</f>
        <v>121120411.87</v>
      </c>
      <c r="G11" s="82">
        <f>SUM(G13+G23)</f>
        <v>1169321390.8099999</v>
      </c>
      <c r="H11" s="10"/>
      <c r="I11" s="10"/>
      <c r="J11" s="72" t="s">
        <v>9</v>
      </c>
      <c r="K11" s="72"/>
      <c r="L11" s="13">
        <f>SUM(L13+L24)</f>
        <v>589054335.78999996</v>
      </c>
      <c r="M11" s="17">
        <f>SUM(M13+M24)</f>
        <v>335570716.35999995</v>
      </c>
      <c r="N11" s="19"/>
    </row>
    <row r="12" spans="1:14">
      <c r="C12" s="18"/>
      <c r="D12" s="4"/>
      <c r="E12" s="5"/>
      <c r="F12" s="36"/>
      <c r="G12" s="12"/>
      <c r="H12" s="10"/>
      <c r="I12" s="10"/>
      <c r="J12" s="4"/>
      <c r="K12" s="4"/>
      <c r="L12" s="13"/>
      <c r="M12" s="14"/>
      <c r="N12" s="19"/>
    </row>
    <row r="13" spans="1:14">
      <c r="C13" s="18"/>
      <c r="D13" s="72" t="s">
        <v>10</v>
      </c>
      <c r="E13" s="72"/>
      <c r="F13" s="37">
        <f>SUM(F15:F21)</f>
        <v>62187441.420000009</v>
      </c>
      <c r="G13" s="35">
        <f>SUM(G15:G21)</f>
        <v>310965249.03999984</v>
      </c>
      <c r="H13" s="10"/>
      <c r="I13" s="10"/>
      <c r="J13" s="72" t="s">
        <v>11</v>
      </c>
      <c r="K13" s="72"/>
      <c r="L13" s="13">
        <f>SUM(L15:L22)</f>
        <v>567565939.54999995</v>
      </c>
      <c r="M13" s="13">
        <f>SUM(M15:M22)</f>
        <v>299652740.35999995</v>
      </c>
      <c r="N13" s="19"/>
    </row>
    <row r="14" spans="1:14">
      <c r="C14" s="18"/>
      <c r="D14" s="4"/>
      <c r="E14" s="5"/>
      <c r="F14" s="36"/>
      <c r="G14" s="12"/>
      <c r="H14" s="10"/>
      <c r="I14" s="10"/>
      <c r="J14" s="4"/>
      <c r="K14" s="4"/>
      <c r="L14" s="13"/>
      <c r="M14" s="14"/>
      <c r="N14" s="19"/>
    </row>
    <row r="15" spans="1:14">
      <c r="C15" s="18"/>
      <c r="D15" s="73" t="s">
        <v>12</v>
      </c>
      <c r="E15" s="73"/>
      <c r="F15" s="36">
        <v>0</v>
      </c>
      <c r="G15" s="12">
        <v>197033630.15999985</v>
      </c>
      <c r="H15" s="10"/>
      <c r="I15" s="10"/>
      <c r="J15" s="80" t="s">
        <v>13</v>
      </c>
      <c r="K15" s="80"/>
      <c r="L15" s="16">
        <v>335310072.24000001</v>
      </c>
      <c r="M15" s="14">
        <v>0</v>
      </c>
      <c r="N15" s="19"/>
    </row>
    <row r="16" spans="1:14">
      <c r="C16" s="18"/>
      <c r="D16" s="73" t="s">
        <v>14</v>
      </c>
      <c r="E16" s="73"/>
      <c r="F16" s="36">
        <v>62187441.420000009</v>
      </c>
      <c r="G16" s="12">
        <v>0</v>
      </c>
      <c r="H16" s="10"/>
      <c r="I16" s="10"/>
      <c r="J16" s="80" t="s">
        <v>15</v>
      </c>
      <c r="K16" s="80"/>
      <c r="L16" s="16">
        <v>0</v>
      </c>
      <c r="M16" s="14">
        <v>0</v>
      </c>
      <c r="N16" s="19"/>
    </row>
    <row r="17" spans="3:14">
      <c r="C17" s="18"/>
      <c r="D17" s="73" t="s">
        <v>16</v>
      </c>
      <c r="E17" s="73"/>
      <c r="F17" s="36">
        <v>0</v>
      </c>
      <c r="G17" s="12">
        <v>82453.39</v>
      </c>
      <c r="H17" s="10"/>
      <c r="I17" s="10"/>
      <c r="J17" s="80" t="s">
        <v>17</v>
      </c>
      <c r="K17" s="80"/>
      <c r="L17" s="16">
        <v>0</v>
      </c>
      <c r="M17" s="14">
        <v>5908209.3500000015</v>
      </c>
      <c r="N17" s="19"/>
    </row>
    <row r="18" spans="3:14">
      <c r="C18" s="18"/>
      <c r="D18" s="73" t="s">
        <v>18</v>
      </c>
      <c r="E18" s="73"/>
      <c r="F18" s="36">
        <v>0</v>
      </c>
      <c r="G18" s="12">
        <v>0</v>
      </c>
      <c r="H18" s="10"/>
      <c r="I18" s="10"/>
      <c r="J18" s="80" t="s">
        <v>19</v>
      </c>
      <c r="K18" s="80"/>
      <c r="L18" s="16">
        <v>0</v>
      </c>
      <c r="M18" s="14">
        <v>0</v>
      </c>
      <c r="N18" s="19"/>
    </row>
    <row r="19" spans="3:14">
      <c r="C19" s="18"/>
      <c r="D19" s="73" t="s">
        <v>20</v>
      </c>
      <c r="E19" s="73"/>
      <c r="F19" s="36">
        <v>0</v>
      </c>
      <c r="G19" s="12">
        <v>113849165.48999999</v>
      </c>
      <c r="H19" s="10"/>
      <c r="I19" s="10"/>
      <c r="J19" s="80" t="s">
        <v>21</v>
      </c>
      <c r="K19" s="80"/>
      <c r="L19" s="16">
        <v>0</v>
      </c>
      <c r="M19" s="14">
        <v>0</v>
      </c>
      <c r="N19" s="19"/>
    </row>
    <row r="20" spans="3:14" ht="15" customHeight="1">
      <c r="C20" s="18"/>
      <c r="D20" s="73" t="s">
        <v>22</v>
      </c>
      <c r="E20" s="73"/>
      <c r="F20" s="36">
        <v>0</v>
      </c>
      <c r="G20" s="12">
        <v>0</v>
      </c>
      <c r="H20" s="10"/>
      <c r="I20" s="10"/>
      <c r="J20" s="80" t="s">
        <v>23</v>
      </c>
      <c r="K20" s="80"/>
      <c r="L20" s="16">
        <v>0</v>
      </c>
      <c r="M20" s="14">
        <v>273696542.66999996</v>
      </c>
      <c r="N20" s="19"/>
    </row>
    <row r="21" spans="3:14">
      <c r="C21" s="18"/>
      <c r="D21" s="73" t="s">
        <v>24</v>
      </c>
      <c r="E21" s="73"/>
      <c r="F21" s="36">
        <v>0</v>
      </c>
      <c r="G21" s="12">
        <v>0</v>
      </c>
      <c r="H21" s="10"/>
      <c r="I21" s="10"/>
      <c r="J21" s="80" t="s">
        <v>25</v>
      </c>
      <c r="K21" s="80"/>
      <c r="L21" s="16">
        <v>0</v>
      </c>
      <c r="M21" s="14">
        <v>20047988.34</v>
      </c>
      <c r="N21" s="19"/>
    </row>
    <row r="22" spans="3:14">
      <c r="C22" s="18"/>
      <c r="D22" s="4"/>
      <c r="E22" s="5"/>
      <c r="F22" s="36"/>
      <c r="G22" s="12"/>
      <c r="H22" s="10"/>
      <c r="I22" s="10"/>
      <c r="J22" s="80" t="s">
        <v>26</v>
      </c>
      <c r="K22" s="80"/>
      <c r="L22" s="16">
        <v>232255867.31</v>
      </c>
      <c r="M22" s="14">
        <v>0</v>
      </c>
      <c r="N22" s="19"/>
    </row>
    <row r="23" spans="3:14">
      <c r="C23" s="18"/>
      <c r="D23" s="72" t="s">
        <v>27</v>
      </c>
      <c r="E23" s="72"/>
      <c r="F23" s="37">
        <f>SUM(F25:F34)</f>
        <v>58932970.449999996</v>
      </c>
      <c r="G23" s="35">
        <f>SUM(G25:G34)</f>
        <v>858356141.77000022</v>
      </c>
      <c r="H23" s="10"/>
      <c r="I23" s="10"/>
      <c r="J23" s="4"/>
      <c r="K23" s="4"/>
      <c r="L23" s="13"/>
      <c r="M23" s="14"/>
      <c r="N23" s="19"/>
    </row>
    <row r="24" spans="3:14">
      <c r="C24" s="18"/>
      <c r="D24" s="4"/>
      <c r="E24" s="5"/>
      <c r="F24" s="36"/>
      <c r="G24" s="12"/>
      <c r="H24" s="10"/>
      <c r="I24" s="10"/>
      <c r="J24" s="81" t="s">
        <v>28</v>
      </c>
      <c r="K24" s="81"/>
      <c r="L24" s="13">
        <f>SUM(L26:L31)</f>
        <v>21488396.240000002</v>
      </c>
      <c r="M24" s="17">
        <f>SUM(M26:M31)</f>
        <v>35917976</v>
      </c>
      <c r="N24" s="19"/>
    </row>
    <row r="25" spans="3:14">
      <c r="C25" s="18"/>
      <c r="D25" s="73" t="s">
        <v>29</v>
      </c>
      <c r="E25" s="73"/>
      <c r="F25" s="57">
        <v>0</v>
      </c>
      <c r="G25" s="58">
        <v>140984890.32999998</v>
      </c>
      <c r="H25" s="10"/>
      <c r="I25" s="10"/>
      <c r="J25" s="4"/>
      <c r="K25" s="4"/>
      <c r="L25" s="13"/>
      <c r="M25" s="14"/>
      <c r="N25" s="19"/>
    </row>
    <row r="26" spans="3:14">
      <c r="C26" s="18"/>
      <c r="D26" s="73" t="s">
        <v>30</v>
      </c>
      <c r="E26" s="73"/>
      <c r="F26" s="57">
        <v>0</v>
      </c>
      <c r="G26" s="58">
        <v>3353463.54</v>
      </c>
      <c r="H26" s="10"/>
      <c r="I26" s="10"/>
      <c r="J26" s="73" t="s">
        <v>31</v>
      </c>
      <c r="K26" s="73"/>
      <c r="L26" s="16">
        <v>0</v>
      </c>
      <c r="M26" s="14">
        <v>0</v>
      </c>
      <c r="N26" s="19"/>
    </row>
    <row r="27" spans="3:14">
      <c r="C27" s="18"/>
      <c r="D27" s="73" t="s">
        <v>32</v>
      </c>
      <c r="E27" s="73"/>
      <c r="F27" s="57">
        <v>0</v>
      </c>
      <c r="G27" s="58">
        <v>555476942.86000013</v>
      </c>
      <c r="H27" s="10"/>
      <c r="I27" s="10"/>
      <c r="J27" s="73" t="s">
        <v>33</v>
      </c>
      <c r="K27" s="73"/>
      <c r="L27" s="16">
        <v>0</v>
      </c>
      <c r="M27" s="14">
        <v>0</v>
      </c>
      <c r="N27" s="19"/>
    </row>
    <row r="28" spans="3:14">
      <c r="C28" s="18"/>
      <c r="D28" s="73" t="s">
        <v>34</v>
      </c>
      <c r="E28" s="73"/>
      <c r="F28" s="57">
        <v>0</v>
      </c>
      <c r="G28" s="58">
        <v>103016954.63000011</v>
      </c>
      <c r="H28" s="10"/>
      <c r="I28" s="10"/>
      <c r="J28" s="73" t="s">
        <v>35</v>
      </c>
      <c r="K28" s="73"/>
      <c r="L28" s="16">
        <v>0</v>
      </c>
      <c r="M28" s="14">
        <v>35917976</v>
      </c>
      <c r="N28" s="19"/>
    </row>
    <row r="29" spans="3:14">
      <c r="C29" s="18"/>
      <c r="D29" s="73" t="s">
        <v>36</v>
      </c>
      <c r="E29" s="73"/>
      <c r="F29" s="57">
        <v>0</v>
      </c>
      <c r="G29" s="58">
        <v>55523890.410000004</v>
      </c>
      <c r="H29" s="10"/>
      <c r="I29" s="10"/>
      <c r="J29" s="73" t="s">
        <v>37</v>
      </c>
      <c r="K29" s="73"/>
      <c r="L29" s="16">
        <v>21488396.240000002</v>
      </c>
      <c r="M29" s="14"/>
      <c r="N29" s="19"/>
    </row>
    <row r="30" spans="3:14" ht="15" customHeight="1">
      <c r="C30" s="18"/>
      <c r="D30" s="73" t="s">
        <v>38</v>
      </c>
      <c r="E30" s="73"/>
      <c r="F30" s="57">
        <v>58932970.449999996</v>
      </c>
      <c r="G30" s="58"/>
      <c r="H30" s="10"/>
      <c r="I30" s="10"/>
      <c r="J30" s="73" t="s">
        <v>39</v>
      </c>
      <c r="K30" s="73"/>
      <c r="L30" s="16">
        <v>0</v>
      </c>
      <c r="M30" s="14">
        <v>0</v>
      </c>
      <c r="N30" s="19"/>
    </row>
    <row r="31" spans="3:14">
      <c r="C31" s="18"/>
      <c r="D31" s="73" t="s">
        <v>40</v>
      </c>
      <c r="E31" s="73"/>
      <c r="F31" s="57">
        <v>0</v>
      </c>
      <c r="G31" s="58">
        <v>0</v>
      </c>
      <c r="H31" s="10"/>
      <c r="I31" s="10"/>
      <c r="J31" s="73" t="s">
        <v>41</v>
      </c>
      <c r="K31" s="73"/>
      <c r="L31" s="16">
        <v>0</v>
      </c>
      <c r="M31" s="14">
        <v>0</v>
      </c>
      <c r="N31" s="19"/>
    </row>
    <row r="32" spans="3:14">
      <c r="C32" s="18"/>
      <c r="D32" s="73" t="s">
        <v>42</v>
      </c>
      <c r="E32" s="73"/>
      <c r="F32" s="57">
        <v>0</v>
      </c>
      <c r="G32" s="58">
        <v>0</v>
      </c>
      <c r="H32" s="10"/>
      <c r="I32" s="10"/>
      <c r="J32" s="4"/>
      <c r="K32" s="4"/>
      <c r="L32" s="5"/>
      <c r="M32" s="15"/>
      <c r="N32" s="19"/>
    </row>
    <row r="33" spans="3:14">
      <c r="C33" s="18"/>
      <c r="D33" s="73" t="s">
        <v>43</v>
      </c>
      <c r="E33" s="73"/>
      <c r="F33" s="57">
        <v>0</v>
      </c>
      <c r="G33" s="58">
        <v>0</v>
      </c>
      <c r="H33" s="10"/>
      <c r="I33" s="10"/>
      <c r="J33" s="72" t="s">
        <v>44</v>
      </c>
      <c r="K33" s="72"/>
      <c r="L33" s="13">
        <f>SUM(L35+L41)</f>
        <v>794717359.11999941</v>
      </c>
      <c r="M33" s="13">
        <f>SUM(M35+M41)</f>
        <v>0</v>
      </c>
      <c r="N33" s="19"/>
    </row>
    <row r="34" spans="3:14">
      <c r="C34" s="18"/>
      <c r="D34" s="9"/>
      <c r="E34" s="34"/>
      <c r="F34" s="38"/>
      <c r="G34" s="10"/>
      <c r="H34" s="10"/>
      <c r="I34" s="10"/>
      <c r="J34" s="4"/>
      <c r="K34" s="4"/>
      <c r="L34" s="13"/>
      <c r="M34" s="14"/>
      <c r="N34" s="19"/>
    </row>
    <row r="35" spans="3:14">
      <c r="C35" s="18"/>
      <c r="D35" s="9"/>
      <c r="E35" s="34"/>
      <c r="F35" s="34"/>
      <c r="G35" s="10"/>
      <c r="H35" s="10"/>
      <c r="I35" s="10"/>
      <c r="J35" s="72" t="s">
        <v>45</v>
      </c>
      <c r="K35" s="72"/>
      <c r="L35" s="13">
        <v>0</v>
      </c>
      <c r="M35" s="13">
        <v>0</v>
      </c>
      <c r="N35" s="19"/>
    </row>
    <row r="36" spans="3:14">
      <c r="C36" s="18"/>
      <c r="D36" s="9"/>
      <c r="E36" s="34"/>
      <c r="F36" s="34"/>
      <c r="G36" s="10"/>
      <c r="H36" s="10"/>
      <c r="I36" s="10"/>
      <c r="J36" s="4"/>
      <c r="K36" s="4"/>
      <c r="L36" s="13"/>
      <c r="M36" s="14"/>
      <c r="N36" s="19"/>
    </row>
    <row r="37" spans="3:14">
      <c r="C37" s="18"/>
      <c r="D37" s="9"/>
      <c r="E37" s="34"/>
      <c r="F37" s="34"/>
      <c r="G37" s="10"/>
      <c r="H37" s="10"/>
      <c r="I37" s="10"/>
      <c r="J37" s="73" t="s">
        <v>46</v>
      </c>
      <c r="K37" s="73"/>
      <c r="L37" s="16">
        <v>0</v>
      </c>
      <c r="M37" s="14">
        <v>0</v>
      </c>
      <c r="N37" s="19"/>
    </row>
    <row r="38" spans="3:14">
      <c r="C38" s="18"/>
      <c r="D38" s="9"/>
      <c r="E38" s="34"/>
      <c r="F38" s="34"/>
      <c r="G38" s="10"/>
      <c r="H38" s="10"/>
      <c r="I38" s="10"/>
      <c r="J38" s="73" t="s">
        <v>47</v>
      </c>
      <c r="K38" s="73"/>
      <c r="L38" s="16">
        <v>0</v>
      </c>
      <c r="M38" s="14">
        <v>0</v>
      </c>
      <c r="N38" s="19"/>
    </row>
    <row r="39" spans="3:14">
      <c r="C39" s="18"/>
      <c r="D39" s="9"/>
      <c r="E39" s="34"/>
      <c r="F39" s="34"/>
      <c r="G39" s="10"/>
      <c r="H39" s="10"/>
      <c r="I39" s="10"/>
      <c r="J39" s="73" t="s">
        <v>48</v>
      </c>
      <c r="K39" s="73"/>
      <c r="L39" s="16">
        <v>0</v>
      </c>
      <c r="M39" s="14">
        <v>0</v>
      </c>
      <c r="N39" s="19"/>
    </row>
    <row r="40" spans="3:14">
      <c r="C40" s="18"/>
      <c r="D40" s="9"/>
      <c r="E40" s="34"/>
      <c r="F40" s="34"/>
      <c r="G40" s="10"/>
      <c r="H40" s="10"/>
      <c r="I40" s="10"/>
      <c r="J40" s="4"/>
      <c r="K40" s="4"/>
      <c r="L40" s="13"/>
      <c r="M40" s="14"/>
      <c r="N40" s="19"/>
    </row>
    <row r="41" spans="3:14">
      <c r="C41" s="18"/>
      <c r="D41" s="9"/>
      <c r="E41" s="34"/>
      <c r="F41" s="34"/>
      <c r="G41" s="10"/>
      <c r="H41" s="10"/>
      <c r="I41" s="10"/>
      <c r="J41" s="72" t="s">
        <v>49</v>
      </c>
      <c r="K41" s="72"/>
      <c r="L41" s="13">
        <f>SUM(L43:L47)</f>
        <v>794717359.11999941</v>
      </c>
      <c r="M41" s="13">
        <f>SUM(M43:M47)</f>
        <v>0</v>
      </c>
      <c r="N41" s="19"/>
    </row>
    <row r="42" spans="3:14">
      <c r="C42" s="18"/>
      <c r="D42" s="9"/>
      <c r="E42" s="34"/>
      <c r="F42" s="34"/>
      <c r="G42" s="10"/>
      <c r="H42" s="10"/>
      <c r="I42" s="10"/>
      <c r="J42" s="4"/>
      <c r="K42" s="4"/>
      <c r="L42" s="13"/>
      <c r="M42" s="14"/>
      <c r="N42" s="19"/>
    </row>
    <row r="43" spans="3:14">
      <c r="C43" s="18"/>
      <c r="D43" s="9"/>
      <c r="E43" s="34"/>
      <c r="F43" s="34"/>
      <c r="G43" s="10"/>
      <c r="H43" s="10"/>
      <c r="I43" s="10"/>
      <c r="J43" s="73" t="s">
        <v>50</v>
      </c>
      <c r="K43" s="73"/>
      <c r="L43" s="16">
        <v>30910963.109999657</v>
      </c>
      <c r="M43" s="14">
        <v>0</v>
      </c>
      <c r="N43" s="19"/>
    </row>
    <row r="44" spans="3:14">
      <c r="C44" s="18"/>
      <c r="D44" s="9"/>
      <c r="E44" s="34"/>
      <c r="F44" s="34"/>
      <c r="G44" s="10"/>
      <c r="H44" s="10"/>
      <c r="I44" s="10"/>
      <c r="J44" s="73" t="s">
        <v>51</v>
      </c>
      <c r="K44" s="73"/>
      <c r="L44" s="16">
        <v>763806396.00999975</v>
      </c>
      <c r="M44" s="14">
        <v>0</v>
      </c>
      <c r="N44" s="19"/>
    </row>
    <row r="45" spans="3:14">
      <c r="C45" s="18"/>
      <c r="D45" s="9"/>
      <c r="E45" s="34"/>
      <c r="F45" s="34"/>
      <c r="G45" s="10"/>
      <c r="H45" s="10"/>
      <c r="I45" s="10"/>
      <c r="J45" s="73" t="s">
        <v>52</v>
      </c>
      <c r="K45" s="73"/>
      <c r="L45" s="16">
        <v>0</v>
      </c>
      <c r="M45" s="14">
        <v>0</v>
      </c>
      <c r="N45" s="19"/>
    </row>
    <row r="46" spans="3:14">
      <c r="C46" s="18"/>
      <c r="D46" s="9"/>
      <c r="E46" s="34"/>
      <c r="F46" s="34"/>
      <c r="G46" s="10"/>
      <c r="H46" s="10"/>
      <c r="I46" s="10"/>
      <c r="J46" s="73" t="s">
        <v>53</v>
      </c>
      <c r="K46" s="73"/>
      <c r="L46" s="16">
        <v>0</v>
      </c>
      <c r="M46" s="14">
        <v>0</v>
      </c>
      <c r="N46" s="19"/>
    </row>
    <row r="47" spans="3:14">
      <c r="C47" s="18"/>
      <c r="D47" s="9"/>
      <c r="E47" s="34"/>
      <c r="F47" s="34"/>
      <c r="G47" s="10"/>
      <c r="H47" s="10"/>
      <c r="I47" s="10"/>
      <c r="J47" s="73" t="s">
        <v>54</v>
      </c>
      <c r="K47" s="73"/>
      <c r="L47" s="16">
        <v>0</v>
      </c>
      <c r="M47" s="14">
        <v>0</v>
      </c>
      <c r="N47" s="19"/>
    </row>
    <row r="48" spans="3:14">
      <c r="C48" s="18"/>
      <c r="D48" s="9"/>
      <c r="E48" s="34"/>
      <c r="F48" s="34"/>
      <c r="G48" s="10"/>
      <c r="H48" s="10"/>
      <c r="I48" s="10"/>
      <c r="J48" s="4"/>
      <c r="K48" s="4"/>
      <c r="L48" s="13"/>
      <c r="M48" s="14"/>
      <c r="N48" s="19"/>
    </row>
    <row r="49" spans="3:14" ht="15" customHeight="1">
      <c r="C49" s="18"/>
      <c r="D49" s="9"/>
      <c r="E49" s="34"/>
      <c r="F49" s="34"/>
      <c r="G49" s="10"/>
      <c r="H49" s="10"/>
      <c r="I49" s="10"/>
      <c r="J49" s="72" t="s">
        <v>55</v>
      </c>
      <c r="K49" s="72"/>
      <c r="L49" s="13">
        <v>0</v>
      </c>
      <c r="M49" s="17">
        <v>0</v>
      </c>
      <c r="N49" s="19"/>
    </row>
    <row r="50" spans="3:14">
      <c r="C50" s="18"/>
      <c r="D50" s="9"/>
      <c r="E50" s="34"/>
      <c r="F50" s="34"/>
      <c r="G50" s="10"/>
      <c r="H50" s="10"/>
      <c r="I50" s="10"/>
      <c r="J50" s="4"/>
      <c r="K50" s="4"/>
      <c r="L50" s="13"/>
      <c r="M50" s="14"/>
      <c r="N50" s="19"/>
    </row>
    <row r="51" spans="3:14">
      <c r="C51" s="18"/>
      <c r="D51" s="9"/>
      <c r="E51" s="34"/>
      <c r="F51" s="34"/>
      <c r="G51" s="10"/>
      <c r="H51" s="10"/>
      <c r="I51" s="10"/>
      <c r="J51" s="73" t="s">
        <v>56</v>
      </c>
      <c r="K51" s="73"/>
      <c r="L51" s="16">
        <v>0</v>
      </c>
      <c r="M51" s="14">
        <v>0</v>
      </c>
      <c r="N51" s="19"/>
    </row>
    <row r="52" spans="3:14">
      <c r="C52" s="20"/>
      <c r="D52" s="21"/>
      <c r="E52" s="22"/>
      <c r="F52" s="22"/>
      <c r="G52" s="23"/>
      <c r="H52" s="23"/>
      <c r="I52" s="23"/>
      <c r="J52" s="75" t="s">
        <v>57</v>
      </c>
      <c r="K52" s="75"/>
      <c r="L52" s="24">
        <v>0</v>
      </c>
      <c r="M52" s="25">
        <v>0</v>
      </c>
      <c r="N52" s="26"/>
    </row>
    <row r="53" spans="3:14">
      <c r="D53" s="9"/>
      <c r="E53" s="34"/>
      <c r="F53" s="34"/>
      <c r="G53" s="10"/>
      <c r="H53" s="10"/>
      <c r="I53" s="10"/>
      <c r="J53" s="34"/>
      <c r="K53" s="34"/>
      <c r="L53" s="5"/>
      <c r="M53" s="7"/>
    </row>
    <row r="54" spans="3:14">
      <c r="D54" s="76" t="s">
        <v>58</v>
      </c>
      <c r="E54" s="76"/>
      <c r="F54" s="76"/>
      <c r="G54" s="76"/>
      <c r="H54" s="76"/>
      <c r="I54" s="76"/>
      <c r="J54" s="76"/>
      <c r="K54" s="76"/>
      <c r="L54" s="76"/>
      <c r="M54" s="76"/>
    </row>
    <row r="55" spans="3:14">
      <c r="D55" s="27"/>
      <c r="E55" s="27"/>
      <c r="F55" s="27"/>
      <c r="G55" s="27"/>
      <c r="H55" s="27"/>
      <c r="I55" s="27"/>
      <c r="J55" s="27"/>
      <c r="K55" s="27"/>
      <c r="L55" s="27"/>
      <c r="M55" s="27"/>
    </row>
    <row r="56" spans="3:14">
      <c r="D56" s="27"/>
      <c r="E56" s="27"/>
      <c r="F56" s="27"/>
      <c r="G56" s="27"/>
      <c r="H56" s="27"/>
      <c r="I56" s="27"/>
      <c r="J56" s="27"/>
      <c r="K56" s="27"/>
      <c r="L56" s="27"/>
      <c r="M56" s="27"/>
    </row>
    <row r="57" spans="3:14">
      <c r="D57" s="27"/>
      <c r="E57" s="27"/>
      <c r="F57" s="27"/>
      <c r="G57" s="27"/>
      <c r="H57" s="27"/>
      <c r="I57" s="27"/>
      <c r="J57" s="27"/>
      <c r="K57" s="27"/>
      <c r="L57" s="27"/>
      <c r="M57" s="27"/>
    </row>
    <row r="58" spans="3:14">
      <c r="D58" s="27"/>
      <c r="E58" s="27"/>
      <c r="F58" s="27"/>
      <c r="G58" s="27"/>
      <c r="H58" s="27"/>
      <c r="I58" s="27"/>
      <c r="J58" s="27"/>
      <c r="K58" s="27"/>
      <c r="L58" s="27"/>
      <c r="M58" s="27"/>
    </row>
    <row r="59" spans="3:14">
      <c r="D59" s="6"/>
      <c r="E59" s="77" t="s">
        <v>62</v>
      </c>
      <c r="F59" s="77"/>
      <c r="G59" s="7"/>
      <c r="H59" s="7"/>
      <c r="J59" s="78" t="s">
        <v>61</v>
      </c>
      <c r="K59" s="78"/>
      <c r="L59" s="7"/>
      <c r="M59" s="7"/>
    </row>
    <row r="60" spans="3:14">
      <c r="D60" s="8"/>
      <c r="E60" s="79" t="s">
        <v>59</v>
      </c>
      <c r="F60" s="79"/>
      <c r="G60" s="7"/>
      <c r="H60" s="7"/>
      <c r="I60" s="7"/>
      <c r="J60" s="74" t="s">
        <v>60</v>
      </c>
      <c r="K60" s="74"/>
      <c r="L60" s="5"/>
      <c r="M60" s="7"/>
    </row>
    <row r="61" spans="3:14">
      <c r="D61" s="9"/>
      <c r="E61" s="74"/>
      <c r="F61" s="74"/>
      <c r="G61" s="10"/>
      <c r="H61" s="10"/>
      <c r="I61" s="10"/>
      <c r="J61" s="74"/>
      <c r="K61" s="74"/>
      <c r="L61" s="5"/>
      <c r="M61" s="7"/>
    </row>
    <row r="62" spans="3:14">
      <c r="D62" s="9"/>
      <c r="E62" s="34"/>
      <c r="F62" s="34"/>
      <c r="G62" s="10"/>
      <c r="H62" s="10"/>
      <c r="I62" s="10"/>
      <c r="J62" s="34"/>
      <c r="K62" s="34"/>
      <c r="L62" s="5"/>
      <c r="M62" s="7"/>
    </row>
    <row r="63" spans="3:14" ht="15" customHeight="1"/>
    <row r="64" spans="3:1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</sheetData>
  <mergeCells count="67">
    <mergeCell ref="J24:K24"/>
    <mergeCell ref="J18:K18"/>
    <mergeCell ref="J19:K19"/>
    <mergeCell ref="J20:K20"/>
    <mergeCell ref="J21:K21"/>
    <mergeCell ref="J22:K22"/>
    <mergeCell ref="J11:K11"/>
    <mergeCell ref="J13:K13"/>
    <mergeCell ref="J15:K15"/>
    <mergeCell ref="J16:K16"/>
    <mergeCell ref="J17:K17"/>
    <mergeCell ref="E61:F61"/>
    <mergeCell ref="J61:K61"/>
    <mergeCell ref="J47:K47"/>
    <mergeCell ref="J49:K49"/>
    <mergeCell ref="J51:K51"/>
    <mergeCell ref="J52:K52"/>
    <mergeCell ref="D54:M54"/>
    <mergeCell ref="E59:F59"/>
    <mergeCell ref="J59:K59"/>
    <mergeCell ref="E60:F60"/>
    <mergeCell ref="J60:K60"/>
    <mergeCell ref="J26:K26"/>
    <mergeCell ref="J41:K41"/>
    <mergeCell ref="J43:K43"/>
    <mergeCell ref="J44:K44"/>
    <mergeCell ref="J27:K27"/>
    <mergeCell ref="J28:K28"/>
    <mergeCell ref="J29:K29"/>
    <mergeCell ref="J30:K30"/>
    <mergeCell ref="J31:K31"/>
    <mergeCell ref="J45:K45"/>
    <mergeCell ref="J46:K46"/>
    <mergeCell ref="J33:K33"/>
    <mergeCell ref="J35:K35"/>
    <mergeCell ref="J37:K37"/>
    <mergeCell ref="J38:K38"/>
    <mergeCell ref="J39:K39"/>
    <mergeCell ref="D30:E30"/>
    <mergeCell ref="D31:E31"/>
    <mergeCell ref="D32:E32"/>
    <mergeCell ref="D33:E33"/>
    <mergeCell ref="D25:E25"/>
    <mergeCell ref="D26:E26"/>
    <mergeCell ref="D27:E27"/>
    <mergeCell ref="D28:E28"/>
    <mergeCell ref="D29:E29"/>
    <mergeCell ref="D18:E18"/>
    <mergeCell ref="D19:E19"/>
    <mergeCell ref="D20:E20"/>
    <mergeCell ref="D21:E21"/>
    <mergeCell ref="D23:E23"/>
    <mergeCell ref="D11:E11"/>
    <mergeCell ref="D13:E13"/>
    <mergeCell ref="D15:E15"/>
    <mergeCell ref="D16:E16"/>
    <mergeCell ref="D17:E17"/>
    <mergeCell ref="M8:N9"/>
    <mergeCell ref="I8:K9"/>
    <mergeCell ref="D2:K2"/>
    <mergeCell ref="D3:K3"/>
    <mergeCell ref="D4:K4"/>
    <mergeCell ref="D5:K5"/>
    <mergeCell ref="C8:E9"/>
    <mergeCell ref="F8:F9"/>
    <mergeCell ref="G8:G9"/>
    <mergeCell ref="L8:L9"/>
  </mergeCells>
  <printOptions horizontalCentered="1" verticalCentered="1"/>
  <pageMargins left="0.31496062992125984" right="0.31496062992125984" top="0.28000000000000003" bottom="0.23" header="0" footer="0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2016-11-14T22:44:49Z</cp:lastPrinted>
  <dcterms:created xsi:type="dcterms:W3CDTF">2014-09-04T18:04:21Z</dcterms:created>
  <dcterms:modified xsi:type="dcterms:W3CDTF">2017-09-12T22:23:35Z</dcterms:modified>
</cp:coreProperties>
</file>