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ctivo" sheetId="1" r:id="rId1"/>
  </sheets>
  <calcPr calcId="125725"/>
</workbook>
</file>

<file path=xl/calcChain.xml><?xml version="1.0" encoding="utf-8"?>
<calcChain xmlns="http://schemas.openxmlformats.org/spreadsheetml/2006/main">
  <c r="F11" i="1"/>
  <c r="F9" s="1"/>
  <c r="G11"/>
  <c r="G9" s="1"/>
  <c r="H11"/>
  <c r="H9" s="1"/>
  <c r="I12"/>
  <c r="J12" s="1"/>
  <c r="I13"/>
  <c r="J13" s="1"/>
  <c r="I14"/>
  <c r="J14" s="1"/>
  <c r="I15"/>
  <c r="J15" s="1"/>
  <c r="I16"/>
  <c r="J16" s="1"/>
  <c r="I17"/>
  <c r="J17" s="1"/>
  <c r="I18"/>
  <c r="J18" s="1"/>
  <c r="F21"/>
  <c r="G21"/>
  <c r="H21"/>
  <c r="I22"/>
  <c r="I21" s="1"/>
  <c r="J21" s="1"/>
  <c r="J22"/>
  <c r="I23"/>
  <c r="J23"/>
  <c r="I24"/>
  <c r="J24"/>
  <c r="I25"/>
  <c r="J25"/>
  <c r="I26"/>
  <c r="J26"/>
  <c r="I27"/>
  <c r="J27"/>
  <c r="I28"/>
  <c r="J28"/>
  <c r="I29"/>
  <c r="J29"/>
  <c r="I30"/>
  <c r="J30"/>
  <c r="I9" l="1"/>
  <c r="J9" s="1"/>
  <c r="I11"/>
  <c r="J11" s="1"/>
</calcChain>
</file>

<file path=xl/sharedStrings.xml><?xml version="1.0" encoding="utf-8"?>
<sst xmlns="http://schemas.openxmlformats.org/spreadsheetml/2006/main" count="34" uniqueCount="34">
  <si>
    <t>Jefa de Unidad de Planeación y Administración</t>
  </si>
  <si>
    <t>Directora General</t>
  </si>
  <si>
    <t>María del Socorro Pérez Aguilar</t>
  </si>
  <si>
    <t>Rosa María López Fuentes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</si>
  <si>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</si>
  <si>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</si>
  <si>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</si>
  <si>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</si>
  <si>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</si>
  <si>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</si>
  <si>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</si>
  <si>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</si>
  <si>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</si>
  <si>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</si>
  <si>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</si>
  <si>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</si>
  <si>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</si>
  <si>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</si>
  <si>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</si>
  <si>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y Equivalentes</t>
  </si>
  <si>
    <t>Efectivo y Equivalentes</t>
  </si>
  <si>
    <t>Circulante</t>
  </si>
  <si>
    <t>ACTIVO</t>
  </si>
  <si>
    <t>(4-1)</t>
  </si>
  <si>
    <t>(1+2-3)=4</t>
  </si>
  <si>
    <t>Variaciones del Periodo</t>
  </si>
  <si>
    <t>Saldo Final</t>
  </si>
  <si>
    <t>Abonos del Periodo</t>
  </si>
  <si>
    <t>Cargos del Periodo</t>
  </si>
  <si>
    <t>Saldo Inicial</t>
  </si>
  <si>
    <t>(Pesos)</t>
  </si>
  <si>
    <t>Del 1 de enero al 31 de Diciembre 2016</t>
  </si>
  <si>
    <t>Estado Analítico del Activo</t>
  </si>
  <si>
    <t>O.P.D. INSTITUTO MUNICIPAL DE LAS MUJERES ZAPOPANAS PARA LA IGUALDAD SUSTANTIVA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</si>
</sst>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0" xfId="0" applyFont="1"/>
    <xf numFmtId="164" fontId="0" fillId="0" borderId="0" xfId="1" applyNumberFormat="1" applyFont="1"/>
    <xf numFmtId="164" fontId="2" fillId="0" borderId="0" xfId="1" applyNumberFormat="1" applyFont="1" applyAlignment="1"/>
    <xf numFmtId="164" fontId="2" fillId="0" borderId="0" xfId="1" applyNumberFormat="1" applyFont="1"/>
    <xf numFmtId="0" fontId="2" fillId="0" borderId="0" xfId="0" applyFont="1"/>
    <xf numFmtId="164" fontId="2" fillId="0" borderId="0" xfId="1" applyNumberFormat="1" applyFont="1" applyAlignment="1">
      <alignment horizontal="right"/>
    </xf>
    <xf numFmtId="165" fontId="0" fillId="0" borderId="0" xfId="1" applyNumberFormat="1" applyFont="1" applyAlignment="1"/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76199</xdr:colOff>
      <xdr:row>3</xdr:row>
      <xdr:rowOff>199069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199" cy="7610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39"/>
  <sheetViews>
    <sheetView showGridLines="0" tabSelected="1" zoomScale="85" zoomScaleNormal="85" workbookViewId="0">
      <selection activeCell="K15" sqref="K15"/>
    </sheetView>
  </sheetViews>
  <sheetFormatPr baseColWidth="10" defaultColWidth="11.42578125" defaultRowHeight="15"/>
  <cols>
    <col min="6" max="10" width="13.7109375" customWidth="1"/>
  </cols>
  <sheetData>
    <row r="1" spans="1:10" ht="18.75">
      <c r="A1" s="17"/>
      <c r="B1" s="17"/>
      <c r="C1" s="16" t="s">
        <v>33</v>
      </c>
      <c r="D1" s="16"/>
      <c r="E1" s="16"/>
      <c r="F1" s="16"/>
      <c r="G1" s="16"/>
      <c r="H1" s="16"/>
      <c r="I1" s="16"/>
      <c r="J1" s="16"/>
    </row>
    <row r="2" spans="1:10" ht="15.75">
      <c r="A2" s="15" t="s">
        <v>32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.7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.75">
      <c r="A4" s="15" t="s">
        <v>30</v>
      </c>
      <c r="B4" s="15"/>
      <c r="C4" s="15"/>
      <c r="D4" s="15"/>
      <c r="E4" s="15"/>
      <c r="F4" s="15"/>
      <c r="G4" s="15"/>
      <c r="H4" s="15"/>
      <c r="I4" s="15"/>
      <c r="J4" s="15"/>
    </row>
    <row r="6" spans="1:10" ht="30">
      <c r="F6" s="14" t="s">
        <v>29</v>
      </c>
      <c r="G6" s="14" t="s">
        <v>28</v>
      </c>
      <c r="H6" s="14" t="s">
        <v>27</v>
      </c>
      <c r="I6" s="14" t="s">
        <v>26</v>
      </c>
      <c r="J6" s="14" t="s">
        <v>25</v>
      </c>
    </row>
    <row r="7" spans="1:10">
      <c r="F7" s="13">
        <v>1</v>
      </c>
      <c r="G7" s="13">
        <v>2</v>
      </c>
      <c r="H7" s="13">
        <v>3</v>
      </c>
      <c r="I7" s="13" t="s">
        <v>24</v>
      </c>
      <c r="J7" s="13" t="s">
        <v>23</v>
      </c>
    </row>
    <row r="8" spans="1:10">
      <c r="F8" s="12"/>
      <c r="G8" s="12"/>
      <c r="H8" s="12"/>
      <c r="I8" s="12"/>
      <c r="J8" s="12"/>
    </row>
    <row r="9" spans="1:10">
      <c r="A9" s="8" t="s">
        <v>22</v>
      </c>
      <c r="F9" s="6">
        <f>F11+F21</f>
        <v>0</v>
      </c>
      <c r="G9" s="6">
        <f>G11+G21</f>
        <v>5000622.12</v>
      </c>
      <c r="H9" s="6">
        <f>H11+H21</f>
        <v>4792232.8099999996</v>
      </c>
      <c r="I9" s="6">
        <f>F9+G9-H9</f>
        <v>208389.31000000052</v>
      </c>
      <c r="J9" s="6">
        <f>I9-F9</f>
        <v>208389.31000000052</v>
      </c>
    </row>
    <row r="10" spans="1:10">
      <c r="A10" s="8"/>
      <c r="F10" s="11"/>
      <c r="G10" s="11"/>
      <c r="H10" s="11"/>
      <c r="I10" s="11"/>
      <c r="J10" s="10"/>
    </row>
    <row r="11" spans="1:10">
      <c r="A11" s="8" t="s">
        <v>21</v>
      </c>
      <c r="F11" s="7">
        <f>SUM(F12:F18)</f>
        <v>0</v>
      </c>
      <c r="G11" s="7">
        <f>SUM(G12:G18)</f>
        <v>5000622.12</v>
      </c>
      <c r="H11" s="7">
        <f>SUM(H12:H18)</f>
        <v>4792232.8099999996</v>
      </c>
      <c r="I11" s="7">
        <f>SUM(I12:I18)</f>
        <v>208389.31000000052</v>
      </c>
      <c r="J11" s="9">
        <f>I11-F11</f>
        <v>208389.31000000052</v>
      </c>
    </row>
    <row r="12" spans="1:10">
      <c r="A12" s="4" t="s">
        <v>20</v>
      </c>
      <c r="F12" s="5">
        <v>0</v>
      </c>
      <c r="G12" s="5">
        <v>5000622.12</v>
      </c>
      <c r="H12" s="5">
        <v>4792232.8099999996</v>
      </c>
      <c r="I12" s="5">
        <f>F12+G12-H12</f>
        <v>208389.31000000052</v>
      </c>
      <c r="J12" s="5">
        <f>I12-F12</f>
        <v>208389.31000000052</v>
      </c>
    </row>
    <row r="13" spans="1:10">
      <c r="A13" s="4" t="s">
        <v>19</v>
      </c>
      <c r="F13" s="5">
        <v>0</v>
      </c>
      <c r="G13" s="5">
        <v>0</v>
      </c>
      <c r="H13" s="5">
        <v>0</v>
      </c>
      <c r="I13" s="5">
        <f>F13+G13-H13</f>
        <v>0</v>
      </c>
      <c r="J13" s="5">
        <f>I13-F13</f>
        <v>0</v>
      </c>
    </row>
    <row r="14" spans="1:10">
      <c r="A14" s="4" t="s">
        <v>18</v>
      </c>
      <c r="F14" s="5">
        <v>0</v>
      </c>
      <c r="G14" s="5">
        <v>0</v>
      </c>
      <c r="H14" s="5">
        <v>0</v>
      </c>
      <c r="I14" s="5">
        <f>F14+G14-H14</f>
        <v>0</v>
      </c>
      <c r="J14" s="5">
        <f>I14-F14</f>
        <v>0</v>
      </c>
    </row>
    <row r="15" spans="1:10">
      <c r="A15" s="4" t="s">
        <v>17</v>
      </c>
      <c r="F15" s="5">
        <v>0</v>
      </c>
      <c r="G15" s="5">
        <v>0</v>
      </c>
      <c r="H15" s="5">
        <v>0</v>
      </c>
      <c r="I15" s="5">
        <f>F15+G15-H15</f>
        <v>0</v>
      </c>
      <c r="J15" s="5">
        <f>I15-F15</f>
        <v>0</v>
      </c>
    </row>
    <row r="16" spans="1:10">
      <c r="A16" s="4" t="s">
        <v>16</v>
      </c>
      <c r="F16" s="5">
        <v>0</v>
      </c>
      <c r="G16" s="5">
        <v>0</v>
      </c>
      <c r="H16" s="5">
        <v>0</v>
      </c>
      <c r="I16" s="5">
        <f>F16+G16-H16</f>
        <v>0</v>
      </c>
      <c r="J16" s="5">
        <f>I16-F16</f>
        <v>0</v>
      </c>
    </row>
    <row r="17" spans="1:10">
      <c r="A17" s="4" t="s">
        <v>15</v>
      </c>
      <c r="F17" s="5">
        <v>0</v>
      </c>
      <c r="G17" s="5">
        <v>0</v>
      </c>
      <c r="H17" s="5">
        <v>0</v>
      </c>
      <c r="I17" s="5">
        <f>F17+G17-H17</f>
        <v>0</v>
      </c>
      <c r="J17" s="5">
        <f>I17-F17</f>
        <v>0</v>
      </c>
    </row>
    <row r="18" spans="1:10">
      <c r="A18" s="4" t="s">
        <v>14</v>
      </c>
      <c r="F18" s="5">
        <v>0</v>
      </c>
      <c r="G18" s="5">
        <v>0</v>
      </c>
      <c r="H18" s="5">
        <v>0</v>
      </c>
      <c r="I18" s="5">
        <f>F18+G18-H18</f>
        <v>0</v>
      </c>
      <c r="J18" s="5">
        <f>I18-F18</f>
        <v>0</v>
      </c>
    </row>
    <row r="19" spans="1:10">
      <c r="F19" s="5"/>
      <c r="G19" s="5"/>
      <c r="H19" s="5"/>
      <c r="I19" s="5"/>
      <c r="J19" s="5"/>
    </row>
    <row r="20" spans="1:10">
      <c r="F20" s="5"/>
      <c r="G20" s="5"/>
      <c r="H20" s="5"/>
      <c r="I20" s="5"/>
      <c r="J20" s="5"/>
    </row>
    <row r="21" spans="1:10">
      <c r="A21" s="8" t="s">
        <v>13</v>
      </c>
      <c r="F21" s="7">
        <f>SUM(F22:F30)</f>
        <v>0</v>
      </c>
      <c r="G21" s="7">
        <f>SUM(G22:G30)</f>
        <v>0</v>
      </c>
      <c r="H21" s="7">
        <f>SUM(H22:H30)</f>
        <v>0</v>
      </c>
      <c r="I21" s="7">
        <f>SUM(I22:I30)</f>
        <v>0</v>
      </c>
      <c r="J21" s="6">
        <f>I21-F21</f>
        <v>0</v>
      </c>
    </row>
    <row r="22" spans="1:10">
      <c r="A22" s="4" t="s">
        <v>12</v>
      </c>
      <c r="F22" s="5">
        <v>0</v>
      </c>
      <c r="G22" s="5">
        <v>0</v>
      </c>
      <c r="H22" s="5">
        <v>0</v>
      </c>
      <c r="I22" s="5">
        <f>F22+G22-H22</f>
        <v>0</v>
      </c>
      <c r="J22" s="5">
        <f>I22-F22</f>
        <v>0</v>
      </c>
    </row>
    <row r="23" spans="1:10">
      <c r="A23" s="4" t="s">
        <v>11</v>
      </c>
      <c r="F23" s="5">
        <v>0</v>
      </c>
      <c r="G23" s="5">
        <v>0</v>
      </c>
      <c r="H23" s="5">
        <v>0</v>
      </c>
      <c r="I23" s="5">
        <f>F23+G23-H23</f>
        <v>0</v>
      </c>
      <c r="J23" s="5">
        <f>I23-F23</f>
        <v>0</v>
      </c>
    </row>
    <row r="24" spans="1:10">
      <c r="A24" s="4" t="s">
        <v>10</v>
      </c>
      <c r="F24" s="5">
        <v>0</v>
      </c>
      <c r="G24" s="5">
        <v>0</v>
      </c>
      <c r="H24" s="5">
        <v>0</v>
      </c>
      <c r="I24" s="5">
        <f>F24+G24-H24</f>
        <v>0</v>
      </c>
      <c r="J24" s="5">
        <f>I24-F24</f>
        <v>0</v>
      </c>
    </row>
    <row r="25" spans="1:10">
      <c r="A25" s="4" t="s">
        <v>9</v>
      </c>
      <c r="F25" s="5">
        <v>0</v>
      </c>
      <c r="G25" s="5">
        <v>0</v>
      </c>
      <c r="H25" s="5">
        <v>0</v>
      </c>
      <c r="I25" s="5">
        <f>F25+G25-H25</f>
        <v>0</v>
      </c>
      <c r="J25" s="5">
        <f>I25-F25</f>
        <v>0</v>
      </c>
    </row>
    <row r="26" spans="1:10">
      <c r="A26" s="4" t="s">
        <v>8</v>
      </c>
      <c r="F26" s="5">
        <v>0</v>
      </c>
      <c r="G26" s="5">
        <v>0</v>
      </c>
      <c r="H26" s="5">
        <v>0</v>
      </c>
      <c r="I26" s="5">
        <f>F26+G26-H26</f>
        <v>0</v>
      </c>
      <c r="J26" s="5">
        <f>I26-F26</f>
        <v>0</v>
      </c>
    </row>
    <row r="27" spans="1:10">
      <c r="A27" s="4" t="s">
        <v>7</v>
      </c>
      <c r="F27" s="5">
        <v>0</v>
      </c>
      <c r="G27" s="5">
        <v>0</v>
      </c>
      <c r="H27" s="5">
        <v>0</v>
      </c>
      <c r="I27" s="5">
        <f>F27+G27-H27</f>
        <v>0</v>
      </c>
      <c r="J27" s="5">
        <f>I27-F27</f>
        <v>0</v>
      </c>
    </row>
    <row r="28" spans="1:10">
      <c r="A28" s="4" t="s">
        <v>6</v>
      </c>
      <c r="F28" s="5">
        <v>0</v>
      </c>
      <c r="G28" s="5">
        <v>0</v>
      </c>
      <c r="H28" s="5">
        <v>0</v>
      </c>
      <c r="I28" s="5">
        <f>F28+G28-H28</f>
        <v>0</v>
      </c>
      <c r="J28" s="5">
        <f>I28-F28</f>
        <v>0</v>
      </c>
    </row>
    <row r="29" spans="1:10">
      <c r="A29" s="4" t="s">
        <v>5</v>
      </c>
      <c r="F29" s="5">
        <v>0</v>
      </c>
      <c r="G29" s="5">
        <v>0</v>
      </c>
      <c r="H29" s="5">
        <v>0</v>
      </c>
      <c r="I29" s="5">
        <f>F29+G29-H29</f>
        <v>0</v>
      </c>
      <c r="J29" s="5">
        <f>I29-F29</f>
        <v>0</v>
      </c>
    </row>
    <row r="30" spans="1:10">
      <c r="A30" s="4" t="s">
        <v>4</v>
      </c>
      <c r="F30" s="5">
        <v>0</v>
      </c>
      <c r="G30" s="5">
        <v>0</v>
      </c>
      <c r="H30" s="5">
        <v>0</v>
      </c>
      <c r="I30" s="5">
        <f>F30+G30-H30</f>
        <v>0</v>
      </c>
      <c r="J30" s="5">
        <f>I30-F30</f>
        <v>0</v>
      </c>
    </row>
    <row r="37" spans="1:10">
      <c r="A37" s="4"/>
      <c r="B37" s="4"/>
      <c r="C37" s="4"/>
      <c r="H37" s="4"/>
      <c r="I37" s="4"/>
      <c r="J37" s="4"/>
    </row>
    <row r="38" spans="1:10">
      <c r="A38" s="3" t="s">
        <v>3</v>
      </c>
      <c r="B38" s="3"/>
      <c r="C38" s="3"/>
      <c r="H38" s="3" t="s">
        <v>2</v>
      </c>
      <c r="I38" s="3"/>
      <c r="J38" s="3"/>
    </row>
    <row r="39" spans="1:10" ht="15" customHeight="1">
      <c r="A39" s="2" t="s">
        <v>1</v>
      </c>
      <c r="B39" s="2"/>
      <c r="C39" s="2"/>
      <c r="H39" s="1" t="s">
        <v>0</v>
      </c>
      <c r="I39" s="1"/>
      <c r="J39" s="1"/>
    </row>
  </sheetData>
  <mergeCells count="8">
    <mergeCell ref="C1:J1"/>
    <mergeCell ref="A39:C39"/>
    <mergeCell ref="H38:J38"/>
    <mergeCell ref="H39:J39"/>
    <mergeCell ref="A2:J2"/>
    <mergeCell ref="A3:J3"/>
    <mergeCell ref="A4:J4"/>
    <mergeCell ref="A38:C3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dcterms:created xsi:type="dcterms:W3CDTF">2017-04-24T19:03:22Z</dcterms:created>
  <dcterms:modified xsi:type="dcterms:W3CDTF">2017-04-24T19:05:21Z</dcterms:modified>
</cp:coreProperties>
</file>