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Flujo de Efectivo" sheetId="1" r:id="rId1"/>
  </sheets>
  <calcPr calcId="125725"/>
</workbook>
</file>

<file path=xl/calcChain.xml><?xml version="1.0" encoding="utf-8"?>
<calcChain xmlns="http://schemas.openxmlformats.org/spreadsheetml/2006/main">
  <c r="H8" i="1"/>
  <c r="H36" s="1"/>
  <c r="H37" s="1"/>
  <c r="G22"/>
  <c r="H21" s="1"/>
</calcChain>
</file>

<file path=xl/sharedStrings.xml><?xml version="1.0" encoding="utf-8"?>
<sst xmlns="http://schemas.openxmlformats.org/spreadsheetml/2006/main" count="34" uniqueCount="34">
  <si>
    <t>Jefa de Unidad de Planeación y Administración</t>
  </si>
  <si>
    <t>Directora General</t>
  </si>
  <si>
    <t>María del Socorro Pérez Aguilar</t>
  </si>
  <si>
    <t>Rosa María López Fuentes</t>
  </si>
  <si>
    <t>Flujo neto de Efectivo por Actividades de Operación</t>
  </si>
  <si>
    <t>Otras Aplicaciones de Operación</t>
  </si>
  <si>
    <t>Convenios</t>
  </si>
  <si>
    <t>Participaciones</t>
  </si>
  <si>
    <t>Donativos</t>
  </si>
  <si>
    <t>Transferencias a la Seguridad Socia</t>
  </si>
  <si>
    <t>Transferencias a Fideicomisos</t>
  </si>
  <si>
    <t>Pensiones y Jubilaciones</t>
  </si>
  <si>
    <t>Ayudas Sociales</t>
  </si>
  <si>
    <t>Subsidios y Subvenciones</t>
  </si>
  <si>
    <t>Servicios Generales</t>
  </si>
  <si>
    <t>Materiales y Suministros</t>
  </si>
  <si>
    <t>Servicios Personales</t>
  </si>
  <si>
    <t>Aplicaciones</t>
  </si>
  <si>
    <t>Otros Origenes de Operación</t>
  </si>
  <si>
    <t>Transferenicas, Asignaciones y Subsidios y Otras Ayudas</t>
  </si>
  <si>
    <t>Participaciones y Aportaciones</t>
  </si>
  <si>
    <t>Ingresos por Ventas de Bienes y Servicios</t>
  </si>
  <si>
    <t>Aprovechamientos</t>
  </si>
  <si>
    <t>Productos</t>
  </si>
  <si>
    <t>Derechos</t>
  </si>
  <si>
    <t>Contribuciones de Mejoras</t>
  </si>
  <si>
    <t>Cuotas y Aportaciones de Seguridad Social</t>
  </si>
  <si>
    <t>Impuestos</t>
  </si>
  <si>
    <t>Origen</t>
  </si>
  <si>
    <t>Flujo de Efectivo de las Actividades de la Operación</t>
  </si>
  <si>
    <t>(Pesos)</t>
  </si>
  <si>
    <t>Del 1° de enero al 31 de Diciembre de 2016</t>
  </si>
  <si>
    <t>Estado de Flujos de Efectivo</t>
  </si>
  <si>
    <t>O.P.D. INSTITUTO MUNICIPAL DE LAS MUJERES ZAPOPANAS PARA LA IGUALDAD SUSTANTIVA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</si>
</sst>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#,##0.00_ ;[Red]\-#,##0.00\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1">
    <xf numFmtId="0" fontId="0" fillId="0" borderId="0" xfId="0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0" fillId="0" borderId="0" xfId="0" applyFont="1"/>
    <xf numFmtId="164" fontId="0" fillId="0" borderId="0" xfId="0" applyNumberFormat="1"/>
    <xf numFmtId="164" fontId="2" fillId="0" borderId="0" xfId="0" applyNumberFormat="1" applyFont="1"/>
    <xf numFmtId="0" fontId="2" fillId="0" borderId="0" xfId="0" applyFont="1"/>
    <xf numFmtId="164" fontId="0" fillId="0" borderId="2" xfId="1" applyNumberFormat="1" applyFont="1" applyBorder="1"/>
    <xf numFmtId="164" fontId="0" fillId="0" borderId="0" xfId="1" applyNumberFormat="1" applyFont="1"/>
    <xf numFmtId="0" fontId="2" fillId="2" borderId="0" xfId="0" applyFont="1" applyFill="1" applyAlignment="1">
      <alignment horizont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3</xdr:row>
      <xdr:rowOff>190141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00" cy="7616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44"/>
  <sheetViews>
    <sheetView tabSelected="1" zoomScale="80" zoomScaleNormal="80" workbookViewId="0">
      <selection activeCell="G18" sqref="G18"/>
    </sheetView>
  </sheetViews>
  <sheetFormatPr baseColWidth="10" defaultColWidth="11.42578125" defaultRowHeight="15"/>
  <cols>
    <col min="7" max="8" width="13.7109375" customWidth="1"/>
  </cols>
  <sheetData>
    <row r="1" spans="2:8">
      <c r="B1" s="10" t="s">
        <v>33</v>
      </c>
      <c r="C1" s="10"/>
      <c r="D1" s="10"/>
      <c r="E1" s="10"/>
      <c r="F1" s="10"/>
      <c r="G1" s="10"/>
      <c r="H1" s="10"/>
    </row>
    <row r="2" spans="2:8">
      <c r="B2" s="10" t="s">
        <v>32</v>
      </c>
      <c r="C2" s="10"/>
      <c r="D2" s="10"/>
      <c r="E2" s="10"/>
      <c r="F2" s="10"/>
      <c r="G2" s="10"/>
      <c r="H2" s="10"/>
    </row>
    <row r="3" spans="2:8">
      <c r="B3" s="10" t="s">
        <v>31</v>
      </c>
      <c r="C3" s="10"/>
      <c r="D3" s="10"/>
      <c r="E3" s="10"/>
      <c r="F3" s="10"/>
      <c r="G3" s="10"/>
      <c r="H3" s="10"/>
    </row>
    <row r="4" spans="2:8">
      <c r="B4" s="10" t="s">
        <v>30</v>
      </c>
      <c r="C4" s="10"/>
      <c r="D4" s="10"/>
      <c r="E4" s="10"/>
      <c r="F4" s="10"/>
      <c r="G4" s="10"/>
      <c r="H4" s="10"/>
    </row>
    <row r="7" spans="2:8">
      <c r="B7" s="7" t="s">
        <v>29</v>
      </c>
    </row>
    <row r="8" spans="2:8">
      <c r="B8" s="7" t="s">
        <v>28</v>
      </c>
      <c r="G8" s="5"/>
      <c r="H8" s="6">
        <f>SUM(G9:G18)</f>
        <v>5008415.41</v>
      </c>
    </row>
    <row r="9" spans="2:8">
      <c r="C9" t="s">
        <v>27</v>
      </c>
      <c r="G9" s="9">
        <v>0</v>
      </c>
      <c r="H9" s="5"/>
    </row>
    <row r="10" spans="2:8">
      <c r="C10" t="s">
        <v>26</v>
      </c>
      <c r="G10" s="9">
        <v>0</v>
      </c>
      <c r="H10" s="5"/>
    </row>
    <row r="11" spans="2:8">
      <c r="C11" t="s">
        <v>25</v>
      </c>
      <c r="G11" s="9">
        <v>0</v>
      </c>
      <c r="H11" s="5"/>
    </row>
    <row r="12" spans="2:8">
      <c r="C12" t="s">
        <v>24</v>
      </c>
      <c r="G12" s="9">
        <v>0</v>
      </c>
      <c r="H12" s="5"/>
    </row>
    <row r="13" spans="2:8">
      <c r="C13" t="s">
        <v>23</v>
      </c>
      <c r="G13" s="9">
        <v>0</v>
      </c>
      <c r="H13" s="5"/>
    </row>
    <row r="14" spans="2:8">
      <c r="C14" t="s">
        <v>22</v>
      </c>
      <c r="G14" s="9">
        <v>0</v>
      </c>
      <c r="H14" s="5"/>
    </row>
    <row r="15" spans="2:8">
      <c r="C15" t="s">
        <v>21</v>
      </c>
      <c r="G15" s="9">
        <v>0</v>
      </c>
      <c r="H15" s="5"/>
    </row>
    <row r="16" spans="2:8">
      <c r="C16" t="s">
        <v>20</v>
      </c>
      <c r="G16" s="9">
        <v>0</v>
      </c>
      <c r="H16" s="5"/>
    </row>
    <row r="17" spans="2:8">
      <c r="C17" t="s">
        <v>19</v>
      </c>
      <c r="G17" s="9">
        <v>5000000</v>
      </c>
      <c r="H17" s="5"/>
    </row>
    <row r="18" spans="2:8">
      <c r="C18" t="s">
        <v>18</v>
      </c>
      <c r="G18" s="8">
        <v>8415.41</v>
      </c>
      <c r="H18" s="5"/>
    </row>
    <row r="19" spans="2:8">
      <c r="G19" s="5"/>
      <c r="H19" s="5"/>
    </row>
    <row r="20" spans="2:8">
      <c r="G20" s="5"/>
      <c r="H20" s="5"/>
    </row>
    <row r="21" spans="2:8">
      <c r="B21" s="7" t="s">
        <v>17</v>
      </c>
      <c r="G21" s="5"/>
      <c r="H21" s="6">
        <f>SUM(G22:G33)</f>
        <v>392232.81000000006</v>
      </c>
    </row>
    <row r="22" spans="2:8">
      <c r="C22" t="s">
        <v>16</v>
      </c>
      <c r="G22" s="9">
        <f>445145.75-67221.09</f>
        <v>377924.66000000003</v>
      </c>
      <c r="H22" s="5"/>
    </row>
    <row r="23" spans="2:8">
      <c r="C23" t="s">
        <v>15</v>
      </c>
      <c r="G23" s="9">
        <v>0</v>
      </c>
      <c r="H23" s="5"/>
    </row>
    <row r="24" spans="2:8">
      <c r="C24" t="s">
        <v>14</v>
      </c>
      <c r="G24" s="9">
        <v>14308.15</v>
      </c>
      <c r="H24" s="5"/>
    </row>
    <row r="25" spans="2:8">
      <c r="C25" t="s">
        <v>13</v>
      </c>
      <c r="G25" s="9">
        <v>0</v>
      </c>
      <c r="H25" s="5"/>
    </row>
    <row r="26" spans="2:8">
      <c r="C26" t="s">
        <v>12</v>
      </c>
      <c r="G26" s="9">
        <v>0</v>
      </c>
      <c r="H26" s="5"/>
    </row>
    <row r="27" spans="2:8">
      <c r="C27" t="s">
        <v>11</v>
      </c>
      <c r="G27" s="9">
        <v>0</v>
      </c>
      <c r="H27" s="5"/>
    </row>
    <row r="28" spans="2:8">
      <c r="C28" t="s">
        <v>10</v>
      </c>
      <c r="G28" s="9">
        <v>0</v>
      </c>
      <c r="H28" s="5"/>
    </row>
    <row r="29" spans="2:8">
      <c r="C29" t="s">
        <v>9</v>
      </c>
      <c r="G29" s="9">
        <v>0</v>
      </c>
      <c r="H29" s="5"/>
    </row>
    <row r="30" spans="2:8">
      <c r="C30" t="s">
        <v>8</v>
      </c>
      <c r="G30" s="9">
        <v>0</v>
      </c>
      <c r="H30" s="5"/>
    </row>
    <row r="31" spans="2:8">
      <c r="C31" t="s">
        <v>7</v>
      </c>
      <c r="G31" s="9">
        <v>0</v>
      </c>
      <c r="H31" s="5"/>
    </row>
    <row r="32" spans="2:8">
      <c r="C32" t="s">
        <v>6</v>
      </c>
      <c r="G32" s="9">
        <v>0</v>
      </c>
      <c r="H32" s="5"/>
    </row>
    <row r="33" spans="2:8">
      <c r="C33" t="s">
        <v>5</v>
      </c>
      <c r="G33" s="8">
        <v>0</v>
      </c>
      <c r="H33" s="5"/>
    </row>
    <row r="34" spans="2:8">
      <c r="G34" s="5"/>
      <c r="H34" s="5"/>
    </row>
    <row r="35" spans="2:8">
      <c r="G35" s="5"/>
      <c r="H35" s="5"/>
    </row>
    <row r="36" spans="2:8">
      <c r="B36" s="7" t="s">
        <v>4</v>
      </c>
      <c r="G36" s="5"/>
      <c r="H36" s="6">
        <f>H8-H21</f>
        <v>4616182.5999999996</v>
      </c>
    </row>
    <row r="37" spans="2:8">
      <c r="H37" s="5" t="e">
        <f>H36-#REF!</f>
        <v>#REF!</v>
      </c>
    </row>
    <row r="38" spans="2:8">
      <c r="H38" s="5"/>
    </row>
    <row r="39" spans="2:8">
      <c r="H39" s="5"/>
    </row>
    <row r="40" spans="2:8">
      <c r="H40" s="5"/>
    </row>
    <row r="42" spans="2:8">
      <c r="B42" s="4"/>
      <c r="C42" s="4"/>
      <c r="D42" s="4"/>
      <c r="F42" s="4"/>
      <c r="G42" s="4"/>
      <c r="H42" s="4"/>
    </row>
    <row r="43" spans="2:8">
      <c r="B43" s="3" t="s">
        <v>3</v>
      </c>
      <c r="C43" s="3"/>
      <c r="D43" s="3"/>
      <c r="F43" s="3" t="s">
        <v>2</v>
      </c>
      <c r="G43" s="3"/>
      <c r="H43" s="3"/>
    </row>
    <row r="44" spans="2:8" ht="30" customHeight="1">
      <c r="B44" s="2" t="s">
        <v>1</v>
      </c>
      <c r="C44" s="2"/>
      <c r="D44" s="2"/>
      <c r="F44" s="1" t="s">
        <v>0</v>
      </c>
      <c r="G44" s="1"/>
      <c r="H44" s="1"/>
    </row>
  </sheetData>
  <mergeCells count="8">
    <mergeCell ref="B44:D44"/>
    <mergeCell ref="F43:H43"/>
    <mergeCell ref="F44:H44"/>
    <mergeCell ref="B1:H1"/>
    <mergeCell ref="B2:H2"/>
    <mergeCell ref="B3:H3"/>
    <mergeCell ref="B4:H4"/>
    <mergeCell ref="B43:D43"/>
  </mergeCells>
  <printOptions horizontalCentered="1"/>
  <pageMargins left="0.70866141732283472" right="0.70866141732283472" top="0.74803149606299213" bottom="0.74803149606299213" header="0.31496062992125984" footer="0.31496062992125984"/>
  <pageSetup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Flujo de Efectivo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dcterms:created xsi:type="dcterms:W3CDTF">2017-04-24T19:16:37Z</dcterms:created>
  <dcterms:modified xsi:type="dcterms:W3CDTF">2017-04-24T19:18:02Z</dcterms:modified>
</cp:coreProperties>
</file>