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Balance" sheetId="1" r:id="rId1"/>
  </sheets>
  <calcPr calcId="125725"/>
</workbook>
</file>

<file path=xl/calcChain.xml><?xml version="1.0" encoding="utf-8"?>
<calcChain xmlns="http://schemas.openxmlformats.org/spreadsheetml/2006/main">
  <c r="F17" i="1"/>
  <c r="M17"/>
  <c r="M27"/>
  <c r="M29"/>
  <c r="F31"/>
  <c r="M39"/>
  <c r="F42"/>
  <c r="M42"/>
  <c r="M43" s="1"/>
</calcChain>
</file>

<file path=xl/sharedStrings.xml><?xml version="1.0" encoding="utf-8"?>
<sst xmlns="http://schemas.openxmlformats.org/spreadsheetml/2006/main" count="56" uniqueCount="56">
  <si>
    <t>Jefa de Unidad de Planeación y Administración</t>
  </si>
  <si>
    <t>Directora General</t>
  </si>
  <si>
    <t>María del Socorro Pérez Aguilar</t>
  </si>
  <si>
    <t>Rosa María López Fuentes</t>
  </si>
  <si>
    <t>TOTAL DEL PASIVO Y HACIENDA PÚBLICA Y PATRIMONIO</t>
  </si>
  <si>
    <t>TOTAL DEL ACTIVO</t>
  </si>
  <si>
    <t>Total Hacienda Pública/Patrimonio</t>
  </si>
  <si>
    <t>Resultados del Ejercicio</t>
  </si>
  <si>
    <t>Actualizacion de la Hacienda Publica/Patrimonio</t>
  </si>
  <si>
    <t>Donaciones de Capital</t>
  </si>
  <si>
    <t>Aportaciones</t>
  </si>
  <si>
    <t>Hacienda Pública/ Patrimonio Contribuido</t>
  </si>
  <si>
    <t>HACIENDA PÚBLICA / PATRIMONIO</t>
  </si>
  <si>
    <t>Total Activo No Circulante</t>
  </si>
  <si>
    <t>TOTAL DEL PASIVO</t>
  </si>
  <si>
    <t>Otros Activos no Circulantes</t>
  </si>
  <si>
    <t>Estimación por Pérdida o Deterioro de Activos no Circulantes</t>
  </si>
  <si>
    <t>Total Pasivo No Circulante</t>
  </si>
  <si>
    <t>Activos Diferidos</t>
  </si>
  <si>
    <t>Depreciación, Deterioro y Amortización Acumulada de Bienes</t>
  </si>
  <si>
    <t>Provisiones a Largo Plazo</t>
  </si>
  <si>
    <t>Activos Intangibles</t>
  </si>
  <si>
    <t>Pasivos Diferidos a Largo Plazo</t>
  </si>
  <si>
    <t>Bienes Muebles</t>
  </si>
  <si>
    <t>Deuda Pública a Largo Plazo</t>
  </si>
  <si>
    <t>Bienes Inmuebles, Infraestructura y Construcciones en Proceso</t>
  </si>
  <si>
    <t>Documentos por Pagar a Largo Plazo</t>
  </si>
  <si>
    <t>Derechos a Recibir Efectivo o Equivalentes a Largo Plazo</t>
  </si>
  <si>
    <t>Cuentas por Pagar a Largo Plazo</t>
  </si>
  <si>
    <t>Inversiones Financieras a Largo Plazo</t>
  </si>
  <si>
    <t>Pasivo No Circulante</t>
  </si>
  <si>
    <t>Activo No Circulante</t>
  </si>
  <si>
    <t>Total de Pasivo Circulante</t>
  </si>
  <si>
    <t>Total de Activo Circulante</t>
  </si>
  <si>
    <t>Otros Pasivos a Corto Plazo</t>
  </si>
  <si>
    <t>Otros Activos Circulantes</t>
  </si>
  <si>
    <t>Provisiones a Corto Plazo</t>
  </si>
  <si>
    <t>Estimación por Pérdida o Deterioro de Activos Circulantes</t>
  </si>
  <si>
    <t>Pasivos Diferidos a Corto Plazo</t>
  </si>
  <si>
    <t>Almacenes</t>
  </si>
  <si>
    <t>Títulos y Valores a Corto Plazo</t>
  </si>
  <si>
    <t>Inventarios</t>
  </si>
  <si>
    <t>Porción a Corto Plazo de la Deuda Pública a LP</t>
  </si>
  <si>
    <t>Derechos a Recibir Bienes o Servicios</t>
  </si>
  <si>
    <t>Documentos por Pagar a Corto Plazo</t>
  </si>
  <si>
    <t>Derechos a Recibir Efectivo y Equivalentes</t>
  </si>
  <si>
    <t>Cuentas Por Pagar a Corto Plazo</t>
  </si>
  <si>
    <t>Efectivo y Equivalentes</t>
  </si>
  <si>
    <t>Pasivo Circulante</t>
  </si>
  <si>
    <t>Activo Circulante</t>
  </si>
  <si>
    <t>PASIVO</t>
  </si>
  <si>
    <t>ACTIVO</t>
  </si>
  <si>
    <t>(Pesos)</t>
  </si>
  <si>
    <t>Al 31 de Diciembre de 2016</t>
  </si>
  <si>
    <t>Estado de Posición Financiera</t>
  </si>
  <si>
    <t>O.P.D. INSTITUTO MUNICIPAL DE LAS MUJERES ZAPOPANAS PARA LA IGUALDAD SUSTANTIVA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</si>
</sst>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[Red]\-#,##0.00\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19">
    <xf numFmtId="0" fontId="0" fillId="0" borderId="0" xfId="0"/>
    <xf numFmtId="0" fontId="0" fillId="0" borderId="0" xfId="0" applyFo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164" fontId="0" fillId="0" borderId="0" xfId="0" applyNumberFormat="1" applyFont="1"/>
    <xf numFmtId="164" fontId="2" fillId="0" borderId="2" xfId="1" applyNumberFormat="1" applyFont="1" applyBorder="1"/>
    <xf numFmtId="0" fontId="2" fillId="0" borderId="0" xfId="0" applyFont="1"/>
    <xf numFmtId="164" fontId="0" fillId="0" borderId="0" xfId="1" applyNumberFormat="1" applyFont="1"/>
    <xf numFmtId="164" fontId="0" fillId="0" borderId="1" xfId="1" applyNumberFormat="1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2" fillId="0" borderId="0" xfId="1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Font="1" applyAlignment="1"/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</xdr:rowOff>
    </xdr:from>
    <xdr:to>
      <xdr:col>1</xdr:col>
      <xdr:colOff>76200</xdr:colOff>
      <xdr:row>3</xdr:row>
      <xdr:rowOff>199631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" y="2"/>
          <a:ext cx="838199" cy="7616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2"/>
  <sheetViews>
    <sheetView showGridLines="0" tabSelected="1" zoomScale="80" zoomScaleNormal="80" workbookViewId="0">
      <selection activeCell="K10" sqref="K10"/>
    </sheetView>
  </sheetViews>
  <sheetFormatPr baseColWidth="10" defaultColWidth="11.42578125" defaultRowHeight="15"/>
  <cols>
    <col min="1" max="5" width="11.42578125" style="1"/>
    <col min="6" max="6" width="13.7109375" style="1" customWidth="1"/>
    <col min="7" max="7" width="3.7109375" style="1" customWidth="1"/>
    <col min="8" max="12" width="11.42578125" style="1"/>
    <col min="13" max="13" width="13.7109375" style="1" customWidth="1"/>
    <col min="14" max="16384" width="11.42578125" style="1"/>
  </cols>
  <sheetData>
    <row r="1" spans="1:13" ht="18.75">
      <c r="A1" s="18" t="s">
        <v>55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15.75">
      <c r="A2" s="17" t="s">
        <v>54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5.75">
      <c r="A3" s="17" t="s">
        <v>53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3" ht="15.75">
      <c r="A4" s="17" t="s">
        <v>52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6" spans="1:13">
      <c r="A6" s="12" t="s">
        <v>51</v>
      </c>
      <c r="B6" s="11"/>
      <c r="C6" s="11"/>
      <c r="D6" s="11"/>
      <c r="E6" s="10"/>
      <c r="H6" s="12" t="s">
        <v>50</v>
      </c>
      <c r="I6" s="11"/>
      <c r="J6" s="11"/>
      <c r="K6" s="11"/>
      <c r="L6" s="10"/>
    </row>
    <row r="7" spans="1:13">
      <c r="A7" s="16"/>
      <c r="B7" s="14"/>
      <c r="C7" s="14"/>
      <c r="D7" s="14"/>
      <c r="E7" s="14"/>
      <c r="H7" s="16"/>
      <c r="I7" s="14"/>
      <c r="J7" s="14"/>
      <c r="K7" s="14"/>
      <c r="L7" s="14"/>
    </row>
    <row r="8" spans="1:13">
      <c r="A8" s="15" t="s">
        <v>49</v>
      </c>
      <c r="B8" s="14"/>
      <c r="C8" s="14"/>
      <c r="D8" s="14"/>
      <c r="E8" s="14"/>
      <c r="H8" s="15" t="s">
        <v>48</v>
      </c>
      <c r="I8" s="14"/>
      <c r="J8" s="14"/>
      <c r="K8" s="14"/>
      <c r="L8" s="14"/>
    </row>
    <row r="9" spans="1:13">
      <c r="A9" s="1" t="s">
        <v>47</v>
      </c>
      <c r="F9" s="8">
        <v>4616182.5999999996</v>
      </c>
      <c r="H9" s="1" t="s">
        <v>46</v>
      </c>
      <c r="M9" s="8">
        <v>60786.33</v>
      </c>
    </row>
    <row r="10" spans="1:13">
      <c r="A10" s="1" t="s">
        <v>45</v>
      </c>
      <c r="F10" s="8">
        <v>0</v>
      </c>
      <c r="H10" s="1" t="s">
        <v>44</v>
      </c>
      <c r="M10" s="8">
        <v>0</v>
      </c>
    </row>
    <row r="11" spans="1:13">
      <c r="A11" s="1" t="s">
        <v>43</v>
      </c>
      <c r="F11" s="8">
        <v>0</v>
      </c>
      <c r="H11" s="1" t="s">
        <v>42</v>
      </c>
      <c r="M11" s="8">
        <v>0</v>
      </c>
    </row>
    <row r="12" spans="1:13">
      <c r="A12" s="1" t="s">
        <v>41</v>
      </c>
      <c r="F12" s="8">
        <v>0</v>
      </c>
      <c r="H12" s="1" t="s">
        <v>40</v>
      </c>
      <c r="M12" s="8">
        <v>0</v>
      </c>
    </row>
    <row r="13" spans="1:13">
      <c r="A13" s="1" t="s">
        <v>39</v>
      </c>
      <c r="F13" s="8">
        <v>0</v>
      </c>
      <c r="H13" s="1" t="s">
        <v>38</v>
      </c>
      <c r="M13" s="8">
        <v>0</v>
      </c>
    </row>
    <row r="14" spans="1:13">
      <c r="A14" s="1" t="s">
        <v>37</v>
      </c>
      <c r="F14" s="8">
        <v>0</v>
      </c>
      <c r="H14" s="1" t="s">
        <v>36</v>
      </c>
      <c r="M14" s="8">
        <v>0</v>
      </c>
    </row>
    <row r="15" spans="1:13">
      <c r="A15" s="1" t="s">
        <v>35</v>
      </c>
      <c r="F15" s="8">
        <v>0</v>
      </c>
      <c r="H15" s="1" t="s">
        <v>34</v>
      </c>
      <c r="M15" s="8">
        <v>6434.76</v>
      </c>
    </row>
    <row r="16" spans="1:13">
      <c r="F16" s="8"/>
      <c r="M16" s="8"/>
    </row>
    <row r="17" spans="1:13">
      <c r="A17" s="1" t="s">
        <v>33</v>
      </c>
      <c r="F17" s="9">
        <f>SUM(F9:F16)</f>
        <v>4616182.5999999996</v>
      </c>
      <c r="H17" s="1" t="s">
        <v>32</v>
      </c>
      <c r="M17" s="9">
        <f>SUM(M9:M16)</f>
        <v>67221.09</v>
      </c>
    </row>
    <row r="18" spans="1:13">
      <c r="F18" s="8"/>
      <c r="M18" s="8"/>
    </row>
    <row r="19" spans="1:13">
      <c r="F19" s="8"/>
      <c r="M19" s="8"/>
    </row>
    <row r="20" spans="1:13">
      <c r="A20" s="7" t="s">
        <v>31</v>
      </c>
      <c r="F20" s="8"/>
      <c r="H20" s="7" t="s">
        <v>30</v>
      </c>
      <c r="M20" s="8"/>
    </row>
    <row r="21" spans="1:13">
      <c r="A21" s="1" t="s">
        <v>29</v>
      </c>
      <c r="F21" s="8">
        <v>0</v>
      </c>
      <c r="H21" s="1" t="s">
        <v>28</v>
      </c>
      <c r="M21" s="8">
        <v>0</v>
      </c>
    </row>
    <row r="22" spans="1:13">
      <c r="A22" s="1" t="s">
        <v>27</v>
      </c>
      <c r="F22" s="8">
        <v>0</v>
      </c>
      <c r="H22" s="1" t="s">
        <v>26</v>
      </c>
      <c r="M22" s="8">
        <v>0</v>
      </c>
    </row>
    <row r="23" spans="1:13">
      <c r="A23" s="1" t="s">
        <v>25</v>
      </c>
      <c r="F23" s="8">
        <v>0</v>
      </c>
      <c r="H23" s="1" t="s">
        <v>24</v>
      </c>
      <c r="M23" s="8">
        <v>0</v>
      </c>
    </row>
    <row r="24" spans="1:13">
      <c r="A24" s="1" t="s">
        <v>23</v>
      </c>
      <c r="F24" s="8">
        <v>0</v>
      </c>
      <c r="H24" s="1" t="s">
        <v>22</v>
      </c>
      <c r="M24" s="8">
        <v>0</v>
      </c>
    </row>
    <row r="25" spans="1:13">
      <c r="A25" s="1" t="s">
        <v>21</v>
      </c>
      <c r="F25" s="8">
        <v>0</v>
      </c>
      <c r="H25" s="1" t="s">
        <v>20</v>
      </c>
      <c r="M25" s="8">
        <v>0</v>
      </c>
    </row>
    <row r="26" spans="1:13">
      <c r="A26" s="1" t="s">
        <v>19</v>
      </c>
      <c r="F26" s="8">
        <v>0</v>
      </c>
      <c r="M26" s="8"/>
    </row>
    <row r="27" spans="1:13">
      <c r="A27" s="1" t="s">
        <v>18</v>
      </c>
      <c r="F27" s="8">
        <v>0</v>
      </c>
      <c r="H27" s="1" t="s">
        <v>17</v>
      </c>
      <c r="M27" s="9">
        <f>SUM(M21:M26)</f>
        <v>0</v>
      </c>
    </row>
    <row r="28" spans="1:13">
      <c r="A28" s="1" t="s">
        <v>16</v>
      </c>
      <c r="F28" s="8">
        <v>0</v>
      </c>
      <c r="M28" s="8"/>
    </row>
    <row r="29" spans="1:13">
      <c r="A29" s="1" t="s">
        <v>15</v>
      </c>
      <c r="F29" s="8">
        <v>0</v>
      </c>
      <c r="H29" s="7" t="s">
        <v>14</v>
      </c>
      <c r="M29" s="13">
        <f>M17+M27</f>
        <v>67221.09</v>
      </c>
    </row>
    <row r="30" spans="1:13">
      <c r="F30" s="8"/>
      <c r="M30" s="8"/>
    </row>
    <row r="31" spans="1:13">
      <c r="A31" s="1" t="s">
        <v>13</v>
      </c>
      <c r="F31" s="9">
        <f>SUM(F21:F30)</f>
        <v>0</v>
      </c>
      <c r="H31" s="12" t="s">
        <v>12</v>
      </c>
      <c r="I31" s="11"/>
      <c r="J31" s="11"/>
      <c r="K31" s="11"/>
      <c r="L31" s="10"/>
      <c r="M31" s="8"/>
    </row>
    <row r="32" spans="1:13">
      <c r="F32" s="8"/>
      <c r="M32" s="8"/>
    </row>
    <row r="33" spans="1:13">
      <c r="F33" s="8"/>
      <c r="H33" s="7" t="s">
        <v>11</v>
      </c>
      <c r="M33" s="8"/>
    </row>
    <row r="34" spans="1:13">
      <c r="F34" s="8"/>
      <c r="H34" s="1" t="s">
        <v>10</v>
      </c>
      <c r="M34" s="8">
        <v>0</v>
      </c>
    </row>
    <row r="35" spans="1:13">
      <c r="F35" s="8"/>
      <c r="H35" t="s">
        <v>9</v>
      </c>
      <c r="M35" s="8">
        <v>0</v>
      </c>
    </row>
    <row r="36" spans="1:13">
      <c r="F36" s="8"/>
      <c r="H36" t="s">
        <v>8</v>
      </c>
      <c r="M36" s="8">
        <v>0</v>
      </c>
    </row>
    <row r="37" spans="1:13">
      <c r="F37" s="8"/>
      <c r="H37" t="s">
        <v>7</v>
      </c>
      <c r="M37" s="8">
        <v>4548961.51</v>
      </c>
    </row>
    <row r="38" spans="1:13">
      <c r="F38" s="8"/>
      <c r="M38" s="8"/>
    </row>
    <row r="39" spans="1:13">
      <c r="F39" s="8"/>
      <c r="H39" t="s">
        <v>6</v>
      </c>
      <c r="M39" s="9">
        <f>SUM(M34:M38)</f>
        <v>4548961.51</v>
      </c>
    </row>
    <row r="40" spans="1:13">
      <c r="F40" s="8"/>
      <c r="M40" s="8"/>
    </row>
    <row r="41" spans="1:13">
      <c r="F41" s="8"/>
      <c r="M41" s="8"/>
    </row>
    <row r="42" spans="1:13" ht="15.75" thickBot="1">
      <c r="A42" s="7" t="s">
        <v>5</v>
      </c>
      <c r="F42" s="6">
        <f>F17+F31</f>
        <v>4616182.5999999996</v>
      </c>
      <c r="H42" s="7" t="s">
        <v>4</v>
      </c>
      <c r="I42" s="7"/>
      <c r="J42" s="7"/>
      <c r="K42" s="7"/>
      <c r="L42" s="7"/>
      <c r="M42" s="6">
        <f>M29+M39</f>
        <v>4616182.5999999996</v>
      </c>
    </row>
    <row r="43" spans="1:13" ht="15.75" thickTop="1">
      <c r="M43" s="5">
        <f>F42-M42</f>
        <v>0</v>
      </c>
    </row>
    <row r="51" spans="1:13">
      <c r="A51" s="4" t="s">
        <v>3</v>
      </c>
      <c r="B51" s="4"/>
      <c r="C51" s="4"/>
      <c r="K51" s="4" t="s">
        <v>2</v>
      </c>
      <c r="L51" s="4"/>
      <c r="M51" s="4"/>
    </row>
    <row r="52" spans="1:13" ht="30" customHeight="1">
      <c r="A52" s="3" t="s">
        <v>1</v>
      </c>
      <c r="B52" s="3"/>
      <c r="C52" s="3"/>
      <c r="K52" s="2" t="s">
        <v>0</v>
      </c>
      <c r="L52" s="2"/>
      <c r="M52" s="2"/>
    </row>
  </sheetData>
  <mergeCells count="11">
    <mergeCell ref="H31:L31"/>
    <mergeCell ref="A52:C52"/>
    <mergeCell ref="K52:M52"/>
    <mergeCell ref="A1:M1"/>
    <mergeCell ref="A2:M2"/>
    <mergeCell ref="A3:M3"/>
    <mergeCell ref="A4:M4"/>
    <mergeCell ref="A51:C51"/>
    <mergeCell ref="K51:M51"/>
    <mergeCell ref="A6:E6"/>
    <mergeCell ref="H6:L6"/>
  </mergeCells>
  <pageMargins left="0.7" right="0.7" top="0.75" bottom="0.75" header="0.3" footer="0.3"/>
  <pageSetup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dcterms:created xsi:type="dcterms:W3CDTF">2017-04-24T19:18:25Z</dcterms:created>
  <dcterms:modified xsi:type="dcterms:W3CDTF">2017-04-24T19:19:05Z</dcterms:modified>
</cp:coreProperties>
</file>