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95" yWindow="1455" windowWidth="19260" windowHeight="586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3" i="2"/>
  <c r="J63"/>
  <c r="K38"/>
  <c r="J38"/>
  <c r="K27"/>
  <c r="K40" s="1"/>
  <c r="K65" s="1"/>
  <c r="J27"/>
  <c r="J40" s="1"/>
  <c r="J65" s="1"/>
  <c r="F41"/>
  <c r="E41"/>
  <c r="F26"/>
  <c r="F43" s="1"/>
  <c r="E26"/>
  <c r="E43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<sst xmlns="http://schemas.openxmlformats.org/spreadsheetml/2006/main" count="69" uniqueCount="68">
  <si>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</si>
  <si>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</si>
  <si>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</si>
  <si>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</si>
  <si>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</si>
  <si>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</si>
  <si>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</si>
  <si>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</si>
  <si>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</si>
  <si>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</si>
  <si>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</si>
  <si>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</si>
  <si>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</si>
  <si>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</si>
  <si>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</si>
  <si>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</si>
  <si>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</si>
  <si>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</si>
  <si>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</si>
  <si>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</si>
  <si>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</si>
  <si>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</si>
  <si>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</si>
  <si>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</si>
  <si>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</si>
  <si>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</si>
  <si>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</si>
  <si>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</si>
  <si>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</si>
  <si>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</si>
  <si>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</si>
  <si>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</si>
  <si>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</si>
  <si>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</si>
  <si>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</si>
  <si>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</si>
  <si>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</si>
  <si>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</si>
  <si>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</si>
  <si>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</si>
  <si>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</si>
  <si>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</si>
  <si>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</si>
  <si>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</si>
  <si>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</si>
  <si>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</si>
  <si>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</si>
  <si>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</si>
  <si>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</si>
  <si>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</si>
  <si>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</si>
  <si>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</si>
  <si>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</si>
  <si>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</si>
  <si>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</si>
  <si>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</si>
  <si>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</si>
  <si>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</si>
  <si>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</si>
  <si>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</si>
  <si>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</si>
  <si>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</si>
  <si>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</si>
  <si>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</si>
  <si>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</si>
  <si>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</si>
  <si>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</si>
  <si>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30 de abril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</si>
</sst>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="90" zoomScaleNormal="90" workbookViewId="0">
      <selection activeCell="I49" sqref="I49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8"/>
      <c r="C3" s="39"/>
      <c r="D3" s="38"/>
      <c r="E3" s="40"/>
      <c r="F3" s="40"/>
      <c r="G3" s="41"/>
      <c r="H3" s="40"/>
      <c r="I3" s="40"/>
      <c r="J3" s="40"/>
      <c r="K3" s="38"/>
      <c r="L3" s="38"/>
      <c r="M3" s="1"/>
    </row>
    <row r="4" spans="2:13" ht="15">
      <c r="B4" s="42"/>
      <c r="C4" s="43"/>
      <c r="D4" s="86" t="s">
        <v>62</v>
      </c>
      <c r="E4" s="86"/>
      <c r="F4" s="86"/>
      <c r="G4" s="86"/>
      <c r="H4" s="86"/>
      <c r="I4" s="86"/>
      <c r="J4" s="86"/>
      <c r="K4" s="43"/>
      <c r="L4" s="43"/>
      <c r="M4" s="1"/>
    </row>
    <row r="5" spans="2:13" ht="15">
      <c r="B5" s="42"/>
      <c r="C5" s="43"/>
      <c r="D5" s="86" t="s">
        <v>0</v>
      </c>
      <c r="E5" s="86"/>
      <c r="F5" s="86"/>
      <c r="G5" s="86"/>
      <c r="H5" s="86"/>
      <c r="I5" s="86"/>
      <c r="J5" s="86"/>
      <c r="K5" s="43"/>
      <c r="L5" s="43"/>
      <c r="M5" s="1"/>
    </row>
    <row r="6" spans="2:13" ht="15">
      <c r="B6" s="42"/>
      <c r="C6" s="43"/>
      <c r="D6" s="86" t="s">
        <v>67</v>
      </c>
      <c r="E6" s="86"/>
      <c r="F6" s="86"/>
      <c r="G6" s="86"/>
      <c r="H6" s="86"/>
      <c r="I6" s="86"/>
      <c r="J6" s="86"/>
      <c r="K6" s="43"/>
      <c r="L6" s="43"/>
      <c r="M6" s="1"/>
    </row>
    <row r="7" spans="2:13" ht="15">
      <c r="B7" s="42"/>
      <c r="C7" s="44"/>
      <c r="D7" s="87" t="s">
        <v>1</v>
      </c>
      <c r="E7" s="87"/>
      <c r="F7" s="87"/>
      <c r="G7" s="87"/>
      <c r="H7" s="87"/>
      <c r="I7" s="87"/>
      <c r="J7" s="87"/>
      <c r="K7" s="44"/>
      <c r="L7" s="44"/>
      <c r="M7" s="1"/>
    </row>
    <row r="8" spans="2:13">
      <c r="B8" s="45"/>
      <c r="C8" s="46"/>
      <c r="D8" s="88"/>
      <c r="E8" s="88"/>
      <c r="F8" s="88"/>
      <c r="G8" s="88"/>
      <c r="H8" s="88"/>
      <c r="I8" s="88"/>
      <c r="J8" s="88"/>
      <c r="K8" s="47"/>
      <c r="L8" s="38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74"/>
      <c r="C10" s="76" t="s">
        <v>2</v>
      </c>
      <c r="D10" s="76"/>
      <c r="E10" s="82">
        <v>2016</v>
      </c>
      <c r="F10" s="82">
        <v>2015</v>
      </c>
      <c r="G10" s="78"/>
      <c r="H10" s="80" t="s">
        <v>2</v>
      </c>
      <c r="I10" s="80"/>
      <c r="J10" s="84">
        <v>2016</v>
      </c>
      <c r="K10" s="84">
        <v>2015</v>
      </c>
      <c r="L10" s="48"/>
      <c r="M10" s="1"/>
    </row>
    <row r="11" spans="2:13">
      <c r="B11" s="75"/>
      <c r="C11" s="77"/>
      <c r="D11" s="77"/>
      <c r="E11" s="83"/>
      <c r="F11" s="83"/>
      <c r="G11" s="79"/>
      <c r="H11" s="81"/>
      <c r="I11" s="81"/>
      <c r="J11" s="85"/>
      <c r="K11" s="85"/>
      <c r="L11" s="49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0"/>
      <c r="C14" s="73" t="s">
        <v>3</v>
      </c>
      <c r="D14" s="73"/>
      <c r="E14" s="27"/>
      <c r="F14" s="22"/>
      <c r="G14" s="22"/>
      <c r="H14" s="73" t="s">
        <v>4</v>
      </c>
      <c r="I14" s="73"/>
      <c r="J14" s="6"/>
      <c r="K14" s="17"/>
      <c r="L14" s="4"/>
      <c r="M14" s="1"/>
    </row>
    <row r="15" spans="2:13">
      <c r="B15" s="30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0"/>
      <c r="C16" s="68" t="s">
        <v>5</v>
      </c>
      <c r="D16" s="68"/>
      <c r="E16" s="27"/>
      <c r="F16" s="22"/>
      <c r="G16" s="22"/>
      <c r="H16" s="68" t="s">
        <v>6</v>
      </c>
      <c r="I16" s="68"/>
      <c r="J16" s="6"/>
      <c r="K16" s="17"/>
      <c r="L16" s="4"/>
      <c r="M16" s="1"/>
    </row>
    <row r="17" spans="2:13">
      <c r="B17" s="30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0"/>
      <c r="C18" s="72" t="s">
        <v>7</v>
      </c>
      <c r="D18" s="72"/>
      <c r="E18" s="56">
        <v>1430888746.72</v>
      </c>
      <c r="F18" s="57">
        <v>705669523.48000002</v>
      </c>
      <c r="G18" s="58"/>
      <c r="H18" s="72" t="s">
        <v>8</v>
      </c>
      <c r="I18" s="72"/>
      <c r="J18" s="61">
        <v>123883016.91999999</v>
      </c>
      <c r="K18" s="62">
        <v>242493590.37</v>
      </c>
      <c r="L18" s="4"/>
      <c r="M18" s="1"/>
    </row>
    <row r="19" spans="2:13">
      <c r="B19" s="30"/>
      <c r="C19" s="72" t="s">
        <v>9</v>
      </c>
      <c r="D19" s="72"/>
      <c r="E19" s="56">
        <v>88256551.570000008</v>
      </c>
      <c r="F19" s="57">
        <v>12040662.33</v>
      </c>
      <c r="G19" s="58"/>
      <c r="H19" s="72" t="s">
        <v>10</v>
      </c>
      <c r="I19" s="72"/>
      <c r="J19" s="61">
        <v>0</v>
      </c>
      <c r="K19" s="62">
        <v>0</v>
      </c>
      <c r="L19" s="4"/>
      <c r="M19" s="1"/>
    </row>
    <row r="20" spans="2:13">
      <c r="B20" s="30"/>
      <c r="C20" s="72" t="s">
        <v>11</v>
      </c>
      <c r="D20" s="72"/>
      <c r="E20" s="56">
        <v>99543.45</v>
      </c>
      <c r="F20" s="57">
        <v>50200</v>
      </c>
      <c r="G20" s="58"/>
      <c r="H20" s="72" t="s">
        <v>12</v>
      </c>
      <c r="I20" s="72"/>
      <c r="J20" s="61">
        <v>26667976.100000001</v>
      </c>
      <c r="K20" s="62">
        <v>32764882.170000002</v>
      </c>
      <c r="L20" s="4"/>
      <c r="M20" s="1"/>
    </row>
    <row r="21" spans="2:13">
      <c r="B21" s="30"/>
      <c r="C21" s="72" t="s">
        <v>13</v>
      </c>
      <c r="D21" s="72"/>
      <c r="E21" s="56">
        <v>0</v>
      </c>
      <c r="F21" s="57">
        <v>0</v>
      </c>
      <c r="G21" s="58"/>
      <c r="H21" s="72" t="s">
        <v>14</v>
      </c>
      <c r="I21" s="72"/>
      <c r="J21" s="61">
        <v>0</v>
      </c>
      <c r="K21" s="62">
        <v>0</v>
      </c>
      <c r="L21" s="4"/>
      <c r="M21" s="1"/>
    </row>
    <row r="22" spans="2:13">
      <c r="B22" s="30"/>
      <c r="C22" s="72" t="s">
        <v>15</v>
      </c>
      <c r="D22" s="72"/>
      <c r="E22" s="56">
        <v>16348004.949999999</v>
      </c>
      <c r="F22" s="57">
        <v>0</v>
      </c>
      <c r="G22" s="58"/>
      <c r="H22" s="72" t="s">
        <v>16</v>
      </c>
      <c r="I22" s="72"/>
      <c r="J22" s="61">
        <v>56036669.009999998</v>
      </c>
      <c r="K22" s="62">
        <v>55870420.82</v>
      </c>
      <c r="L22" s="4"/>
      <c r="M22" s="1"/>
    </row>
    <row r="23" spans="2:13">
      <c r="B23" s="30"/>
      <c r="C23" s="72" t="s">
        <v>17</v>
      </c>
      <c r="D23" s="72"/>
      <c r="E23" s="56">
        <v>0</v>
      </c>
      <c r="F23" s="57">
        <v>0</v>
      </c>
      <c r="G23" s="58"/>
      <c r="H23" s="72" t="s">
        <v>18</v>
      </c>
      <c r="I23" s="72"/>
      <c r="J23" s="61">
        <v>83880582.719999999</v>
      </c>
      <c r="K23" s="62">
        <v>96496272.879999995</v>
      </c>
      <c r="L23" s="4"/>
      <c r="M23" s="1"/>
    </row>
    <row r="24" spans="2:13">
      <c r="B24" s="30"/>
      <c r="C24" s="72" t="s">
        <v>19</v>
      </c>
      <c r="D24" s="72"/>
      <c r="E24" s="56">
        <v>0</v>
      </c>
      <c r="F24" s="57">
        <v>0</v>
      </c>
      <c r="G24" s="58"/>
      <c r="H24" s="72" t="s">
        <v>20</v>
      </c>
      <c r="I24" s="72"/>
      <c r="J24" s="61">
        <v>20047988.34</v>
      </c>
      <c r="K24" s="62">
        <v>0</v>
      </c>
      <c r="L24" s="4"/>
      <c r="M24" s="1"/>
    </row>
    <row r="25" spans="2:13">
      <c r="B25" s="30"/>
      <c r="C25" s="10"/>
      <c r="D25" s="28"/>
      <c r="E25" s="56"/>
      <c r="F25" s="57"/>
      <c r="G25" s="58"/>
      <c r="H25" s="72" t="s">
        <v>21</v>
      </c>
      <c r="I25" s="72"/>
      <c r="J25" s="61">
        <v>-31150285.98</v>
      </c>
      <c r="K25" s="62">
        <v>24031900.190000001</v>
      </c>
      <c r="L25" s="4"/>
      <c r="M25" s="1"/>
    </row>
    <row r="26" spans="2:13">
      <c r="B26" s="30"/>
      <c r="C26" s="68" t="s">
        <v>22</v>
      </c>
      <c r="D26" s="68"/>
      <c r="E26" s="65">
        <f>SUM(E18:E25)</f>
        <v>1535592846.6900001</v>
      </c>
      <c r="F26" s="65">
        <f>SUM(F18:F25)</f>
        <v>717760385.81000006</v>
      </c>
      <c r="G26" s="58"/>
      <c r="H26" s="7"/>
      <c r="I26" s="6"/>
      <c r="J26" s="63"/>
      <c r="K26" s="62"/>
      <c r="L26" s="4"/>
      <c r="M26" s="1"/>
    </row>
    <row r="27" spans="2:13">
      <c r="B27" s="30"/>
      <c r="C27" s="7"/>
      <c r="D27" s="29"/>
      <c r="E27" s="59"/>
      <c r="F27" s="60"/>
      <c r="G27" s="58"/>
      <c r="H27" s="68" t="s">
        <v>23</v>
      </c>
      <c r="I27" s="68"/>
      <c r="J27" s="63">
        <f>SUM(J18:J26)</f>
        <v>279365947.10999995</v>
      </c>
      <c r="K27" s="63">
        <f>SUM(K18:K26)</f>
        <v>451657066.43000001</v>
      </c>
      <c r="L27" s="4"/>
      <c r="M27" s="1"/>
    </row>
    <row r="28" spans="2:13">
      <c r="B28" s="30"/>
      <c r="C28" s="10"/>
      <c r="D28" s="10"/>
      <c r="E28" s="56"/>
      <c r="F28" s="57"/>
      <c r="G28" s="58"/>
      <c r="H28" s="12"/>
      <c r="I28" s="28"/>
      <c r="J28" s="63"/>
      <c r="K28" s="62"/>
      <c r="L28" s="4"/>
      <c r="M28" s="1"/>
    </row>
    <row r="29" spans="2:13">
      <c r="B29" s="30"/>
      <c r="C29" s="68" t="s">
        <v>24</v>
      </c>
      <c r="D29" s="68"/>
      <c r="E29" s="56"/>
      <c r="F29" s="57"/>
      <c r="G29" s="58"/>
      <c r="H29" s="68" t="s">
        <v>25</v>
      </c>
      <c r="I29" s="68"/>
      <c r="J29" s="63"/>
      <c r="K29" s="62"/>
      <c r="L29" s="4"/>
      <c r="M29" s="1"/>
    </row>
    <row r="30" spans="2:13">
      <c r="B30" s="30"/>
      <c r="C30" s="10"/>
      <c r="D30" s="10"/>
      <c r="E30" s="56"/>
      <c r="F30" s="57"/>
      <c r="G30" s="58"/>
      <c r="H30" s="10"/>
      <c r="I30" s="28"/>
      <c r="J30" s="63"/>
      <c r="K30" s="62"/>
      <c r="L30" s="4"/>
      <c r="M30" s="1"/>
    </row>
    <row r="31" spans="2:13">
      <c r="B31" s="30"/>
      <c r="C31" s="72" t="s">
        <v>26</v>
      </c>
      <c r="D31" s="72"/>
      <c r="E31" s="56">
        <v>18457309.870000001</v>
      </c>
      <c r="F31" s="57">
        <v>17737348.699999999</v>
      </c>
      <c r="G31" s="58"/>
      <c r="H31" s="72" t="s">
        <v>27</v>
      </c>
      <c r="I31" s="72"/>
      <c r="J31" s="63">
        <v>0</v>
      </c>
      <c r="K31" s="62">
        <v>0</v>
      </c>
      <c r="L31" s="4"/>
      <c r="M31" s="1"/>
    </row>
    <row r="32" spans="2:13">
      <c r="B32" s="30"/>
      <c r="C32" s="72" t="s">
        <v>28</v>
      </c>
      <c r="D32" s="72"/>
      <c r="E32" s="56">
        <v>0</v>
      </c>
      <c r="F32" s="57">
        <v>0</v>
      </c>
      <c r="G32" s="58"/>
      <c r="H32" s="72" t="s">
        <v>29</v>
      </c>
      <c r="I32" s="72"/>
      <c r="J32" s="63">
        <v>0</v>
      </c>
      <c r="K32" s="62">
        <v>0</v>
      </c>
      <c r="L32" s="4"/>
      <c r="M32" s="1"/>
    </row>
    <row r="33" spans="2:13">
      <c r="B33" s="30"/>
      <c r="C33" s="72" t="s">
        <v>30</v>
      </c>
      <c r="D33" s="72"/>
      <c r="E33" s="56">
        <v>4028941344.3099999</v>
      </c>
      <c r="F33" s="57">
        <v>1224257618.0999999</v>
      </c>
      <c r="G33" s="58"/>
      <c r="H33" s="72" t="s">
        <v>31</v>
      </c>
      <c r="I33" s="72"/>
      <c r="J33" s="61">
        <v>1065443086.4400001</v>
      </c>
      <c r="K33" s="62">
        <v>1104779408.54</v>
      </c>
      <c r="L33" s="4"/>
      <c r="M33" s="1"/>
    </row>
    <row r="34" spans="2:13">
      <c r="B34" s="30"/>
      <c r="C34" s="72" t="s">
        <v>32</v>
      </c>
      <c r="D34" s="72"/>
      <c r="E34" s="56">
        <v>1224231135.49</v>
      </c>
      <c r="F34" s="57">
        <v>154238619.11000001</v>
      </c>
      <c r="G34" s="58"/>
      <c r="H34" s="72" t="s">
        <v>33</v>
      </c>
      <c r="I34" s="72"/>
      <c r="J34" s="63">
        <v>-17646241.57</v>
      </c>
      <c r="K34" s="62">
        <v>0</v>
      </c>
      <c r="L34" s="4"/>
      <c r="M34" s="1"/>
    </row>
    <row r="35" spans="2:13">
      <c r="B35" s="30"/>
      <c r="C35" s="72" t="s">
        <v>34</v>
      </c>
      <c r="D35" s="72"/>
      <c r="E35" s="56">
        <v>32909280.82</v>
      </c>
      <c r="F35" s="57">
        <v>106435051.64</v>
      </c>
      <c r="G35" s="58"/>
      <c r="H35" s="72" t="s">
        <v>35</v>
      </c>
      <c r="I35" s="72"/>
      <c r="J35" s="63">
        <v>0</v>
      </c>
      <c r="K35" s="62">
        <v>0</v>
      </c>
      <c r="L35" s="4"/>
      <c r="M35" s="1"/>
    </row>
    <row r="36" spans="2:13">
      <c r="B36" s="30"/>
      <c r="C36" s="72" t="s">
        <v>36</v>
      </c>
      <c r="D36" s="72"/>
      <c r="E36" s="56">
        <v>-35347992.850000001</v>
      </c>
      <c r="F36" s="57">
        <v>0</v>
      </c>
      <c r="G36" s="58"/>
      <c r="H36" s="72" t="s">
        <v>37</v>
      </c>
      <c r="I36" s="72"/>
      <c r="J36" s="63">
        <v>0</v>
      </c>
      <c r="K36" s="62">
        <v>0</v>
      </c>
      <c r="L36" s="4"/>
      <c r="M36" s="1"/>
    </row>
    <row r="37" spans="2:13">
      <c r="B37" s="30"/>
      <c r="C37" s="72" t="s">
        <v>38</v>
      </c>
      <c r="D37" s="72"/>
      <c r="E37" s="56">
        <v>0</v>
      </c>
      <c r="F37" s="57">
        <v>0</v>
      </c>
      <c r="G37" s="58"/>
      <c r="H37" s="10"/>
      <c r="I37" s="28"/>
      <c r="J37" s="63"/>
      <c r="K37" s="62"/>
      <c r="L37" s="4"/>
      <c r="M37" s="1"/>
    </row>
    <row r="38" spans="2:13">
      <c r="B38" s="30"/>
      <c r="C38" s="72" t="s">
        <v>39</v>
      </c>
      <c r="D38" s="72"/>
      <c r="E38" s="56">
        <v>0</v>
      </c>
      <c r="F38" s="57">
        <v>0</v>
      </c>
      <c r="G38" s="58"/>
      <c r="H38" s="68" t="s">
        <v>40</v>
      </c>
      <c r="I38" s="68"/>
      <c r="J38" s="63">
        <f>SUM(J31:J37)</f>
        <v>1047796844.87</v>
      </c>
      <c r="K38" s="63">
        <f>SUM(K31:K37)</f>
        <v>1104779408.54</v>
      </c>
      <c r="L38" s="4"/>
      <c r="M38" s="1"/>
    </row>
    <row r="39" spans="2:13">
      <c r="B39" s="30"/>
      <c r="C39" s="72" t="s">
        <v>41</v>
      </c>
      <c r="D39" s="72"/>
      <c r="E39" s="56">
        <v>0</v>
      </c>
      <c r="F39" s="57">
        <v>0</v>
      </c>
      <c r="G39" s="58"/>
      <c r="H39" s="7"/>
      <c r="I39" s="29"/>
      <c r="J39" s="63"/>
      <c r="K39" s="64"/>
      <c r="L39" s="4"/>
      <c r="M39" s="1"/>
    </row>
    <row r="40" spans="2:13">
      <c r="B40" s="30"/>
      <c r="C40" s="10"/>
      <c r="D40" s="28"/>
      <c r="E40" s="56"/>
      <c r="F40" s="57"/>
      <c r="G40" s="58"/>
      <c r="H40" s="68" t="s">
        <v>42</v>
      </c>
      <c r="I40" s="68"/>
      <c r="J40" s="63">
        <f>SUM(J38,J27)</f>
        <v>1327162791.98</v>
      </c>
      <c r="K40" s="63">
        <f>SUM(K27,K38)</f>
        <v>1556436474.97</v>
      </c>
      <c r="L40" s="4"/>
      <c r="M40" s="1"/>
    </row>
    <row r="41" spans="2:13">
      <c r="B41" s="30"/>
      <c r="C41" s="68" t="s">
        <v>43</v>
      </c>
      <c r="D41" s="68"/>
      <c r="E41" s="66">
        <f>SUM(E31:E40)</f>
        <v>5269191077.6399994</v>
      </c>
      <c r="F41" s="66">
        <f>SUM(F31:F40)</f>
        <v>1502668637.55</v>
      </c>
      <c r="G41" s="22"/>
      <c r="H41" s="7"/>
      <c r="I41" s="13"/>
      <c r="J41" s="63"/>
      <c r="K41" s="62"/>
      <c r="L41" s="4"/>
      <c r="M41" s="1"/>
    </row>
    <row r="42" spans="2:13">
      <c r="B42" s="30"/>
      <c r="C42" s="10"/>
      <c r="D42" s="7"/>
      <c r="E42" s="50"/>
      <c r="F42" s="51"/>
      <c r="G42" s="22"/>
      <c r="H42" s="73" t="s">
        <v>44</v>
      </c>
      <c r="I42" s="73"/>
      <c r="J42" s="63"/>
      <c r="K42" s="62"/>
      <c r="L42" s="4"/>
      <c r="M42" s="1"/>
    </row>
    <row r="43" spans="2:13">
      <c r="B43" s="30"/>
      <c r="C43" s="68" t="s">
        <v>45</v>
      </c>
      <c r="D43" s="68"/>
      <c r="E43" s="66">
        <f>SUM(E41,E26)</f>
        <v>6804783924.3299999</v>
      </c>
      <c r="F43" s="66">
        <f>SUM(F26,F41)</f>
        <v>2220429023.3600001</v>
      </c>
      <c r="G43" s="22"/>
      <c r="H43" s="7"/>
      <c r="I43" s="13"/>
      <c r="J43" s="63"/>
      <c r="K43" s="62"/>
      <c r="L43" s="4"/>
      <c r="M43" s="1"/>
    </row>
    <row r="44" spans="2:13">
      <c r="B44" s="30"/>
      <c r="C44" s="10"/>
      <c r="D44" s="10"/>
      <c r="E44" s="67"/>
      <c r="F44" s="11"/>
      <c r="G44" s="22"/>
      <c r="H44" s="68" t="s">
        <v>46</v>
      </c>
      <c r="I44" s="68"/>
      <c r="J44" s="63">
        <v>0</v>
      </c>
      <c r="K44" s="62">
        <v>0</v>
      </c>
      <c r="L44" s="4"/>
      <c r="M44" s="1"/>
    </row>
    <row r="45" spans="2:13">
      <c r="B45" s="30"/>
      <c r="C45" s="10"/>
      <c r="D45" s="10"/>
      <c r="E45" s="27"/>
      <c r="F45" s="22"/>
      <c r="G45" s="22"/>
      <c r="H45" s="10"/>
      <c r="I45" s="5"/>
      <c r="J45" s="63"/>
      <c r="K45" s="62"/>
      <c r="L45" s="4"/>
      <c r="M45" s="1"/>
    </row>
    <row r="46" spans="2:13">
      <c r="B46" s="30"/>
      <c r="C46" s="10"/>
      <c r="D46" s="10"/>
      <c r="E46" s="27"/>
      <c r="F46" s="22"/>
      <c r="G46" s="22"/>
      <c r="H46" s="72" t="s">
        <v>47</v>
      </c>
      <c r="I46" s="72"/>
      <c r="J46" s="63">
        <v>0</v>
      </c>
      <c r="K46" s="62">
        <v>0</v>
      </c>
      <c r="L46" s="4"/>
      <c r="M46" s="1"/>
    </row>
    <row r="47" spans="2:13">
      <c r="B47" s="30"/>
      <c r="C47" s="10"/>
      <c r="D47" s="25"/>
      <c r="E47" s="27"/>
      <c r="F47" s="22"/>
      <c r="G47" s="22"/>
      <c r="H47" s="72" t="s">
        <v>48</v>
      </c>
      <c r="I47" s="72"/>
      <c r="J47" s="63">
        <v>0</v>
      </c>
      <c r="K47" s="62">
        <v>0</v>
      </c>
      <c r="L47" s="4"/>
      <c r="M47" s="1"/>
    </row>
    <row r="48" spans="2:13">
      <c r="B48" s="30"/>
      <c r="C48" s="21"/>
      <c r="D48" s="27"/>
      <c r="E48" s="27"/>
      <c r="F48" s="22"/>
      <c r="G48" s="22"/>
      <c r="H48" s="72" t="s">
        <v>49</v>
      </c>
      <c r="I48" s="72"/>
      <c r="J48" s="63">
        <v>0</v>
      </c>
      <c r="K48" s="62">
        <v>0</v>
      </c>
      <c r="L48" s="4"/>
      <c r="M48" s="1"/>
    </row>
    <row r="49" spans="2:13">
      <c r="B49" s="30"/>
      <c r="C49" s="21"/>
      <c r="D49" s="27"/>
      <c r="E49" s="27"/>
      <c r="F49" s="22"/>
      <c r="G49" s="22"/>
      <c r="H49" s="10"/>
      <c r="I49" s="5"/>
      <c r="J49" s="63"/>
      <c r="K49" s="62"/>
      <c r="L49" s="4"/>
      <c r="M49" s="1"/>
    </row>
    <row r="50" spans="2:13">
      <c r="B50" s="30"/>
      <c r="C50" s="21"/>
      <c r="D50" s="27"/>
      <c r="E50" s="27"/>
      <c r="F50" s="22"/>
      <c r="G50" s="22"/>
      <c r="H50" s="68" t="s">
        <v>50</v>
      </c>
      <c r="I50" s="68"/>
      <c r="J50" s="63">
        <v>5477621132.3500004</v>
      </c>
      <c r="K50" s="63">
        <v>663992548.3900001</v>
      </c>
      <c r="L50" s="4"/>
      <c r="M50" s="1"/>
    </row>
    <row r="51" spans="2:13">
      <c r="B51" s="30"/>
      <c r="C51" s="21"/>
      <c r="D51" s="27"/>
      <c r="E51" s="27"/>
      <c r="F51" s="22"/>
      <c r="G51" s="22"/>
      <c r="H51" s="7"/>
      <c r="I51" s="5"/>
      <c r="J51" s="63"/>
      <c r="K51" s="62"/>
      <c r="L51" s="4"/>
      <c r="M51" s="1"/>
    </row>
    <row r="52" spans="2:13">
      <c r="B52" s="30"/>
      <c r="C52" s="21"/>
      <c r="D52" s="27"/>
      <c r="E52" s="27"/>
      <c r="F52" s="22"/>
      <c r="G52" s="22"/>
      <c r="H52" s="72" t="s">
        <v>51</v>
      </c>
      <c r="I52" s="72"/>
      <c r="J52" s="61">
        <v>902618645.76999998</v>
      </c>
      <c r="K52" s="62">
        <v>509240815.43000001</v>
      </c>
      <c r="L52" s="4"/>
      <c r="M52" s="1"/>
    </row>
    <row r="53" spans="2:13">
      <c r="B53" s="30"/>
      <c r="C53" s="21"/>
      <c r="D53" s="27"/>
      <c r="E53" s="27"/>
      <c r="F53" s="22"/>
      <c r="G53" s="22"/>
      <c r="H53" s="72" t="s">
        <v>52</v>
      </c>
      <c r="I53" s="72"/>
      <c r="J53" s="61">
        <v>2781609028.7800002</v>
      </c>
      <c r="K53" s="62">
        <v>1619920219.8699999</v>
      </c>
      <c r="L53" s="4"/>
      <c r="M53" s="1"/>
    </row>
    <row r="54" spans="2:13">
      <c r="B54" s="30"/>
      <c r="C54" s="21"/>
      <c r="D54" s="27"/>
      <c r="E54" s="27"/>
      <c r="F54" s="22"/>
      <c r="G54" s="22"/>
      <c r="H54" s="72" t="s">
        <v>53</v>
      </c>
      <c r="I54" s="72"/>
      <c r="J54" s="61">
        <v>0</v>
      </c>
      <c r="K54" s="62">
        <v>0</v>
      </c>
      <c r="L54" s="4"/>
      <c r="M54" s="1"/>
    </row>
    <row r="55" spans="2:13">
      <c r="B55" s="30"/>
      <c r="C55" s="21"/>
      <c r="D55" s="27"/>
      <c r="E55" s="27"/>
      <c r="F55" s="22"/>
      <c r="G55" s="22"/>
      <c r="H55" s="72" t="s">
        <v>54</v>
      </c>
      <c r="I55" s="72"/>
      <c r="J55" s="61">
        <v>0</v>
      </c>
      <c r="K55" s="62">
        <v>0</v>
      </c>
      <c r="L55" s="4"/>
      <c r="M55" s="1"/>
    </row>
    <row r="56" spans="2:13">
      <c r="B56" s="30"/>
      <c r="C56" s="21"/>
      <c r="D56" s="27"/>
      <c r="E56" s="27"/>
      <c r="F56" s="22"/>
      <c r="G56" s="22"/>
      <c r="H56" s="72" t="s">
        <v>55</v>
      </c>
      <c r="I56" s="72"/>
      <c r="J56" s="61">
        <v>1793393457.8000002</v>
      </c>
      <c r="K56" s="62">
        <v>-1465168486.8900001</v>
      </c>
      <c r="L56" s="4"/>
      <c r="M56" s="1"/>
    </row>
    <row r="57" spans="2:13">
      <c r="B57" s="30"/>
      <c r="C57" s="21"/>
      <c r="D57" s="27"/>
      <c r="E57" s="27"/>
      <c r="F57" s="22"/>
      <c r="G57" s="22"/>
      <c r="H57" s="10"/>
      <c r="I57" s="5"/>
      <c r="J57" s="63"/>
      <c r="K57" s="62"/>
      <c r="L57" s="4"/>
      <c r="M57" s="1"/>
    </row>
    <row r="58" spans="2:13">
      <c r="B58" s="30"/>
      <c r="C58" s="21"/>
      <c r="D58" s="27"/>
      <c r="E58" s="27"/>
      <c r="F58" s="22"/>
      <c r="G58" s="22"/>
      <c r="H58" s="68" t="s">
        <v>56</v>
      </c>
      <c r="I58" s="68"/>
      <c r="J58" s="61">
        <v>0</v>
      </c>
      <c r="K58" s="62">
        <v>0</v>
      </c>
      <c r="L58" s="4"/>
      <c r="M58" s="1"/>
    </row>
    <row r="59" spans="2:13">
      <c r="B59" s="30"/>
      <c r="C59" s="21"/>
      <c r="D59" s="27"/>
      <c r="E59" s="27"/>
      <c r="F59" s="22"/>
      <c r="G59" s="22"/>
      <c r="H59" s="10"/>
      <c r="I59" s="5"/>
      <c r="J59" s="61"/>
      <c r="K59" s="62"/>
      <c r="L59" s="4"/>
      <c r="M59" s="1"/>
    </row>
    <row r="60" spans="2:13">
      <c r="B60" s="30"/>
      <c r="C60" s="21"/>
      <c r="D60" s="27"/>
      <c r="E60" s="27"/>
      <c r="F60" s="22"/>
      <c r="G60" s="22"/>
      <c r="H60" s="72" t="s">
        <v>57</v>
      </c>
      <c r="I60" s="72"/>
      <c r="J60" s="52">
        <v>0</v>
      </c>
      <c r="K60" s="53">
        <v>0</v>
      </c>
      <c r="L60" s="4"/>
      <c r="M60" s="1"/>
    </row>
    <row r="61" spans="2:13">
      <c r="B61" s="30"/>
      <c r="C61" s="21"/>
      <c r="D61" s="27"/>
      <c r="E61" s="27"/>
      <c r="F61" s="22"/>
      <c r="G61" s="22"/>
      <c r="H61" s="72" t="s">
        <v>58</v>
      </c>
      <c r="I61" s="72"/>
      <c r="J61" s="52">
        <v>0</v>
      </c>
      <c r="K61" s="53">
        <v>0</v>
      </c>
      <c r="L61" s="4"/>
      <c r="M61" s="1"/>
    </row>
    <row r="62" spans="2:13">
      <c r="B62" s="30"/>
      <c r="C62" s="21"/>
      <c r="D62" s="27"/>
      <c r="E62" s="27"/>
      <c r="F62" s="22"/>
      <c r="G62" s="22"/>
      <c r="H62" s="10"/>
      <c r="I62" s="26"/>
      <c r="J62" s="54"/>
      <c r="K62" s="53"/>
      <c r="L62" s="4"/>
      <c r="M62" s="1"/>
    </row>
    <row r="63" spans="2:13">
      <c r="B63" s="30"/>
      <c r="C63" s="21"/>
      <c r="D63" s="27"/>
      <c r="E63" s="27"/>
      <c r="F63" s="22"/>
      <c r="G63" s="22"/>
      <c r="H63" s="68" t="s">
        <v>59</v>
      </c>
      <c r="I63" s="68"/>
      <c r="J63" s="54">
        <f>SUM(J50)</f>
        <v>5477621132.3500004</v>
      </c>
      <c r="K63" s="55">
        <f>SUM(K50)</f>
        <v>663992548.3900001</v>
      </c>
      <c r="L63" s="4"/>
      <c r="M63" s="1"/>
    </row>
    <row r="64" spans="2:13">
      <c r="B64" s="30"/>
      <c r="C64" s="21"/>
      <c r="D64" s="27"/>
      <c r="E64" s="27"/>
      <c r="F64" s="22"/>
      <c r="G64" s="22"/>
      <c r="H64" s="10"/>
      <c r="I64" s="5"/>
      <c r="J64" s="54"/>
      <c r="K64" s="55"/>
      <c r="L64" s="4"/>
      <c r="M64" s="1"/>
    </row>
    <row r="65" spans="2:13">
      <c r="B65" s="30"/>
      <c r="C65" s="21"/>
      <c r="D65" s="27"/>
      <c r="E65" s="27"/>
      <c r="F65" s="22"/>
      <c r="G65" s="22"/>
      <c r="H65" s="68" t="s">
        <v>60</v>
      </c>
      <c r="I65" s="68"/>
      <c r="J65" s="54">
        <f>SUM(J40,J50)</f>
        <v>6804783924.3299999</v>
      </c>
      <c r="K65" s="55">
        <f>SUM(K40,K63)</f>
        <v>2220429023.3600001</v>
      </c>
      <c r="L65" s="4"/>
      <c r="M65" s="1"/>
    </row>
    <row r="66" spans="2:13">
      <c r="B66" s="31"/>
      <c r="C66" s="32"/>
      <c r="D66" s="33"/>
      <c r="E66" s="33"/>
      <c r="F66" s="34"/>
      <c r="G66" s="34"/>
      <c r="H66" s="14"/>
      <c r="I66" s="14"/>
      <c r="J66" s="35"/>
      <c r="K66" s="36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9" t="s">
        <v>61</v>
      </c>
      <c r="D68" s="69"/>
      <c r="E68" s="69"/>
      <c r="F68" s="69"/>
      <c r="G68" s="69"/>
      <c r="H68" s="69"/>
      <c r="I68" s="69"/>
      <c r="J68" s="69"/>
      <c r="K68" s="69"/>
      <c r="L68" s="1"/>
      <c r="M68" s="1"/>
    </row>
    <row r="69" spans="2:13">
      <c r="B69" s="1"/>
      <c r="C69" s="37"/>
      <c r="D69" s="37"/>
      <c r="E69" s="37"/>
      <c r="F69" s="37"/>
      <c r="G69" s="37"/>
      <c r="H69" s="37"/>
      <c r="I69" s="37"/>
      <c r="J69" s="37"/>
      <c r="K69" s="37"/>
      <c r="L69" s="1"/>
      <c r="M69" s="1"/>
    </row>
    <row r="70" spans="2:13">
      <c r="B70" s="1"/>
      <c r="C70" s="37"/>
      <c r="D70" s="37"/>
      <c r="E70" s="37"/>
      <c r="F70" s="37"/>
      <c r="G70" s="37"/>
      <c r="H70" s="37"/>
      <c r="I70" s="37"/>
      <c r="J70" s="37"/>
      <c r="K70" s="37"/>
      <c r="L70" s="1"/>
      <c r="M70" s="1"/>
    </row>
    <row r="71" spans="2:13">
      <c r="B71" s="1"/>
      <c r="C71" s="37"/>
      <c r="D71" s="37"/>
      <c r="E71" s="37"/>
      <c r="F71" s="37"/>
      <c r="G71" s="37"/>
      <c r="H71" s="37"/>
      <c r="I71" s="37"/>
      <c r="J71" s="37"/>
      <c r="K71" s="37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0" t="s">
        <v>63</v>
      </c>
      <c r="E74" s="70"/>
      <c r="F74" s="17"/>
      <c r="G74" s="17"/>
      <c r="H74" s="70" t="s">
        <v>64</v>
      </c>
      <c r="I74" s="70"/>
      <c r="J74" s="6"/>
      <c r="K74" s="17"/>
      <c r="L74" s="1"/>
      <c r="M74" s="1"/>
    </row>
    <row r="75" spans="2:13">
      <c r="B75" s="1"/>
      <c r="C75" s="21"/>
      <c r="D75" s="71" t="s">
        <v>65</v>
      </c>
      <c r="E75" s="71"/>
      <c r="F75" s="22"/>
      <c r="G75" s="22"/>
      <c r="H75" s="71" t="s">
        <v>66</v>
      </c>
      <c r="I75" s="71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2016-11-15T20:01:31Z</dcterms:modified>
</cp:coreProperties>
</file>