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2760" windowWidth="19260" windowHeight="5865"/>
  </bookViews>
  <sheets>
    <sheet name="Zapopan" sheetId="2" r:id="rId1"/>
  </sheets>
  <calcPr calcId="125725"/>
</workbook>
</file>

<file path=xl/calcChain.xml><?xml version="1.0" encoding="utf-8"?>
<calcChain xmlns="http://schemas.openxmlformats.org/spreadsheetml/2006/main">
  <c r="K65" i="2"/>
  <c r="J65"/>
  <c r="K63"/>
  <c r="J63"/>
  <c r="K40"/>
  <c r="J40"/>
  <c r="K38"/>
  <c r="J38"/>
  <c r="K27"/>
  <c r="J27"/>
  <c r="F43"/>
  <c r="E43"/>
  <c r="F41"/>
  <c r="E41"/>
  <c r="F26"/>
  <c r="E26"/>
</calcChain>
</file>

<file path=xl/sharedStrings.xml><?xml version="1.0" encoding="utf-8"?>
<sst xmlns="http://schemas.openxmlformats.org/spreadsheetml/2006/main" count="69" uniqueCount="68">
  <si>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</si>
  <si>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</si>
  <si>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</si>
  <si>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</si>
  <si>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</si>
  <si>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</si>
  <si>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</si>
  <si>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</si>
  <si>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</si>
  <si>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</si>
  <si>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</si>
  <si>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</si>
  <si>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</si>
  <si>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</si>
  <si>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</si>
  <si>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</si>
  <si>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</si>
  <si>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</si>
  <si>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</si>
  <si>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</si>
  <si>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</si>
  <si>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</si>
  <si>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</si>
  <si>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</si>
  <si>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</si>
  <si>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</si>
  <si>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</si>
  <si>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</si>
  <si>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</si>
  <si>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</si>
  <si>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</si>
  <si>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</si>
  <si>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</si>
  <si>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</si>
  <si>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</si>
  <si>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</si>
  <si>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</si>
  <si>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</si>
  <si>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</si>
  <si>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</si>
  <si>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</si>
  <si>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</si>
  <si>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</si>
  <si>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</si>
  <si>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</si>
  <si>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</si>
  <si>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</si>
  <si>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</si>
  <si>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</si>
  <si>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</si>
  <si>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</si>
  <si>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</si>
  <si>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</si>
  <si>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</si>
  <si>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</si>
  <si>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</si>
  <si>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</si>
  <si>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</si>
  <si>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</si>
  <si>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</si>
  <si>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</si>
  <si>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</si>
  <si>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</si>
  <si>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LIC. JESUS PABLO LEMUS NAVARRO</t>
  </si>
  <si>
    <t>MTRO. LUIS GARCIA SOTELO</t>
  </si>
  <si>
    <t>Presidente Municipal</t>
  </si>
  <si>
    <t>Tesorero Municipal</t>
  </si>
  <si>
    <t>Al 31 de Enero de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</si>
</sst>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0_ ;\-0\ 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b/>
      <sz val="11"/>
      <color theme="1" tint="0.249977111117893"/>
      <name val="Arial"/>
      <family val="2"/>
    </font>
    <font>
      <b/>
      <sz val="9"/>
      <color theme="1" tint="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4" xfId="1" applyNumberFormat="1" applyFont="1" applyFill="1" applyBorder="1" applyAlignment="1" applyProtection="1">
      <alignment vertical="center"/>
    </xf>
    <xf numFmtId="0" fontId="6" fillId="2" borderId="3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6" xfId="0" applyFont="1" applyFill="1" applyBorder="1" applyAlignment="1" applyProtection="1">
      <alignment vertical="top"/>
    </xf>
    <xf numFmtId="0" fontId="6" fillId="2" borderId="7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Protection="1"/>
    <xf numFmtId="0" fontId="6" fillId="2" borderId="5" xfId="0" applyFont="1" applyFill="1" applyBorder="1" applyProtection="1"/>
    <xf numFmtId="0" fontId="3" fillId="2" borderId="6" xfId="0" applyFont="1" applyFill="1" applyBorder="1" applyAlignment="1" applyProtection="1">
      <alignment horizontal="right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43" fontId="3" fillId="2" borderId="6" xfId="2" applyFont="1" applyFill="1" applyBorder="1" applyAlignment="1" applyProtection="1">
      <alignment vertical="top"/>
    </xf>
    <xf numFmtId="0" fontId="2" fillId="2" borderId="6" xfId="0" applyFont="1" applyFill="1" applyBorder="1" applyAlignment="1" applyProtection="1">
      <alignment vertical="top"/>
    </xf>
    <xf numFmtId="43" fontId="3" fillId="2" borderId="6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0" fontId="6" fillId="4" borderId="0" xfId="0" applyFont="1" applyFill="1" applyProtection="1"/>
    <xf numFmtId="0" fontId="6" fillId="4" borderId="0" xfId="0" applyFont="1" applyFill="1" applyAlignment="1" applyProtection="1">
      <alignment vertical="top"/>
    </xf>
    <xf numFmtId="0" fontId="6" fillId="4" borderId="0" xfId="0" applyFont="1" applyFill="1" applyAlignment="1" applyProtection="1"/>
    <xf numFmtId="0" fontId="6" fillId="4" borderId="0" xfId="0" applyFont="1" applyFill="1" applyAlignment="1" applyProtection="1">
      <alignment horizontal="right" vertical="top"/>
    </xf>
    <xf numFmtId="0" fontId="6" fillId="4" borderId="0" xfId="0" applyFont="1" applyFill="1" applyBorder="1" applyProtection="1"/>
    <xf numFmtId="0" fontId="2" fillId="4" borderId="0" xfId="0" applyFont="1" applyFill="1" applyBorder="1" applyAlignment="1" applyProtection="1"/>
    <xf numFmtId="0" fontId="2" fillId="4" borderId="0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right"/>
    </xf>
    <xf numFmtId="0" fontId="2" fillId="4" borderId="0" xfId="0" applyNumberFormat="1" applyFont="1" applyFill="1" applyBorder="1" applyAlignment="1" applyProtection="1"/>
    <xf numFmtId="0" fontId="7" fillId="7" borderId="2" xfId="0" applyFont="1" applyFill="1" applyBorder="1" applyProtection="1"/>
    <xf numFmtId="0" fontId="7" fillId="7" borderId="3" xfId="0" applyFont="1" applyFill="1" applyBorder="1" applyProtection="1"/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165" fontId="10" fillId="7" borderId="1" xfId="2" applyNumberFormat="1" applyFont="1" applyFill="1" applyBorder="1" applyAlignment="1" applyProtection="1">
      <alignment horizontal="center" vertical="center"/>
    </xf>
    <xf numFmtId="165" fontId="10" fillId="7" borderId="0" xfId="2" applyNumberFormat="1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/>
    </xf>
    <xf numFmtId="0" fontId="9" fillId="4" borderId="0" xfId="1" applyNumberFormat="1" applyFont="1" applyFill="1" applyBorder="1" applyAlignment="1" applyProtection="1">
      <alignment horizontal="center" vertical="center"/>
    </xf>
    <xf numFmtId="0" fontId="2" fillId="4" borderId="0" xfId="0" applyNumberFormat="1" applyFont="1" applyFill="1" applyBorder="1" applyAlignment="1" applyProtection="1">
      <alignment horizontal="center"/>
      <protection locked="0"/>
    </xf>
    <xf numFmtId="0" fontId="7" fillId="3" borderId="8" xfId="3" applyFont="1" applyFill="1" applyBorder="1" applyAlignment="1" applyProtection="1">
      <alignment horizontal="center" vertical="center"/>
    </xf>
    <xf numFmtId="0" fontId="7" fillId="3" borderId="4" xfId="3" applyFont="1" applyFill="1" applyBorder="1" applyAlignment="1" applyProtection="1">
      <alignment horizontal="center" vertical="center"/>
    </xf>
    <xf numFmtId="0" fontId="10" fillId="3" borderId="1" xfId="3" applyFont="1" applyFill="1" applyBorder="1" applyAlignment="1" applyProtection="1">
      <alignment horizontal="center" vertical="center"/>
    </xf>
    <xf numFmtId="0" fontId="10" fillId="3" borderId="0" xfId="3" applyFont="1" applyFill="1" applyBorder="1" applyAlignment="1" applyProtection="1">
      <alignment horizontal="center" vertical="center"/>
    </xf>
    <xf numFmtId="0" fontId="10" fillId="6" borderId="1" xfId="3" applyFont="1" applyFill="1" applyBorder="1" applyAlignment="1" applyProtection="1">
      <alignment horizontal="right" vertical="top"/>
    </xf>
    <xf numFmtId="0" fontId="10" fillId="6" borderId="0" xfId="3" applyFont="1" applyFill="1" applyBorder="1" applyAlignment="1" applyProtection="1">
      <alignment horizontal="right" vertical="top"/>
    </xf>
    <xf numFmtId="0" fontId="10" fillId="6" borderId="1" xfId="3" applyFont="1" applyFill="1" applyBorder="1" applyAlignment="1" applyProtection="1">
      <alignment horizontal="center" vertical="center"/>
    </xf>
    <xf numFmtId="0" fontId="10" fillId="6" borderId="0" xfId="3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top" wrapText="1"/>
    </xf>
    <xf numFmtId="165" fontId="10" fillId="5" borderId="1" xfId="2" applyNumberFormat="1" applyFont="1" applyFill="1" applyBorder="1" applyAlignment="1" applyProtection="1">
      <alignment horizontal="center" vertical="center"/>
    </xf>
    <xf numFmtId="165" fontId="10" fillId="5" borderId="0" xfId="2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6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2</xdr:row>
      <xdr:rowOff>28575</xdr:rowOff>
    </xdr:from>
    <xdr:to>
      <xdr:col>2</xdr:col>
      <xdr:colOff>676275</xdr:colOff>
      <xdr:row>7</xdr:row>
      <xdr:rowOff>119062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133351" y="333375"/>
          <a:ext cx="838199" cy="100488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188"/>
  <sheetViews>
    <sheetView showGridLines="0" tabSelected="1" topLeftCell="D1" zoomScaleNormal="100" workbookViewId="0">
      <selection activeCell="D6" sqref="D6:J6"/>
    </sheetView>
  </sheetViews>
  <sheetFormatPr baseColWidth="10" defaultColWidth="0" defaultRowHeight="12" customHeight="1" zeroHeight="1"/>
  <cols>
    <col min="1" max="1" width="1.7109375" style="23" customWidth="1"/>
    <col min="2" max="2" width="2.7109375" style="23" customWidth="1"/>
    <col min="3" max="3" width="11.42578125" style="23" customWidth="1"/>
    <col min="4" max="4" width="39.42578125" style="23" customWidth="1"/>
    <col min="5" max="5" width="14.85546875" style="23" bestFit="1" customWidth="1"/>
    <col min="6" max="6" width="14.42578125" style="23" bestFit="1" customWidth="1"/>
    <col min="7" max="7" width="4.140625" style="23" customWidth="1"/>
    <col min="8" max="8" width="11.42578125" style="23" customWidth="1"/>
    <col min="9" max="9" width="53.42578125" style="23" customWidth="1"/>
    <col min="10" max="10" width="14.85546875" style="23" bestFit="1" customWidth="1"/>
    <col min="11" max="11" width="14.42578125" style="23" bestFit="1" customWidth="1"/>
    <col min="12" max="12" width="2.140625" style="23" customWidth="1"/>
    <col min="13" max="13" width="3" style="23" customWidth="1"/>
    <col min="14" max="16384" width="11.42578125" style="23" hidden="1"/>
  </cols>
  <sheetData>
    <row r="1" spans="2:13">
      <c r="B1" s="1"/>
      <c r="C1" s="21"/>
      <c r="D1" s="27"/>
      <c r="E1" s="27"/>
      <c r="F1" s="22"/>
      <c r="G1" s="22"/>
      <c r="H1" s="27"/>
      <c r="I1" s="27"/>
      <c r="J1" s="6"/>
      <c r="K1" s="17"/>
      <c r="L1" s="1"/>
      <c r="M1" s="1"/>
    </row>
    <row r="2" spans="2:13">
      <c r="M2" s="1"/>
    </row>
    <row r="3" spans="2:13">
      <c r="B3" s="39"/>
      <c r="C3" s="40"/>
      <c r="D3" s="39"/>
      <c r="E3" s="41"/>
      <c r="F3" s="41"/>
      <c r="G3" s="42"/>
      <c r="H3" s="41"/>
      <c r="I3" s="41"/>
      <c r="J3" s="41"/>
      <c r="K3" s="39"/>
      <c r="L3" s="39"/>
      <c r="M3" s="1"/>
    </row>
    <row r="4" spans="2:13" ht="15">
      <c r="B4" s="43"/>
      <c r="C4" s="44"/>
      <c r="D4" s="70" t="s">
        <v>62</v>
      </c>
      <c r="E4" s="70"/>
      <c r="F4" s="70"/>
      <c r="G4" s="70"/>
      <c r="H4" s="70"/>
      <c r="I4" s="70"/>
      <c r="J4" s="70"/>
      <c r="K4" s="44"/>
      <c r="L4" s="44"/>
      <c r="M4" s="1"/>
    </row>
    <row r="5" spans="2:13" ht="15">
      <c r="B5" s="43"/>
      <c r="C5" s="44"/>
      <c r="D5" s="70" t="s">
        <v>0</v>
      </c>
      <c r="E5" s="70"/>
      <c r="F5" s="70"/>
      <c r="G5" s="70"/>
      <c r="H5" s="70"/>
      <c r="I5" s="70"/>
      <c r="J5" s="70"/>
      <c r="K5" s="44"/>
      <c r="L5" s="44"/>
      <c r="M5" s="1"/>
    </row>
    <row r="6" spans="2:13" ht="15">
      <c r="B6" s="43"/>
      <c r="C6" s="44"/>
      <c r="D6" s="70" t="s">
        <v>67</v>
      </c>
      <c r="E6" s="70"/>
      <c r="F6" s="70"/>
      <c r="G6" s="70"/>
      <c r="H6" s="70"/>
      <c r="I6" s="70"/>
      <c r="J6" s="70"/>
      <c r="K6" s="44"/>
      <c r="L6" s="44"/>
      <c r="M6" s="1"/>
    </row>
    <row r="7" spans="2:13" ht="15">
      <c r="B7" s="43"/>
      <c r="C7" s="45"/>
      <c r="D7" s="71" t="s">
        <v>1</v>
      </c>
      <c r="E7" s="71"/>
      <c r="F7" s="71"/>
      <c r="G7" s="71"/>
      <c r="H7" s="71"/>
      <c r="I7" s="71"/>
      <c r="J7" s="71"/>
      <c r="K7" s="45"/>
      <c r="L7" s="45"/>
      <c r="M7" s="1"/>
    </row>
    <row r="8" spans="2:13">
      <c r="B8" s="46"/>
      <c r="C8" s="47"/>
      <c r="D8" s="72"/>
      <c r="E8" s="72"/>
      <c r="F8" s="72"/>
      <c r="G8" s="72"/>
      <c r="H8" s="72"/>
      <c r="I8" s="72"/>
      <c r="J8" s="72"/>
      <c r="K8" s="48"/>
      <c r="L8" s="39"/>
      <c r="M8" s="1"/>
    </row>
    <row r="9" spans="2:13">
      <c r="B9" s="1"/>
      <c r="C9" s="21"/>
      <c r="D9" s="27"/>
      <c r="E9" s="27"/>
      <c r="F9" s="22"/>
      <c r="G9" s="22"/>
      <c r="H9" s="27"/>
      <c r="I9" s="27"/>
      <c r="J9" s="6"/>
      <c r="K9" s="17"/>
      <c r="L9" s="1"/>
      <c r="M9" s="1"/>
    </row>
    <row r="10" spans="2:13" ht="15" customHeight="1">
      <c r="B10" s="73"/>
      <c r="C10" s="75" t="s">
        <v>2</v>
      </c>
      <c r="D10" s="75"/>
      <c r="E10" s="82">
        <v>2016</v>
      </c>
      <c r="F10" s="82">
        <v>2015</v>
      </c>
      <c r="G10" s="77"/>
      <c r="H10" s="79" t="s">
        <v>2</v>
      </c>
      <c r="I10" s="79"/>
      <c r="J10" s="68">
        <v>2016</v>
      </c>
      <c r="K10" s="68">
        <v>2015</v>
      </c>
      <c r="L10" s="49"/>
      <c r="M10" s="1"/>
    </row>
    <row r="11" spans="2:13">
      <c r="B11" s="74"/>
      <c r="C11" s="76"/>
      <c r="D11" s="76"/>
      <c r="E11" s="83"/>
      <c r="F11" s="83"/>
      <c r="G11" s="78"/>
      <c r="H11" s="80"/>
      <c r="I11" s="80"/>
      <c r="J11" s="69"/>
      <c r="K11" s="69"/>
      <c r="L11" s="50"/>
      <c r="M11" s="1"/>
    </row>
    <row r="12" spans="2:13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2:13">
      <c r="B13" s="3"/>
      <c r="C13" s="2"/>
      <c r="D13" s="2"/>
      <c r="E13" s="2"/>
      <c r="F13" s="2"/>
      <c r="G13" s="24"/>
      <c r="H13" s="2"/>
      <c r="I13" s="2"/>
      <c r="J13" s="2"/>
      <c r="K13" s="2"/>
      <c r="L13" s="4"/>
      <c r="M13" s="1"/>
    </row>
    <row r="14" spans="2:13">
      <c r="B14" s="31"/>
      <c r="C14" s="81" t="s">
        <v>3</v>
      </c>
      <c r="D14" s="81"/>
      <c r="E14" s="27"/>
      <c r="F14" s="22"/>
      <c r="G14" s="22"/>
      <c r="H14" s="81" t="s">
        <v>4</v>
      </c>
      <c r="I14" s="81"/>
      <c r="J14" s="6"/>
      <c r="K14" s="17"/>
      <c r="L14" s="4"/>
      <c r="M14" s="1"/>
    </row>
    <row r="15" spans="2:13">
      <c r="B15" s="31"/>
      <c r="C15" s="7"/>
      <c r="D15" s="6"/>
      <c r="E15" s="27"/>
      <c r="F15" s="22"/>
      <c r="G15" s="22"/>
      <c r="H15" s="7"/>
      <c r="I15" s="6"/>
      <c r="J15" s="6"/>
      <c r="K15" s="17"/>
      <c r="L15" s="4"/>
      <c r="M15" s="1"/>
    </row>
    <row r="16" spans="2:13">
      <c r="B16" s="31"/>
      <c r="C16" s="84" t="s">
        <v>5</v>
      </c>
      <c r="D16" s="84"/>
      <c r="E16" s="27"/>
      <c r="F16" s="22"/>
      <c r="G16" s="22"/>
      <c r="H16" s="84" t="s">
        <v>6</v>
      </c>
      <c r="I16" s="84"/>
      <c r="J16" s="6"/>
      <c r="K16" s="17"/>
      <c r="L16" s="4"/>
      <c r="M16" s="1"/>
    </row>
    <row r="17" spans="2:13">
      <c r="B17" s="31"/>
      <c r="C17" s="8"/>
      <c r="D17" s="9"/>
      <c r="E17" s="27"/>
      <c r="F17" s="22"/>
      <c r="G17" s="22"/>
      <c r="H17" s="8"/>
      <c r="I17" s="9"/>
      <c r="J17" s="6"/>
      <c r="K17" s="17"/>
      <c r="L17" s="4"/>
      <c r="M17" s="1"/>
    </row>
    <row r="18" spans="2:13">
      <c r="B18" s="31"/>
      <c r="C18" s="85" t="s">
        <v>7</v>
      </c>
      <c r="D18" s="85"/>
      <c r="E18" s="57">
        <v>864364456.75999999</v>
      </c>
      <c r="F18" s="58">
        <v>705669523.48000002</v>
      </c>
      <c r="G18" s="59"/>
      <c r="H18" s="85" t="s">
        <v>8</v>
      </c>
      <c r="I18" s="85"/>
      <c r="J18" s="62">
        <v>135818376.86000001</v>
      </c>
      <c r="K18" s="63">
        <v>242493590.37</v>
      </c>
      <c r="L18" s="4"/>
      <c r="M18" s="1"/>
    </row>
    <row r="19" spans="2:13">
      <c r="B19" s="31"/>
      <c r="C19" s="85" t="s">
        <v>9</v>
      </c>
      <c r="D19" s="85"/>
      <c r="E19" s="57">
        <v>84252596.190000013</v>
      </c>
      <c r="F19" s="58">
        <v>12040662.33</v>
      </c>
      <c r="G19" s="59"/>
      <c r="H19" s="85" t="s">
        <v>10</v>
      </c>
      <c r="I19" s="85"/>
      <c r="J19" s="62">
        <v>0</v>
      </c>
      <c r="K19" s="63">
        <v>0</v>
      </c>
      <c r="L19" s="4"/>
      <c r="M19" s="1"/>
    </row>
    <row r="20" spans="2:13">
      <c r="B20" s="31"/>
      <c r="C20" s="85" t="s">
        <v>11</v>
      </c>
      <c r="D20" s="85"/>
      <c r="E20" s="57">
        <v>169543.45</v>
      </c>
      <c r="F20" s="58">
        <v>50200</v>
      </c>
      <c r="G20" s="59"/>
      <c r="H20" s="85" t="s">
        <v>12</v>
      </c>
      <c r="I20" s="85"/>
      <c r="J20" s="62">
        <v>36208895.609999999</v>
      </c>
      <c r="K20" s="63">
        <v>32764882.170000002</v>
      </c>
      <c r="L20" s="4"/>
      <c r="M20" s="1"/>
    </row>
    <row r="21" spans="2:13">
      <c r="B21" s="31"/>
      <c r="C21" s="85" t="s">
        <v>13</v>
      </c>
      <c r="D21" s="85"/>
      <c r="E21" s="57">
        <v>0</v>
      </c>
      <c r="F21" s="58">
        <v>0</v>
      </c>
      <c r="G21" s="59"/>
      <c r="H21" s="85" t="s">
        <v>14</v>
      </c>
      <c r="I21" s="85"/>
      <c r="J21" s="62">
        <v>0</v>
      </c>
      <c r="K21" s="63">
        <v>0</v>
      </c>
      <c r="L21" s="4"/>
      <c r="M21" s="1"/>
    </row>
    <row r="22" spans="2:13">
      <c r="B22" s="31"/>
      <c r="C22" s="85" t="s">
        <v>15</v>
      </c>
      <c r="D22" s="85"/>
      <c r="E22" s="57">
        <v>8179368.1200000001</v>
      </c>
      <c r="F22" s="58">
        <v>0</v>
      </c>
      <c r="G22" s="59"/>
      <c r="H22" s="85" t="s">
        <v>16</v>
      </c>
      <c r="I22" s="85"/>
      <c r="J22" s="62">
        <v>56060182.770000003</v>
      </c>
      <c r="K22" s="63">
        <v>55870420.82</v>
      </c>
      <c r="L22" s="4"/>
      <c r="M22" s="1"/>
    </row>
    <row r="23" spans="2:13">
      <c r="B23" s="31"/>
      <c r="C23" s="85" t="s">
        <v>17</v>
      </c>
      <c r="D23" s="85"/>
      <c r="E23" s="57">
        <v>0</v>
      </c>
      <c r="F23" s="58">
        <v>0</v>
      </c>
      <c r="G23" s="59"/>
      <c r="H23" s="85" t="s">
        <v>18</v>
      </c>
      <c r="I23" s="85"/>
      <c r="J23" s="62">
        <v>106844809.43000001</v>
      </c>
      <c r="K23" s="63">
        <v>96496272.879999995</v>
      </c>
      <c r="L23" s="4"/>
      <c r="M23" s="1"/>
    </row>
    <row r="24" spans="2:13">
      <c r="B24" s="31"/>
      <c r="C24" s="85" t="s">
        <v>19</v>
      </c>
      <c r="D24" s="85"/>
      <c r="E24" s="57">
        <v>0</v>
      </c>
      <c r="F24" s="58">
        <v>0</v>
      </c>
      <c r="G24" s="59"/>
      <c r="H24" s="85" t="s">
        <v>20</v>
      </c>
      <c r="I24" s="85"/>
      <c r="J24" s="62">
        <v>0</v>
      </c>
      <c r="K24" s="63">
        <v>0</v>
      </c>
      <c r="L24" s="4"/>
      <c r="M24" s="1"/>
    </row>
    <row r="25" spans="2:13">
      <c r="B25" s="31"/>
      <c r="C25" s="10"/>
      <c r="D25" s="28"/>
      <c r="E25" s="57"/>
      <c r="F25" s="58"/>
      <c r="G25" s="59"/>
      <c r="H25" s="85" t="s">
        <v>21</v>
      </c>
      <c r="I25" s="85"/>
      <c r="J25" s="62">
        <v>-28487454.559999999</v>
      </c>
      <c r="K25" s="63">
        <v>24031900.190000001</v>
      </c>
      <c r="L25" s="4"/>
      <c r="M25" s="1"/>
    </row>
    <row r="26" spans="2:13">
      <c r="B26" s="31"/>
      <c r="C26" s="84" t="s">
        <v>22</v>
      </c>
      <c r="D26" s="84"/>
      <c r="E26" s="66">
        <f>SUM(E18:E25)</f>
        <v>956965964.5200001</v>
      </c>
      <c r="F26" s="66">
        <f>SUM(F18:F25)</f>
        <v>717760385.81000006</v>
      </c>
      <c r="G26" s="59"/>
      <c r="H26" s="7"/>
      <c r="I26" s="6"/>
      <c r="J26" s="64"/>
      <c r="K26" s="63"/>
      <c r="L26" s="4"/>
      <c r="M26" s="1"/>
    </row>
    <row r="27" spans="2:13">
      <c r="B27" s="31"/>
      <c r="C27" s="7"/>
      <c r="D27" s="29"/>
      <c r="E27" s="60"/>
      <c r="F27" s="61"/>
      <c r="G27" s="59"/>
      <c r="H27" s="84" t="s">
        <v>23</v>
      </c>
      <c r="I27" s="84"/>
      <c r="J27" s="64">
        <f>SUM(J18:J26)</f>
        <v>306444810.11000007</v>
      </c>
      <c r="K27" s="64">
        <f>SUM(K18:K26)</f>
        <v>451657066.43000001</v>
      </c>
      <c r="L27" s="4"/>
      <c r="M27" s="1"/>
    </row>
    <row r="28" spans="2:13">
      <c r="B28" s="31"/>
      <c r="C28" s="10"/>
      <c r="D28" s="10"/>
      <c r="E28" s="57"/>
      <c r="F28" s="58"/>
      <c r="G28" s="59"/>
      <c r="H28" s="12"/>
      <c r="I28" s="28"/>
      <c r="J28" s="64"/>
      <c r="K28" s="63"/>
      <c r="L28" s="4"/>
      <c r="M28" s="1"/>
    </row>
    <row r="29" spans="2:13">
      <c r="B29" s="31"/>
      <c r="C29" s="84" t="s">
        <v>24</v>
      </c>
      <c r="D29" s="84"/>
      <c r="E29" s="57"/>
      <c r="F29" s="58"/>
      <c r="G29" s="59"/>
      <c r="H29" s="84" t="s">
        <v>25</v>
      </c>
      <c r="I29" s="84"/>
      <c r="J29" s="64"/>
      <c r="K29" s="63"/>
      <c r="L29" s="4"/>
      <c r="M29" s="1"/>
    </row>
    <row r="30" spans="2:13">
      <c r="B30" s="31"/>
      <c r="C30" s="10"/>
      <c r="D30" s="10"/>
      <c r="E30" s="57"/>
      <c r="F30" s="58"/>
      <c r="G30" s="59"/>
      <c r="H30" s="10"/>
      <c r="I30" s="28"/>
      <c r="J30" s="64"/>
      <c r="K30" s="63"/>
      <c r="L30" s="4"/>
      <c r="M30" s="1"/>
    </row>
    <row r="31" spans="2:13">
      <c r="B31" s="31"/>
      <c r="C31" s="85" t="s">
        <v>26</v>
      </c>
      <c r="D31" s="85"/>
      <c r="E31" s="57">
        <v>17737348.699999999</v>
      </c>
      <c r="F31" s="58">
        <v>17737348.699999999</v>
      </c>
      <c r="G31" s="59"/>
      <c r="H31" s="85" t="s">
        <v>27</v>
      </c>
      <c r="I31" s="85"/>
      <c r="J31" s="64">
        <v>0</v>
      </c>
      <c r="K31" s="63">
        <v>0</v>
      </c>
      <c r="L31" s="4"/>
      <c r="M31" s="1"/>
    </row>
    <row r="32" spans="2:13">
      <c r="B32" s="31"/>
      <c r="C32" s="85" t="s">
        <v>28</v>
      </c>
      <c r="D32" s="85"/>
      <c r="E32" s="57">
        <v>0</v>
      </c>
      <c r="F32" s="58">
        <v>0</v>
      </c>
      <c r="G32" s="59"/>
      <c r="H32" s="85" t="s">
        <v>29</v>
      </c>
      <c r="I32" s="85"/>
      <c r="J32" s="64">
        <v>0</v>
      </c>
      <c r="K32" s="63">
        <v>0</v>
      </c>
      <c r="L32" s="4"/>
      <c r="M32" s="1"/>
    </row>
    <row r="33" spans="2:13">
      <c r="B33" s="31"/>
      <c r="C33" s="85" t="s">
        <v>30</v>
      </c>
      <c r="D33" s="85"/>
      <c r="E33" s="57">
        <v>5563248973.0600004</v>
      </c>
      <c r="F33" s="58">
        <v>1224257618.0999999</v>
      </c>
      <c r="G33" s="59"/>
      <c r="H33" s="85" t="s">
        <v>31</v>
      </c>
      <c r="I33" s="85"/>
      <c r="J33" s="62">
        <v>1065443086.4400001</v>
      </c>
      <c r="K33" s="63">
        <v>1104779408.54</v>
      </c>
      <c r="L33" s="4"/>
      <c r="M33" s="1"/>
    </row>
    <row r="34" spans="2:13">
      <c r="B34" s="31"/>
      <c r="C34" s="85" t="s">
        <v>32</v>
      </c>
      <c r="D34" s="85"/>
      <c r="E34" s="57">
        <v>1446379667.74</v>
      </c>
      <c r="F34" s="58">
        <v>154238619.11000001</v>
      </c>
      <c r="G34" s="59"/>
      <c r="H34" s="85" t="s">
        <v>33</v>
      </c>
      <c r="I34" s="85"/>
      <c r="J34" s="64">
        <v>-16345418.02</v>
      </c>
      <c r="K34" s="63">
        <v>0</v>
      </c>
      <c r="L34" s="4"/>
      <c r="M34" s="1"/>
    </row>
    <row r="35" spans="2:13">
      <c r="B35" s="31"/>
      <c r="C35" s="85" t="s">
        <v>34</v>
      </c>
      <c r="D35" s="85"/>
      <c r="E35" s="57">
        <v>134079862.31999999</v>
      </c>
      <c r="F35" s="58">
        <v>106435051.64</v>
      </c>
      <c r="G35" s="59"/>
      <c r="H35" s="85" t="s">
        <v>35</v>
      </c>
      <c r="I35" s="85"/>
      <c r="J35" s="64">
        <v>0</v>
      </c>
      <c r="K35" s="63">
        <v>0</v>
      </c>
      <c r="L35" s="4"/>
      <c r="M35" s="1"/>
    </row>
    <row r="36" spans="2:13">
      <c r="B36" s="31"/>
      <c r="C36" s="85" t="s">
        <v>36</v>
      </c>
      <c r="D36" s="85"/>
      <c r="E36" s="57">
        <v>-20148764.850000001</v>
      </c>
      <c r="F36" s="58">
        <v>0</v>
      </c>
      <c r="G36" s="59"/>
      <c r="H36" s="85" t="s">
        <v>37</v>
      </c>
      <c r="I36" s="85"/>
      <c r="J36" s="64">
        <v>0</v>
      </c>
      <c r="K36" s="63">
        <v>0</v>
      </c>
      <c r="L36" s="4"/>
      <c r="M36" s="1"/>
    </row>
    <row r="37" spans="2:13">
      <c r="B37" s="31"/>
      <c r="C37" s="85" t="s">
        <v>38</v>
      </c>
      <c r="D37" s="85"/>
      <c r="E37" s="57">
        <v>0</v>
      </c>
      <c r="F37" s="58">
        <v>0</v>
      </c>
      <c r="G37" s="59"/>
      <c r="H37" s="10"/>
      <c r="I37" s="28"/>
      <c r="J37" s="64"/>
      <c r="K37" s="63"/>
      <c r="L37" s="4"/>
      <c r="M37" s="1"/>
    </row>
    <row r="38" spans="2:13">
      <c r="B38" s="31"/>
      <c r="C38" s="85" t="s">
        <v>39</v>
      </c>
      <c r="D38" s="85"/>
      <c r="E38" s="57">
        <v>0</v>
      </c>
      <c r="F38" s="58">
        <v>0</v>
      </c>
      <c r="G38" s="59"/>
      <c r="H38" s="84" t="s">
        <v>40</v>
      </c>
      <c r="I38" s="84"/>
      <c r="J38" s="64">
        <f>SUM(J31:J37)</f>
        <v>1049097668.4200001</v>
      </c>
      <c r="K38" s="64">
        <f>SUM(K31:K37)</f>
        <v>1104779408.54</v>
      </c>
      <c r="L38" s="4"/>
      <c r="M38" s="1"/>
    </row>
    <row r="39" spans="2:13">
      <c r="B39" s="31"/>
      <c r="C39" s="85" t="s">
        <v>41</v>
      </c>
      <c r="D39" s="85"/>
      <c r="E39" s="57">
        <v>0</v>
      </c>
      <c r="F39" s="58">
        <v>0</v>
      </c>
      <c r="G39" s="59"/>
      <c r="H39" s="7"/>
      <c r="I39" s="29"/>
      <c r="J39" s="64"/>
      <c r="K39" s="65"/>
      <c r="L39" s="4"/>
      <c r="M39" s="1"/>
    </row>
    <row r="40" spans="2:13">
      <c r="B40" s="31"/>
      <c r="C40" s="10"/>
      <c r="D40" s="28"/>
      <c r="E40" s="57"/>
      <c r="F40" s="58"/>
      <c r="G40" s="59"/>
      <c r="H40" s="84" t="s">
        <v>42</v>
      </c>
      <c r="I40" s="84"/>
      <c r="J40" s="64">
        <f>SUM(J38,J27)</f>
        <v>1355542478.5300002</v>
      </c>
      <c r="K40" s="64">
        <f>SUM(K27,K38)</f>
        <v>1556436474.97</v>
      </c>
      <c r="L40" s="4"/>
      <c r="M40" s="1"/>
    </row>
    <row r="41" spans="2:13">
      <c r="B41" s="31"/>
      <c r="C41" s="84" t="s">
        <v>43</v>
      </c>
      <c r="D41" s="84"/>
      <c r="E41" s="67">
        <f>SUM(E31:E40)</f>
        <v>7141297086.9699993</v>
      </c>
      <c r="F41" s="67">
        <f>SUM(F31:F40)</f>
        <v>1502668637.55</v>
      </c>
      <c r="G41" s="22"/>
      <c r="H41" s="7"/>
      <c r="I41" s="13"/>
      <c r="J41" s="64"/>
      <c r="K41" s="63"/>
      <c r="L41" s="4"/>
      <c r="M41" s="1"/>
    </row>
    <row r="42" spans="2:13">
      <c r="B42" s="31"/>
      <c r="C42" s="10"/>
      <c r="D42" s="7"/>
      <c r="E42" s="51"/>
      <c r="F42" s="52"/>
      <c r="G42" s="22"/>
      <c r="H42" s="81" t="s">
        <v>44</v>
      </c>
      <c r="I42" s="81"/>
      <c r="J42" s="64"/>
      <c r="K42" s="63"/>
      <c r="L42" s="4"/>
      <c r="M42" s="1"/>
    </row>
    <row r="43" spans="2:13">
      <c r="B43" s="31"/>
      <c r="C43" s="84" t="s">
        <v>45</v>
      </c>
      <c r="D43" s="84"/>
      <c r="E43" s="51">
        <f>SUM(E41,E26)</f>
        <v>8098263051.4899998</v>
      </c>
      <c r="F43" s="51">
        <f>SUM(F26,F41)</f>
        <v>2220429023.3600001</v>
      </c>
      <c r="G43" s="22"/>
      <c r="H43" s="7"/>
      <c r="I43" s="13"/>
      <c r="J43" s="64"/>
      <c r="K43" s="63"/>
      <c r="L43" s="4"/>
      <c r="M43" s="1"/>
    </row>
    <row r="44" spans="2:13">
      <c r="B44" s="31"/>
      <c r="C44" s="10"/>
      <c r="D44" s="10"/>
      <c r="E44" s="30"/>
      <c r="F44" s="11"/>
      <c r="G44" s="22"/>
      <c r="H44" s="84" t="s">
        <v>46</v>
      </c>
      <c r="I44" s="84"/>
      <c r="J44" s="64">
        <v>0</v>
      </c>
      <c r="K44" s="63">
        <v>0</v>
      </c>
      <c r="L44" s="4"/>
      <c r="M44" s="1"/>
    </row>
    <row r="45" spans="2:13">
      <c r="B45" s="31"/>
      <c r="C45" s="10"/>
      <c r="D45" s="10"/>
      <c r="E45" s="27"/>
      <c r="F45" s="22"/>
      <c r="G45" s="22"/>
      <c r="H45" s="10"/>
      <c r="I45" s="5"/>
      <c r="J45" s="64"/>
      <c r="K45" s="63"/>
      <c r="L45" s="4"/>
      <c r="M45" s="1"/>
    </row>
    <row r="46" spans="2:13">
      <c r="B46" s="31"/>
      <c r="C46" s="10"/>
      <c r="D46" s="10"/>
      <c r="E46" s="27"/>
      <c r="F46" s="22"/>
      <c r="G46" s="22"/>
      <c r="H46" s="85" t="s">
        <v>47</v>
      </c>
      <c r="I46" s="85"/>
      <c r="J46" s="64">
        <v>0</v>
      </c>
      <c r="K46" s="63">
        <v>0</v>
      </c>
      <c r="L46" s="4"/>
      <c r="M46" s="1"/>
    </row>
    <row r="47" spans="2:13">
      <c r="B47" s="31"/>
      <c r="C47" s="10"/>
      <c r="D47" s="25"/>
      <c r="E47" s="27"/>
      <c r="F47" s="22"/>
      <c r="G47" s="22"/>
      <c r="H47" s="85" t="s">
        <v>48</v>
      </c>
      <c r="I47" s="85"/>
      <c r="J47" s="64">
        <v>0</v>
      </c>
      <c r="K47" s="63">
        <v>0</v>
      </c>
      <c r="L47" s="4"/>
      <c r="M47" s="1"/>
    </row>
    <row r="48" spans="2:13">
      <c r="B48" s="31"/>
      <c r="C48" s="21"/>
      <c r="D48" s="27"/>
      <c r="E48" s="27"/>
      <c r="F48" s="22"/>
      <c r="G48" s="22"/>
      <c r="H48" s="85" t="s">
        <v>49</v>
      </c>
      <c r="I48" s="85"/>
      <c r="J48" s="64">
        <v>0</v>
      </c>
      <c r="K48" s="63">
        <v>0</v>
      </c>
      <c r="L48" s="4"/>
      <c r="M48" s="1"/>
    </row>
    <row r="49" spans="2:13">
      <c r="B49" s="31"/>
      <c r="C49" s="21"/>
      <c r="D49" s="27"/>
      <c r="E49" s="27"/>
      <c r="F49" s="22"/>
      <c r="G49" s="22"/>
      <c r="H49" s="10"/>
      <c r="I49" s="5"/>
      <c r="J49" s="64"/>
      <c r="K49" s="63"/>
      <c r="L49" s="4"/>
      <c r="M49" s="1"/>
    </row>
    <row r="50" spans="2:13">
      <c r="B50" s="31"/>
      <c r="C50" s="21"/>
      <c r="D50" s="27"/>
      <c r="E50" s="27"/>
      <c r="F50" s="22"/>
      <c r="G50" s="22"/>
      <c r="H50" s="84" t="s">
        <v>50</v>
      </c>
      <c r="I50" s="84"/>
      <c r="J50" s="64">
        <v>6742720572.96</v>
      </c>
      <c r="K50" s="64">
        <v>663992548.3900001</v>
      </c>
      <c r="L50" s="4"/>
      <c r="M50" s="1"/>
    </row>
    <row r="51" spans="2:13">
      <c r="B51" s="31"/>
      <c r="C51" s="21"/>
      <c r="D51" s="27"/>
      <c r="E51" s="27"/>
      <c r="F51" s="22"/>
      <c r="G51" s="22"/>
      <c r="H51" s="7"/>
      <c r="I51" s="5"/>
      <c r="J51" s="64"/>
      <c r="K51" s="63"/>
      <c r="L51" s="4"/>
      <c r="M51" s="1"/>
    </row>
    <row r="52" spans="2:13">
      <c r="B52" s="31"/>
      <c r="C52" s="21"/>
      <c r="D52" s="27"/>
      <c r="E52" s="27"/>
      <c r="F52" s="22"/>
      <c r="G52" s="22"/>
      <c r="H52" s="85" t="s">
        <v>51</v>
      </c>
      <c r="I52" s="85"/>
      <c r="J52" s="62">
        <v>239443909.63999999</v>
      </c>
      <c r="K52" s="63">
        <v>133054242.87</v>
      </c>
      <c r="L52" s="4"/>
      <c r="M52" s="1"/>
    </row>
    <row r="53" spans="2:13">
      <c r="B53" s="31"/>
      <c r="C53" s="21"/>
      <c r="D53" s="27"/>
      <c r="E53" s="27"/>
      <c r="F53" s="22"/>
      <c r="G53" s="22"/>
      <c r="H53" s="85" t="s">
        <v>52</v>
      </c>
      <c r="I53" s="85"/>
      <c r="J53" s="62">
        <v>2788134968.96</v>
      </c>
      <c r="K53" s="63">
        <v>1996106792.4100001</v>
      </c>
      <c r="L53" s="4"/>
      <c r="M53" s="1"/>
    </row>
    <row r="54" spans="2:13">
      <c r="B54" s="31"/>
      <c r="C54" s="21"/>
      <c r="D54" s="27"/>
      <c r="E54" s="27"/>
      <c r="F54" s="22"/>
      <c r="G54" s="22"/>
      <c r="H54" s="85" t="s">
        <v>53</v>
      </c>
      <c r="I54" s="85"/>
      <c r="J54" s="62">
        <v>0</v>
      </c>
      <c r="K54" s="63">
        <v>0</v>
      </c>
      <c r="L54" s="4"/>
      <c r="M54" s="1"/>
    </row>
    <row r="55" spans="2:13">
      <c r="B55" s="31"/>
      <c r="C55" s="21"/>
      <c r="D55" s="27"/>
      <c r="E55" s="27"/>
      <c r="F55" s="22"/>
      <c r="G55" s="22"/>
      <c r="H55" s="85" t="s">
        <v>54</v>
      </c>
      <c r="I55" s="85"/>
      <c r="J55" s="53">
        <v>0</v>
      </c>
      <c r="K55" s="54">
        <v>0</v>
      </c>
      <c r="L55" s="4"/>
      <c r="M55" s="1"/>
    </row>
    <row r="56" spans="2:13">
      <c r="B56" s="31"/>
      <c r="C56" s="21"/>
      <c r="D56" s="27"/>
      <c r="E56" s="27"/>
      <c r="F56" s="22"/>
      <c r="G56" s="22"/>
      <c r="H56" s="85" t="s">
        <v>55</v>
      </c>
      <c r="I56" s="85"/>
      <c r="J56" s="53">
        <v>3715141694.3600001</v>
      </c>
      <c r="K56" s="54">
        <v>-1465168486.8900001</v>
      </c>
      <c r="L56" s="4"/>
      <c r="M56" s="1"/>
    </row>
    <row r="57" spans="2:13">
      <c r="B57" s="31"/>
      <c r="C57" s="21"/>
      <c r="D57" s="27"/>
      <c r="E57" s="27"/>
      <c r="F57" s="22"/>
      <c r="G57" s="22"/>
      <c r="H57" s="10"/>
      <c r="I57" s="5"/>
      <c r="J57" s="55"/>
      <c r="K57" s="54"/>
      <c r="L57" s="4"/>
      <c r="M57" s="1"/>
    </row>
    <row r="58" spans="2:13">
      <c r="B58" s="31"/>
      <c r="C58" s="21"/>
      <c r="D58" s="27"/>
      <c r="E58" s="27"/>
      <c r="F58" s="22"/>
      <c r="G58" s="22"/>
      <c r="H58" s="84" t="s">
        <v>56</v>
      </c>
      <c r="I58" s="84"/>
      <c r="J58" s="53">
        <v>0</v>
      </c>
      <c r="K58" s="54">
        <v>0</v>
      </c>
      <c r="L58" s="4"/>
      <c r="M58" s="1"/>
    </row>
    <row r="59" spans="2:13">
      <c r="B59" s="31"/>
      <c r="C59" s="21"/>
      <c r="D59" s="27"/>
      <c r="E59" s="27"/>
      <c r="F59" s="22"/>
      <c r="G59" s="22"/>
      <c r="H59" s="10"/>
      <c r="I59" s="5"/>
      <c r="J59" s="53"/>
      <c r="K59" s="54"/>
      <c r="L59" s="4"/>
      <c r="M59" s="1"/>
    </row>
    <row r="60" spans="2:13">
      <c r="B60" s="31"/>
      <c r="C60" s="21"/>
      <c r="D60" s="27"/>
      <c r="E60" s="27"/>
      <c r="F60" s="22"/>
      <c r="G60" s="22"/>
      <c r="H60" s="85" t="s">
        <v>57</v>
      </c>
      <c r="I60" s="85"/>
      <c r="J60" s="53">
        <v>0</v>
      </c>
      <c r="K60" s="54">
        <v>0</v>
      </c>
      <c r="L60" s="4"/>
      <c r="M60" s="1"/>
    </row>
    <row r="61" spans="2:13">
      <c r="B61" s="31"/>
      <c r="C61" s="21"/>
      <c r="D61" s="27"/>
      <c r="E61" s="27"/>
      <c r="F61" s="22"/>
      <c r="G61" s="22"/>
      <c r="H61" s="85" t="s">
        <v>58</v>
      </c>
      <c r="I61" s="85"/>
      <c r="J61" s="53">
        <v>0</v>
      </c>
      <c r="K61" s="54">
        <v>0</v>
      </c>
      <c r="L61" s="4"/>
      <c r="M61" s="1"/>
    </row>
    <row r="62" spans="2:13">
      <c r="B62" s="31"/>
      <c r="C62" s="21"/>
      <c r="D62" s="27"/>
      <c r="E62" s="27"/>
      <c r="F62" s="22"/>
      <c r="G62" s="22"/>
      <c r="H62" s="10"/>
      <c r="I62" s="26"/>
      <c r="J62" s="55"/>
      <c r="K62" s="54"/>
      <c r="L62" s="4"/>
      <c r="M62" s="1"/>
    </row>
    <row r="63" spans="2:13">
      <c r="B63" s="31"/>
      <c r="C63" s="21"/>
      <c r="D63" s="27"/>
      <c r="E63" s="27"/>
      <c r="F63" s="22"/>
      <c r="G63" s="22"/>
      <c r="H63" s="84" t="s">
        <v>59</v>
      </c>
      <c r="I63" s="84"/>
      <c r="J63" s="55">
        <f>SUM(J50)</f>
        <v>6742720572.96</v>
      </c>
      <c r="K63" s="56">
        <f>SUM(K50)</f>
        <v>663992548.3900001</v>
      </c>
      <c r="L63" s="4"/>
      <c r="M63" s="1"/>
    </row>
    <row r="64" spans="2:13">
      <c r="B64" s="31"/>
      <c r="C64" s="21"/>
      <c r="D64" s="27"/>
      <c r="E64" s="27"/>
      <c r="F64" s="22"/>
      <c r="G64" s="22"/>
      <c r="H64" s="10"/>
      <c r="I64" s="5"/>
      <c r="J64" s="55"/>
      <c r="K64" s="56"/>
      <c r="L64" s="4"/>
      <c r="M64" s="1"/>
    </row>
    <row r="65" spans="2:13">
      <c r="B65" s="31"/>
      <c r="C65" s="21"/>
      <c r="D65" s="27"/>
      <c r="E65" s="27"/>
      <c r="F65" s="22"/>
      <c r="G65" s="22"/>
      <c r="H65" s="84" t="s">
        <v>60</v>
      </c>
      <c r="I65" s="84"/>
      <c r="J65" s="55">
        <f>SUM(J40,J50)</f>
        <v>8098263051.4899998</v>
      </c>
      <c r="K65" s="56">
        <f>SUM(K40,K63)</f>
        <v>2220429023.3600001</v>
      </c>
      <c r="L65" s="4"/>
      <c r="M65" s="1"/>
    </row>
    <row r="66" spans="2:13">
      <c r="B66" s="32"/>
      <c r="C66" s="33"/>
      <c r="D66" s="34"/>
      <c r="E66" s="34"/>
      <c r="F66" s="35"/>
      <c r="G66" s="35"/>
      <c r="H66" s="14"/>
      <c r="I66" s="14"/>
      <c r="J66" s="36"/>
      <c r="K66" s="37"/>
      <c r="L66" s="15"/>
      <c r="M66" s="1"/>
    </row>
    <row r="67" spans="2:13">
      <c r="B67" s="1"/>
      <c r="C67" s="21"/>
      <c r="D67" s="27"/>
      <c r="E67" s="27"/>
      <c r="F67" s="22"/>
      <c r="G67" s="22"/>
      <c r="H67" s="27"/>
      <c r="I67" s="27"/>
      <c r="J67" s="6"/>
      <c r="K67" s="17"/>
      <c r="L67" s="1"/>
      <c r="M67" s="1"/>
    </row>
    <row r="68" spans="2:13" ht="12.75">
      <c r="B68" s="1"/>
      <c r="C68" s="86" t="s">
        <v>61</v>
      </c>
      <c r="D68" s="86"/>
      <c r="E68" s="86"/>
      <c r="F68" s="86"/>
      <c r="G68" s="86"/>
      <c r="H68" s="86"/>
      <c r="I68" s="86"/>
      <c r="J68" s="86"/>
      <c r="K68" s="86"/>
      <c r="L68" s="1"/>
      <c r="M68" s="1"/>
    </row>
    <row r="69" spans="2:13">
      <c r="B69" s="1"/>
      <c r="C69" s="38"/>
      <c r="D69" s="38"/>
      <c r="E69" s="38"/>
      <c r="F69" s="38"/>
      <c r="G69" s="38"/>
      <c r="H69" s="38"/>
      <c r="I69" s="38"/>
      <c r="J69" s="38"/>
      <c r="K69" s="38"/>
      <c r="L69" s="1"/>
      <c r="M69" s="1"/>
    </row>
    <row r="70" spans="2:13">
      <c r="B70" s="1"/>
      <c r="C70" s="38"/>
      <c r="D70" s="38"/>
      <c r="E70" s="38"/>
      <c r="F70" s="38"/>
      <c r="G70" s="38"/>
      <c r="H70" s="38"/>
      <c r="I70" s="38"/>
      <c r="J70" s="38"/>
      <c r="K70" s="38"/>
      <c r="L70" s="1"/>
      <c r="M70" s="1"/>
    </row>
    <row r="71" spans="2:13">
      <c r="B71" s="1"/>
      <c r="C71" s="38"/>
      <c r="D71" s="38"/>
      <c r="E71" s="38"/>
      <c r="F71" s="38"/>
      <c r="G71" s="38"/>
      <c r="H71" s="38"/>
      <c r="I71" s="38"/>
      <c r="J71" s="38"/>
      <c r="K71" s="38"/>
      <c r="L71" s="1"/>
      <c r="M71" s="1"/>
    </row>
    <row r="72" spans="2:13">
      <c r="B72" s="1"/>
      <c r="C72" s="5"/>
      <c r="D72" s="16"/>
      <c r="E72" s="17"/>
      <c r="F72" s="17"/>
      <c r="G72" s="1"/>
      <c r="H72" s="18"/>
      <c r="I72" s="19"/>
      <c r="J72" s="17"/>
      <c r="K72" s="17"/>
      <c r="L72" s="1"/>
      <c r="M72" s="1"/>
    </row>
    <row r="73" spans="2:13">
      <c r="B73" s="1"/>
      <c r="C73" s="5"/>
      <c r="D73" s="16"/>
      <c r="E73" s="17"/>
      <c r="F73" s="17"/>
      <c r="G73" s="1"/>
      <c r="H73" s="18"/>
      <c r="I73" s="19"/>
      <c r="J73" s="17"/>
      <c r="K73" s="17"/>
      <c r="L73" s="1"/>
      <c r="M73" s="1"/>
    </row>
    <row r="74" spans="2:13">
      <c r="B74" s="1"/>
      <c r="C74" s="20"/>
      <c r="D74" s="87" t="s">
        <v>63</v>
      </c>
      <c r="E74" s="87"/>
      <c r="F74" s="17"/>
      <c r="G74" s="17"/>
      <c r="H74" s="87" t="s">
        <v>64</v>
      </c>
      <c r="I74" s="87"/>
      <c r="J74" s="6"/>
      <c r="K74" s="17"/>
      <c r="L74" s="1"/>
      <c r="M74" s="1"/>
    </row>
    <row r="75" spans="2:13">
      <c r="B75" s="1"/>
      <c r="C75" s="21"/>
      <c r="D75" s="88" t="s">
        <v>65</v>
      </c>
      <c r="E75" s="88"/>
      <c r="F75" s="22"/>
      <c r="G75" s="22"/>
      <c r="H75" s="88" t="s">
        <v>66</v>
      </c>
      <c r="I75" s="88"/>
      <c r="J75" s="6"/>
      <c r="K75" s="17"/>
      <c r="L75" s="1"/>
      <c r="M75" s="1"/>
    </row>
    <row r="76" spans="2:13">
      <c r="B76" s="1"/>
      <c r="C76" s="21"/>
      <c r="D76" s="27"/>
      <c r="E76" s="27"/>
      <c r="F76" s="22"/>
      <c r="G76" s="22"/>
      <c r="H76" s="27"/>
      <c r="I76" s="27"/>
      <c r="J76" s="6"/>
      <c r="K76" s="17"/>
      <c r="L76" s="1"/>
      <c r="M76" s="1"/>
    </row>
    <row r="77" spans="2:13" ht="12" customHeight="1"/>
    <row r="78" spans="2:13" ht="12" customHeight="1"/>
    <row r="79" spans="2:13" ht="12" customHeight="1"/>
    <row r="80" spans="2:13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</sheetData>
  <mergeCells count="76">
    <mergeCell ref="H65:I65"/>
    <mergeCell ref="C68:K68"/>
    <mergeCell ref="D74:E74"/>
    <mergeCell ref="H74:I74"/>
    <mergeCell ref="D75:E75"/>
    <mergeCell ref="H75:I75"/>
    <mergeCell ref="H56:I56"/>
    <mergeCell ref="H58:I58"/>
    <mergeCell ref="H60:I60"/>
    <mergeCell ref="H61:I61"/>
    <mergeCell ref="H63:I63"/>
    <mergeCell ref="H50:I50"/>
    <mergeCell ref="H52:I52"/>
    <mergeCell ref="H53:I53"/>
    <mergeCell ref="H54:I54"/>
    <mergeCell ref="H55:I55"/>
    <mergeCell ref="H42:I42"/>
    <mergeCell ref="H44:I44"/>
    <mergeCell ref="H46:I46"/>
    <mergeCell ref="H47:I47"/>
    <mergeCell ref="H48:I48"/>
    <mergeCell ref="H34:I34"/>
    <mergeCell ref="H35:I35"/>
    <mergeCell ref="H36:I36"/>
    <mergeCell ref="H38:I38"/>
    <mergeCell ref="H40:I40"/>
    <mergeCell ref="C43:D43"/>
    <mergeCell ref="H14:I14"/>
    <mergeCell ref="H16:I16"/>
    <mergeCell ref="H18:I18"/>
    <mergeCell ref="H19:I19"/>
    <mergeCell ref="H20:I20"/>
    <mergeCell ref="H21:I21"/>
    <mergeCell ref="H22:I22"/>
    <mergeCell ref="H23:I23"/>
    <mergeCell ref="H24:I24"/>
    <mergeCell ref="H25:I25"/>
    <mergeCell ref="H27:I27"/>
    <mergeCell ref="H29:I29"/>
    <mergeCell ref="H31:I31"/>
    <mergeCell ref="H32:I32"/>
    <mergeCell ref="H33:I33"/>
    <mergeCell ref="C36:D36"/>
    <mergeCell ref="C37:D37"/>
    <mergeCell ref="C38:D38"/>
    <mergeCell ref="C39:D39"/>
    <mergeCell ref="C41:D41"/>
    <mergeCell ref="C31:D31"/>
    <mergeCell ref="C32:D32"/>
    <mergeCell ref="C33:D33"/>
    <mergeCell ref="C34:D34"/>
    <mergeCell ref="C35:D35"/>
    <mergeCell ref="C22:D22"/>
    <mergeCell ref="C23:D23"/>
    <mergeCell ref="C24:D24"/>
    <mergeCell ref="C26:D26"/>
    <mergeCell ref="C29:D29"/>
    <mergeCell ref="C16:D16"/>
    <mergeCell ref="C18:D18"/>
    <mergeCell ref="C19:D19"/>
    <mergeCell ref="C20:D20"/>
    <mergeCell ref="C21:D21"/>
    <mergeCell ref="B10:B11"/>
    <mergeCell ref="C10:D11"/>
    <mergeCell ref="G10:G11"/>
    <mergeCell ref="H10:I11"/>
    <mergeCell ref="C14:D14"/>
    <mergeCell ref="E10:E11"/>
    <mergeCell ref="F10:F11"/>
    <mergeCell ref="J10:J11"/>
    <mergeCell ref="K10:K11"/>
    <mergeCell ref="D4:J4"/>
    <mergeCell ref="D5:J5"/>
    <mergeCell ref="D6:J6"/>
    <mergeCell ref="D7:J7"/>
    <mergeCell ref="D8:J8"/>
  </mergeCells>
  <printOptions horizontalCentered="1" verticalCentered="1"/>
  <pageMargins left="0.36" right="0.31496062992125984" top="0.35433070866141736" bottom="0.35433070866141736" header="0" footer="0"/>
  <pageSetup scale="63" orientation="landscape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lastPrinted>2016-04-19T18:02:31Z</cp:lastPrinted>
  <dcterms:created xsi:type="dcterms:W3CDTF">2014-09-01T21:57:54Z</dcterms:created>
  <dcterms:modified xsi:type="dcterms:W3CDTF">2016-11-14T21:21:56Z</dcterms:modified>
</cp:coreProperties>
</file>