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63" i="2"/>
  <c r="J63"/>
  <c r="K38"/>
  <c r="J38"/>
  <c r="K27"/>
  <c r="K40" s="1"/>
  <c r="K65" s="1"/>
  <c r="J27"/>
  <c r="J40" s="1"/>
  <c r="J65" s="1"/>
  <c r="F41"/>
  <c r="E41"/>
  <c r="F26"/>
  <c r="F43" s="1"/>
  <c r="E26"/>
  <c r="E43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<sst xmlns="http://schemas.openxmlformats.org/spreadsheetml/2006/main" count="69" uniqueCount="68">
  <si>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</si>
  <si>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</si>
  <si>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</si>
  <si>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</si>
  <si>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</si>
  <si>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</si>
  <si>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</si>
  <si>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</si>
  <si>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</si>
  <si>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</si>
  <si>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</si>
  <si>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</si>
  <si>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</si>
  <si>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</si>
  <si>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</si>
  <si>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</si>
  <si>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</si>
  <si>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</si>
  <si>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</si>
  <si>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</si>
  <si>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</si>
  <si>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</si>
  <si>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</si>
  <si>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</si>
  <si>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</si>
  <si>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</si>
  <si>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</si>
  <si>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</si>
  <si>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</si>
  <si>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</si>
  <si>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</si>
  <si>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</si>
  <si>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</si>
  <si>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</si>
  <si>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</si>
  <si>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</si>
  <si>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</si>
  <si>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</si>
  <si>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</si>
  <si>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</si>
  <si>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</si>
  <si>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</si>
  <si>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</si>
  <si>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</si>
  <si>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</si>
  <si>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</si>
  <si>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</si>
  <si>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</si>
  <si>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</si>
  <si>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</si>
  <si>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</si>
  <si>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</si>
  <si>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</si>
  <si>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</si>
  <si>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</si>
  <si>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</si>
  <si>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</si>
  <si>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</si>
  <si>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</si>
  <si>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</si>
  <si>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</si>
  <si>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</si>
  <si>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</si>
  <si>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</si>
  <si>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</si>
  <si>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</si>
  <si>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</si>
  <si>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29 de febrero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</si>
</sst>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topLeftCell="A46" zoomScaleNormal="100" workbookViewId="0">
      <selection activeCell="K54" sqref="K54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4.8554687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86" t="s">
        <v>62</v>
      </c>
      <c r="E4" s="86"/>
      <c r="F4" s="86"/>
      <c r="G4" s="86"/>
      <c r="H4" s="86"/>
      <c r="I4" s="86"/>
      <c r="J4" s="86"/>
      <c r="K4" s="44"/>
      <c r="L4" s="44"/>
      <c r="M4" s="1"/>
    </row>
    <row r="5" spans="2:13" ht="15">
      <c r="B5" s="43"/>
      <c r="C5" s="44"/>
      <c r="D5" s="86" t="s">
        <v>0</v>
      </c>
      <c r="E5" s="86"/>
      <c r="F5" s="86"/>
      <c r="G5" s="86"/>
      <c r="H5" s="86"/>
      <c r="I5" s="86"/>
      <c r="J5" s="86"/>
      <c r="K5" s="44"/>
      <c r="L5" s="44"/>
      <c r="M5" s="1"/>
    </row>
    <row r="6" spans="2:13" ht="15">
      <c r="B6" s="43"/>
      <c r="C6" s="44"/>
      <c r="D6" s="86" t="s">
        <v>67</v>
      </c>
      <c r="E6" s="86"/>
      <c r="F6" s="86"/>
      <c r="G6" s="86"/>
      <c r="H6" s="86"/>
      <c r="I6" s="86"/>
      <c r="J6" s="86"/>
      <c r="K6" s="44"/>
      <c r="L6" s="44"/>
      <c r="M6" s="1"/>
    </row>
    <row r="7" spans="2:13" ht="15">
      <c r="B7" s="43"/>
      <c r="C7" s="45"/>
      <c r="D7" s="87" t="s">
        <v>1</v>
      </c>
      <c r="E7" s="87"/>
      <c r="F7" s="87"/>
      <c r="G7" s="87"/>
      <c r="H7" s="87"/>
      <c r="I7" s="87"/>
      <c r="J7" s="87"/>
      <c r="K7" s="45"/>
      <c r="L7" s="45"/>
      <c r="M7" s="1"/>
    </row>
    <row r="8" spans="2:13">
      <c r="B8" s="46"/>
      <c r="C8" s="47"/>
      <c r="D8" s="88"/>
      <c r="E8" s="88"/>
      <c r="F8" s="88"/>
      <c r="G8" s="88"/>
      <c r="H8" s="88"/>
      <c r="I8" s="88"/>
      <c r="J8" s="88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74"/>
      <c r="C10" s="76" t="s">
        <v>2</v>
      </c>
      <c r="D10" s="76"/>
      <c r="E10" s="82">
        <v>2016</v>
      </c>
      <c r="F10" s="82">
        <v>2015</v>
      </c>
      <c r="G10" s="78"/>
      <c r="H10" s="80" t="s">
        <v>2</v>
      </c>
      <c r="I10" s="80"/>
      <c r="J10" s="84">
        <v>2016</v>
      </c>
      <c r="K10" s="84">
        <v>2015</v>
      </c>
      <c r="L10" s="49"/>
      <c r="M10" s="1"/>
    </row>
    <row r="11" spans="2:13">
      <c r="B11" s="75"/>
      <c r="C11" s="77"/>
      <c r="D11" s="77"/>
      <c r="E11" s="83"/>
      <c r="F11" s="83"/>
      <c r="G11" s="79"/>
      <c r="H11" s="81"/>
      <c r="I11" s="81"/>
      <c r="J11" s="85"/>
      <c r="K11" s="85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73" t="s">
        <v>3</v>
      </c>
      <c r="D14" s="73"/>
      <c r="E14" s="27"/>
      <c r="F14" s="22"/>
      <c r="G14" s="22"/>
      <c r="H14" s="73" t="s">
        <v>4</v>
      </c>
      <c r="I14" s="73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68" t="s">
        <v>5</v>
      </c>
      <c r="D16" s="68"/>
      <c r="E16" s="27"/>
      <c r="F16" s="22"/>
      <c r="G16" s="22"/>
      <c r="H16" s="68" t="s">
        <v>6</v>
      </c>
      <c r="I16" s="68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2" t="s">
        <v>7</v>
      </c>
      <c r="D18" s="72"/>
      <c r="E18" s="57">
        <v>1212918983.2</v>
      </c>
      <c r="F18" s="58">
        <v>908227806.64999998</v>
      </c>
      <c r="G18" s="59"/>
      <c r="H18" s="72" t="s">
        <v>8</v>
      </c>
      <c r="I18" s="72"/>
      <c r="J18" s="62">
        <v>148705197.03999999</v>
      </c>
      <c r="K18" s="63">
        <v>166477703.74000001</v>
      </c>
      <c r="L18" s="4"/>
      <c r="M18" s="1"/>
    </row>
    <row r="19" spans="2:13">
      <c r="B19" s="31"/>
      <c r="C19" s="72" t="s">
        <v>9</v>
      </c>
      <c r="D19" s="72"/>
      <c r="E19" s="57">
        <v>86651434.479999989</v>
      </c>
      <c r="F19" s="58">
        <v>17328512.579999998</v>
      </c>
      <c r="G19" s="59"/>
      <c r="H19" s="72" t="s">
        <v>10</v>
      </c>
      <c r="I19" s="72"/>
      <c r="J19" s="62">
        <v>0</v>
      </c>
      <c r="K19" s="63">
        <v>0</v>
      </c>
      <c r="L19" s="4"/>
      <c r="M19" s="1"/>
    </row>
    <row r="20" spans="2:13">
      <c r="B20" s="31"/>
      <c r="C20" s="72" t="s">
        <v>11</v>
      </c>
      <c r="D20" s="72"/>
      <c r="E20" s="57">
        <v>169543.45</v>
      </c>
      <c r="F20" s="58">
        <v>0</v>
      </c>
      <c r="G20" s="59"/>
      <c r="H20" s="72" t="s">
        <v>12</v>
      </c>
      <c r="I20" s="72"/>
      <c r="J20" s="62">
        <v>33055257.02</v>
      </c>
      <c r="K20" s="63">
        <v>29904510.27</v>
      </c>
      <c r="L20" s="4"/>
      <c r="M20" s="1"/>
    </row>
    <row r="21" spans="2:13">
      <c r="B21" s="31"/>
      <c r="C21" s="72" t="s">
        <v>13</v>
      </c>
      <c r="D21" s="72"/>
      <c r="E21" s="57">
        <v>0</v>
      </c>
      <c r="F21" s="58">
        <v>0</v>
      </c>
      <c r="G21" s="59"/>
      <c r="H21" s="72" t="s">
        <v>14</v>
      </c>
      <c r="I21" s="72"/>
      <c r="J21" s="62">
        <v>0</v>
      </c>
      <c r="K21" s="63">
        <v>0</v>
      </c>
      <c r="L21" s="4"/>
      <c r="M21" s="1"/>
    </row>
    <row r="22" spans="2:13">
      <c r="B22" s="31"/>
      <c r="C22" s="72" t="s">
        <v>15</v>
      </c>
      <c r="D22" s="72"/>
      <c r="E22" s="57">
        <v>9879766.2699999996</v>
      </c>
      <c r="F22" s="58">
        <v>0</v>
      </c>
      <c r="G22" s="59"/>
      <c r="H22" s="72" t="s">
        <v>16</v>
      </c>
      <c r="I22" s="72"/>
      <c r="J22" s="62">
        <v>56060182.770000003</v>
      </c>
      <c r="K22" s="63">
        <v>55921722.390000001</v>
      </c>
      <c r="L22" s="4"/>
      <c r="M22" s="1"/>
    </row>
    <row r="23" spans="2:13">
      <c r="B23" s="31"/>
      <c r="C23" s="72" t="s">
        <v>17</v>
      </c>
      <c r="D23" s="72"/>
      <c r="E23" s="57">
        <v>0</v>
      </c>
      <c r="F23" s="58">
        <v>0</v>
      </c>
      <c r="G23" s="59"/>
      <c r="H23" s="72" t="s">
        <v>18</v>
      </c>
      <c r="I23" s="72"/>
      <c r="J23" s="62">
        <v>84415329.609999999</v>
      </c>
      <c r="K23" s="63">
        <v>96578833.530000001</v>
      </c>
      <c r="L23" s="4"/>
      <c r="M23" s="1"/>
    </row>
    <row r="24" spans="2:13">
      <c r="B24" s="31"/>
      <c r="C24" s="72" t="s">
        <v>19</v>
      </c>
      <c r="D24" s="72"/>
      <c r="E24" s="57">
        <v>0</v>
      </c>
      <c r="F24" s="58">
        <v>0</v>
      </c>
      <c r="G24" s="59"/>
      <c r="H24" s="72" t="s">
        <v>20</v>
      </c>
      <c r="I24" s="72"/>
      <c r="J24" s="62">
        <v>24289161.66</v>
      </c>
      <c r="K24" s="63">
        <v>0</v>
      </c>
      <c r="L24" s="4"/>
      <c r="M24" s="1"/>
    </row>
    <row r="25" spans="2:13">
      <c r="B25" s="31"/>
      <c r="C25" s="10"/>
      <c r="D25" s="28"/>
      <c r="E25" s="57"/>
      <c r="F25" s="58"/>
      <c r="G25" s="59"/>
      <c r="H25" s="72" t="s">
        <v>21</v>
      </c>
      <c r="I25" s="72"/>
      <c r="J25" s="62">
        <v>-8561468.3800000008</v>
      </c>
      <c r="K25" s="63">
        <v>23969340.27</v>
      </c>
      <c r="L25" s="4"/>
      <c r="M25" s="1"/>
    </row>
    <row r="26" spans="2:13">
      <c r="B26" s="31"/>
      <c r="C26" s="68" t="s">
        <v>22</v>
      </c>
      <c r="D26" s="68"/>
      <c r="E26" s="66">
        <f>SUM(E18:E25)</f>
        <v>1309619727.4000001</v>
      </c>
      <c r="F26" s="66">
        <f>SUM(F18:F25)</f>
        <v>925556319.23000002</v>
      </c>
      <c r="G26" s="59"/>
      <c r="H26" s="7"/>
      <c r="I26" s="6"/>
      <c r="J26" s="64"/>
      <c r="K26" s="63"/>
      <c r="L26" s="4"/>
      <c r="M26" s="1"/>
    </row>
    <row r="27" spans="2:13">
      <c r="B27" s="31"/>
      <c r="C27" s="7"/>
      <c r="D27" s="29"/>
      <c r="E27" s="60"/>
      <c r="F27" s="61"/>
      <c r="G27" s="59"/>
      <c r="H27" s="68" t="s">
        <v>23</v>
      </c>
      <c r="I27" s="68"/>
      <c r="J27" s="64">
        <f>SUM(J18:J26)</f>
        <v>337963659.72000003</v>
      </c>
      <c r="K27" s="64">
        <f>SUM(K18:K26)</f>
        <v>372852110.20000005</v>
      </c>
      <c r="L27" s="4"/>
      <c r="M27" s="1"/>
    </row>
    <row r="28" spans="2:13">
      <c r="B28" s="31"/>
      <c r="C28" s="10"/>
      <c r="D28" s="10"/>
      <c r="E28" s="57"/>
      <c r="F28" s="58"/>
      <c r="G28" s="59"/>
      <c r="H28" s="12"/>
      <c r="I28" s="28"/>
      <c r="J28" s="64"/>
      <c r="K28" s="63"/>
      <c r="L28" s="4"/>
      <c r="M28" s="1"/>
    </row>
    <row r="29" spans="2:13">
      <c r="B29" s="31"/>
      <c r="C29" s="68" t="s">
        <v>24</v>
      </c>
      <c r="D29" s="68"/>
      <c r="E29" s="57"/>
      <c r="F29" s="58"/>
      <c r="G29" s="59"/>
      <c r="H29" s="68" t="s">
        <v>25</v>
      </c>
      <c r="I29" s="68"/>
      <c r="J29" s="64"/>
      <c r="K29" s="63"/>
      <c r="L29" s="4"/>
      <c r="M29" s="1"/>
    </row>
    <row r="30" spans="2:13">
      <c r="B30" s="31"/>
      <c r="C30" s="10"/>
      <c r="D30" s="10"/>
      <c r="E30" s="57"/>
      <c r="F30" s="58"/>
      <c r="G30" s="59"/>
      <c r="H30" s="10"/>
      <c r="I30" s="28"/>
      <c r="J30" s="64"/>
      <c r="K30" s="63"/>
      <c r="L30" s="4"/>
      <c r="M30" s="1"/>
    </row>
    <row r="31" spans="2:13">
      <c r="B31" s="31"/>
      <c r="C31" s="72" t="s">
        <v>26</v>
      </c>
      <c r="D31" s="72"/>
      <c r="E31" s="57">
        <v>17244860.079999998</v>
      </c>
      <c r="F31" s="58">
        <v>17737348.699999999</v>
      </c>
      <c r="G31" s="59"/>
      <c r="H31" s="72" t="s">
        <v>27</v>
      </c>
      <c r="I31" s="72"/>
      <c r="J31" s="64">
        <v>0</v>
      </c>
      <c r="K31" s="63">
        <v>0</v>
      </c>
      <c r="L31" s="4"/>
      <c r="M31" s="1"/>
    </row>
    <row r="32" spans="2:13">
      <c r="B32" s="31"/>
      <c r="C32" s="72" t="s">
        <v>28</v>
      </c>
      <c r="D32" s="72"/>
      <c r="E32" s="57">
        <v>0</v>
      </c>
      <c r="F32" s="58">
        <v>0</v>
      </c>
      <c r="G32" s="59"/>
      <c r="H32" s="72" t="s">
        <v>29</v>
      </c>
      <c r="I32" s="72"/>
      <c r="J32" s="64">
        <v>0</v>
      </c>
      <c r="K32" s="63">
        <v>0</v>
      </c>
      <c r="L32" s="4"/>
      <c r="M32" s="1"/>
    </row>
    <row r="33" spans="2:13">
      <c r="B33" s="31"/>
      <c r="C33" s="72" t="s">
        <v>30</v>
      </c>
      <c r="D33" s="72"/>
      <c r="E33" s="57">
        <v>5589144691.1400003</v>
      </c>
      <c r="F33" s="58">
        <v>1255769264.4400001</v>
      </c>
      <c r="G33" s="59"/>
      <c r="H33" s="72" t="s">
        <v>31</v>
      </c>
      <c r="I33" s="72"/>
      <c r="J33" s="62">
        <v>1065443086.4400001</v>
      </c>
      <c r="K33" s="63">
        <v>1104779408.54</v>
      </c>
      <c r="L33" s="4"/>
      <c r="M33" s="1"/>
    </row>
    <row r="34" spans="2:13">
      <c r="B34" s="31"/>
      <c r="C34" s="72" t="s">
        <v>32</v>
      </c>
      <c r="D34" s="72"/>
      <c r="E34" s="57">
        <v>1446647569.73</v>
      </c>
      <c r="F34" s="58">
        <v>159547083.13</v>
      </c>
      <c r="G34" s="59"/>
      <c r="H34" s="72" t="s">
        <v>33</v>
      </c>
      <c r="I34" s="72"/>
      <c r="J34" s="64">
        <v>-16345418.02</v>
      </c>
      <c r="K34" s="63">
        <v>0</v>
      </c>
      <c r="L34" s="4"/>
      <c r="M34" s="1"/>
    </row>
    <row r="35" spans="2:13">
      <c r="B35" s="31"/>
      <c r="C35" s="72" t="s">
        <v>34</v>
      </c>
      <c r="D35" s="72"/>
      <c r="E35" s="57">
        <v>139345952.46000001</v>
      </c>
      <c r="F35" s="58">
        <v>107836299.17</v>
      </c>
      <c r="G35" s="59"/>
      <c r="H35" s="72" t="s">
        <v>35</v>
      </c>
      <c r="I35" s="72"/>
      <c r="J35" s="64">
        <v>0</v>
      </c>
      <c r="K35" s="63">
        <v>0</v>
      </c>
      <c r="L35" s="4"/>
      <c r="M35" s="1"/>
    </row>
    <row r="36" spans="2:13">
      <c r="B36" s="31"/>
      <c r="C36" s="72" t="s">
        <v>36</v>
      </c>
      <c r="D36" s="72"/>
      <c r="E36" s="57">
        <v>-26710181.219999999</v>
      </c>
      <c r="F36" s="58">
        <v>0</v>
      </c>
      <c r="G36" s="59"/>
      <c r="H36" s="72" t="s">
        <v>37</v>
      </c>
      <c r="I36" s="72"/>
      <c r="J36" s="64">
        <v>0</v>
      </c>
      <c r="K36" s="63">
        <v>0</v>
      </c>
      <c r="L36" s="4"/>
      <c r="M36" s="1"/>
    </row>
    <row r="37" spans="2:13">
      <c r="B37" s="31"/>
      <c r="C37" s="72" t="s">
        <v>38</v>
      </c>
      <c r="D37" s="72"/>
      <c r="E37" s="57">
        <v>0</v>
      </c>
      <c r="F37" s="58">
        <v>0</v>
      </c>
      <c r="G37" s="59"/>
      <c r="H37" s="10"/>
      <c r="I37" s="28"/>
      <c r="J37" s="64"/>
      <c r="K37" s="63"/>
      <c r="L37" s="4"/>
      <c r="M37" s="1"/>
    </row>
    <row r="38" spans="2:13">
      <c r="B38" s="31"/>
      <c r="C38" s="72" t="s">
        <v>39</v>
      </c>
      <c r="D38" s="72"/>
      <c r="E38" s="57">
        <v>0</v>
      </c>
      <c r="F38" s="58">
        <v>0</v>
      </c>
      <c r="G38" s="59"/>
      <c r="H38" s="68" t="s">
        <v>40</v>
      </c>
      <c r="I38" s="68"/>
      <c r="J38" s="64">
        <f>SUM(J31:J37)</f>
        <v>1049097668.4200001</v>
      </c>
      <c r="K38" s="64">
        <f>SUM(K31:K37)</f>
        <v>1104779408.54</v>
      </c>
      <c r="L38" s="4"/>
      <c r="M38" s="1"/>
    </row>
    <row r="39" spans="2:13">
      <c r="B39" s="31"/>
      <c r="C39" s="72" t="s">
        <v>41</v>
      </c>
      <c r="D39" s="72"/>
      <c r="E39" s="57">
        <v>0</v>
      </c>
      <c r="F39" s="58">
        <v>0</v>
      </c>
      <c r="G39" s="59"/>
      <c r="H39" s="7"/>
      <c r="I39" s="29"/>
      <c r="J39" s="64"/>
      <c r="K39" s="65"/>
      <c r="L39" s="4"/>
      <c r="M39" s="1"/>
    </row>
    <row r="40" spans="2:13">
      <c r="B40" s="31"/>
      <c r="C40" s="10"/>
      <c r="D40" s="28"/>
      <c r="E40" s="57"/>
      <c r="F40" s="58"/>
      <c r="G40" s="59"/>
      <c r="H40" s="68" t="s">
        <v>42</v>
      </c>
      <c r="I40" s="68"/>
      <c r="J40" s="64">
        <f>SUM(J38,J27)</f>
        <v>1387061328.1400001</v>
      </c>
      <c r="K40" s="64">
        <f>SUM(K27,K38)</f>
        <v>1477631518.74</v>
      </c>
      <c r="L40" s="4"/>
      <c r="M40" s="1"/>
    </row>
    <row r="41" spans="2:13">
      <c r="B41" s="31"/>
      <c r="C41" s="68" t="s">
        <v>43</v>
      </c>
      <c r="D41" s="68"/>
      <c r="E41" s="67">
        <f>SUM(E31:E40)</f>
        <v>7165672892.1900005</v>
      </c>
      <c r="F41" s="67">
        <f>SUM(F31:F40)</f>
        <v>1540889995.4400001</v>
      </c>
      <c r="G41" s="22"/>
      <c r="H41" s="7"/>
      <c r="I41" s="13"/>
      <c r="J41" s="64"/>
      <c r="K41" s="63"/>
      <c r="L41" s="4"/>
      <c r="M41" s="1"/>
    </row>
    <row r="42" spans="2:13">
      <c r="B42" s="31"/>
      <c r="C42" s="10"/>
      <c r="D42" s="7"/>
      <c r="E42" s="51"/>
      <c r="F42" s="52"/>
      <c r="G42" s="22"/>
      <c r="H42" s="73" t="s">
        <v>44</v>
      </c>
      <c r="I42" s="73"/>
      <c r="J42" s="64"/>
      <c r="K42" s="63"/>
      <c r="L42" s="4"/>
      <c r="M42" s="1"/>
    </row>
    <row r="43" spans="2:13">
      <c r="B43" s="31"/>
      <c r="C43" s="68" t="s">
        <v>45</v>
      </c>
      <c r="D43" s="68"/>
      <c r="E43" s="67">
        <f>SUM(E41,E26)</f>
        <v>8475292619.5900002</v>
      </c>
      <c r="F43" s="67">
        <f>SUM(F26,F41)</f>
        <v>2466446314.6700001</v>
      </c>
      <c r="G43" s="22"/>
      <c r="H43" s="7"/>
      <c r="I43" s="13"/>
      <c r="J43" s="64"/>
      <c r="K43" s="63"/>
      <c r="L43" s="4"/>
      <c r="M43" s="1"/>
    </row>
    <row r="44" spans="2:13">
      <c r="B44" s="31"/>
      <c r="C44" s="10"/>
      <c r="D44" s="10"/>
      <c r="E44" s="30"/>
      <c r="F44" s="11"/>
      <c r="G44" s="22"/>
      <c r="H44" s="68" t="s">
        <v>46</v>
      </c>
      <c r="I44" s="68"/>
      <c r="J44" s="64">
        <v>0</v>
      </c>
      <c r="K44" s="63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64"/>
      <c r="K45" s="63"/>
      <c r="L45" s="4"/>
      <c r="M45" s="1"/>
    </row>
    <row r="46" spans="2:13">
      <c r="B46" s="31"/>
      <c r="C46" s="10"/>
      <c r="D46" s="10"/>
      <c r="E46" s="27"/>
      <c r="F46" s="22"/>
      <c r="G46" s="22"/>
      <c r="H46" s="72" t="s">
        <v>47</v>
      </c>
      <c r="I46" s="72"/>
      <c r="J46" s="64">
        <v>0</v>
      </c>
      <c r="K46" s="63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2" t="s">
        <v>48</v>
      </c>
      <c r="I47" s="72"/>
      <c r="J47" s="64">
        <v>0</v>
      </c>
      <c r="K47" s="63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2" t="s">
        <v>49</v>
      </c>
      <c r="I48" s="72"/>
      <c r="J48" s="64">
        <v>0</v>
      </c>
      <c r="K48" s="63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64"/>
      <c r="K49" s="63"/>
      <c r="L49" s="4"/>
      <c r="M49" s="1"/>
    </row>
    <row r="50" spans="2:13">
      <c r="B50" s="31"/>
      <c r="C50" s="21"/>
      <c r="D50" s="27"/>
      <c r="E50" s="27"/>
      <c r="F50" s="22"/>
      <c r="G50" s="22"/>
      <c r="H50" s="68" t="s">
        <v>50</v>
      </c>
      <c r="I50" s="68"/>
      <c r="J50" s="64">
        <v>7088231291.4500008</v>
      </c>
      <c r="K50" s="64">
        <v>988814795.93000007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64"/>
      <c r="K51" s="63"/>
      <c r="L51" s="4"/>
      <c r="M51" s="1"/>
    </row>
    <row r="52" spans="2:13">
      <c r="B52" s="31"/>
      <c r="C52" s="21"/>
      <c r="D52" s="27"/>
      <c r="E52" s="27"/>
      <c r="F52" s="22"/>
      <c r="G52" s="22"/>
      <c r="H52" s="72" t="s">
        <v>51</v>
      </c>
      <c r="I52" s="72"/>
      <c r="J52" s="62">
        <v>586750229</v>
      </c>
      <c r="K52" s="63">
        <v>458017472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2" t="s">
        <v>52</v>
      </c>
      <c r="I53" s="72"/>
      <c r="J53" s="62">
        <v>2786339367.6500001</v>
      </c>
      <c r="K53" s="63">
        <v>1995965811.1700001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2" t="s">
        <v>53</v>
      </c>
      <c r="I54" s="72"/>
      <c r="J54" s="62">
        <v>0</v>
      </c>
      <c r="K54" s="63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2" t="s">
        <v>54</v>
      </c>
      <c r="I55" s="72"/>
      <c r="J55" s="62">
        <v>0</v>
      </c>
      <c r="K55" s="63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2" t="s">
        <v>55</v>
      </c>
      <c r="I56" s="72"/>
      <c r="J56" s="62">
        <v>3715141694.3600001</v>
      </c>
      <c r="K56" s="63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64"/>
      <c r="K57" s="63"/>
      <c r="L57" s="4"/>
      <c r="M57" s="1"/>
    </row>
    <row r="58" spans="2:13">
      <c r="B58" s="31"/>
      <c r="C58" s="21"/>
      <c r="D58" s="27"/>
      <c r="E58" s="27"/>
      <c r="F58" s="22"/>
      <c r="G58" s="22"/>
      <c r="H58" s="68" t="s">
        <v>56</v>
      </c>
      <c r="I58" s="68"/>
      <c r="J58" s="62">
        <v>0</v>
      </c>
      <c r="K58" s="63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62"/>
      <c r="K59" s="63"/>
      <c r="L59" s="4"/>
      <c r="M59" s="1"/>
    </row>
    <row r="60" spans="2:13">
      <c r="B60" s="31"/>
      <c r="C60" s="21"/>
      <c r="D60" s="27"/>
      <c r="E60" s="27"/>
      <c r="F60" s="22"/>
      <c r="G60" s="22"/>
      <c r="H60" s="72" t="s">
        <v>57</v>
      </c>
      <c r="I60" s="72"/>
      <c r="J60" s="53">
        <v>0</v>
      </c>
      <c r="K60" s="54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2" t="s">
        <v>58</v>
      </c>
      <c r="I61" s="72"/>
      <c r="J61" s="53">
        <v>0</v>
      </c>
      <c r="K61" s="54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5"/>
      <c r="K62" s="54"/>
      <c r="L62" s="4"/>
      <c r="M62" s="1"/>
    </row>
    <row r="63" spans="2:13">
      <c r="B63" s="31"/>
      <c r="C63" s="21"/>
      <c r="D63" s="27"/>
      <c r="E63" s="27"/>
      <c r="F63" s="22"/>
      <c r="G63" s="22"/>
      <c r="H63" s="68" t="s">
        <v>59</v>
      </c>
      <c r="I63" s="68"/>
      <c r="J63" s="55">
        <f>SUM(J50)</f>
        <v>7088231291.4500008</v>
      </c>
      <c r="K63" s="56">
        <f>SUM(K50)</f>
        <v>988814795.93000007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5"/>
      <c r="K64" s="56"/>
      <c r="L64" s="4"/>
      <c r="M64" s="1"/>
    </row>
    <row r="65" spans="2:13">
      <c r="B65" s="31"/>
      <c r="C65" s="21"/>
      <c r="D65" s="27"/>
      <c r="E65" s="27"/>
      <c r="F65" s="22"/>
      <c r="G65" s="22"/>
      <c r="H65" s="68" t="s">
        <v>60</v>
      </c>
      <c r="I65" s="68"/>
      <c r="J65" s="55">
        <f>SUM(J40,J50)</f>
        <v>8475292619.5900011</v>
      </c>
      <c r="K65" s="56">
        <f>SUM(K40,K63)</f>
        <v>2466446314.6700001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69" t="s">
        <v>61</v>
      </c>
      <c r="D68" s="69"/>
      <c r="E68" s="69"/>
      <c r="F68" s="69"/>
      <c r="G68" s="69"/>
      <c r="H68" s="69"/>
      <c r="I68" s="69"/>
      <c r="J68" s="69"/>
      <c r="K68" s="6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70" t="s">
        <v>63</v>
      </c>
      <c r="E74" s="70"/>
      <c r="F74" s="17"/>
      <c r="G74" s="17"/>
      <c r="H74" s="70" t="s">
        <v>64</v>
      </c>
      <c r="I74" s="70"/>
      <c r="J74" s="6"/>
      <c r="K74" s="17"/>
      <c r="L74" s="1"/>
      <c r="M74" s="1"/>
    </row>
    <row r="75" spans="2:13">
      <c r="B75" s="1"/>
      <c r="C75" s="21"/>
      <c r="D75" s="71" t="s">
        <v>65</v>
      </c>
      <c r="E75" s="71"/>
      <c r="F75" s="22"/>
      <c r="G75" s="22"/>
      <c r="H75" s="71" t="s">
        <v>66</v>
      </c>
      <c r="I75" s="71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2016-11-15T16:06:38Z</dcterms:modified>
</cp:coreProperties>
</file>