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365" yWindow="-60" windowWidth="20070" windowHeight="5790"/>
  </bookViews>
  <sheets>
    <sheet name="Zapopan" sheetId="2" r:id="rId1"/>
  </sheets>
  <definedNames>
    <definedName name="_xlnm.Print_Area" localSheetId="0">Zapopan!$A$1:$N$62</definedName>
  </definedNames>
  <calcPr calcId="125725"/>
</workbook>
</file>

<file path=xl/calcChain.xml><?xml version="1.0" encoding="utf-8"?>
<calcChain xmlns="http://schemas.openxmlformats.org/spreadsheetml/2006/main">
  <c r="M15" i="2"/>
  <c r="L25"/>
  <c r="F25"/>
  <c r="F13" s="1"/>
  <c r="L42"/>
  <c r="L34" s="1"/>
  <c r="M25"/>
  <c r="G25"/>
  <c r="G15"/>
  <c r="G13" l="1"/>
  <c r="M13"/>
  <c r="L15"/>
  <c r="L13" s="1"/>
</calcChain>
</file>

<file path=xl/sharedStrings.xml><?xml version="1.0" encoding="utf-8"?>
<sst xmlns="http://schemas.openxmlformats.org/spreadsheetml/2006/main" count="66" uniqueCount="64">
  <si>
    <t>MUNICIPIO DE ZAPOPAN</t>
  </si>
  <si>
    <t>Estado de Cambios en la Situación Financiera</t>
  </si>
  <si>
    <t>(Pesos)</t>
  </si>
  <si>
    <t>CONCEPTO</t>
  </si>
  <si>
    <t xml:space="preserve">ORIGEN </t>
  </si>
  <si>
    <t>APLICACIÓN</t>
  </si>
  <si>
    <t>Contab</t>
  </si>
  <si>
    <t>ORIGEN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</si>
  <si>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</si>
  <si>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</si>
  <si>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</si>
  <si>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</si>
  <si>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</si>
  <si>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</si>
  <si>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</si>
  <si>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</si>
  <si>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</si>
  <si>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</si>
  <si>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</si>
  <si>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</si>
  <si>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</si>
  <si>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</si>
  <si>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</si>
  <si>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</si>
  <si>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</si>
  <si>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</si>
  <si>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</si>
  <si>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</si>
  <si>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</si>
  <si>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</si>
  <si>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</si>
  <si>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</si>
  <si>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</si>
  <si>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</si>
  <si>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</si>
  <si>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</si>
  <si>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</si>
  <si>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</si>
  <si>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</si>
  <si>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</si>
  <si>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</si>
  <si>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</si>
  <si>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</si>
  <si>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</si>
  <si>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</si>
  <si>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</si>
  <si>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</si>
  <si>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</si>
  <si>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</si>
  <si>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</si>
  <si>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</si>
  <si>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</si>
  <si>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</si>
  <si>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</si>
  <si>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</si>
  <si>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</si>
  <si>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</si>
  <si>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</si>
  <si>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</si>
  <si>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</si>
  <si>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</si>
  <si>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 xml:space="preserve">MTRO.LUIS GARCIA SOTELO </t>
  </si>
  <si>
    <t xml:space="preserve">LIC. JESUS PABLO LEMUS NAVARRO </t>
  </si>
  <si>
    <t>Del 1 de Enero al 31 de Octubre de 2016 y 2015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</si>
</sst>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_ ;\-0\ 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23"/>
      <name val="Arial"/>
      <family val="2"/>
    </font>
    <font>
      <sz val="9"/>
      <color theme="1" tint="0.34998626667073579"/>
      <name val="Arial"/>
      <family val="2"/>
    </font>
    <font>
      <sz val="11"/>
      <color theme="1" tint="0.34998626667073579"/>
      <name val="Calibri"/>
      <family val="2"/>
      <scheme val="minor"/>
    </font>
    <font>
      <b/>
      <sz val="10"/>
      <color theme="1" tint="0.34998626667073579"/>
      <name val="Arial"/>
      <family val="2"/>
    </font>
    <font>
      <b/>
      <sz val="9"/>
      <color theme="1" tint="0.3499862666707357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6" fillId="2" borderId="0" xfId="0" applyFont="1" applyFill="1" applyBorder="1"/>
    <xf numFmtId="0" fontId="6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wrapText="1"/>
    </xf>
    <xf numFmtId="0" fontId="6" fillId="2" borderId="2" xfId="0" applyFont="1" applyFill="1" applyBorder="1"/>
    <xf numFmtId="0" fontId="6" fillId="2" borderId="1" xfId="0" applyFont="1" applyFill="1" applyBorder="1" applyAlignment="1">
      <alignment vertical="top"/>
    </xf>
    <xf numFmtId="0" fontId="2" fillId="2" borderId="0" xfId="2" applyFont="1" applyFill="1" applyBorder="1" applyAlignment="1">
      <alignment vertical="top"/>
    </xf>
    <xf numFmtId="0" fontId="7" fillId="2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1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1" applyFont="1" applyFill="1" applyBorder="1" applyAlignment="1">
      <alignment vertical="top"/>
    </xf>
    <xf numFmtId="0" fontId="7" fillId="2" borderId="0" xfId="2" applyNumberFormat="1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wrapText="1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3" fontId="3" fillId="2" borderId="0" xfId="1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>
      <alignment vertical="top"/>
    </xf>
    <xf numFmtId="3" fontId="3" fillId="2" borderId="0" xfId="1" applyNumberFormat="1" applyFont="1" applyFill="1" applyBorder="1"/>
    <xf numFmtId="0" fontId="3" fillId="2" borderId="0" xfId="1" applyNumberFormat="1" applyFont="1" applyFill="1" applyBorder="1"/>
    <xf numFmtId="3" fontId="3" fillId="2" borderId="0" xfId="0" applyNumberFormat="1" applyFont="1" applyFill="1" applyBorder="1" applyAlignment="1">
      <alignment vertical="top"/>
    </xf>
    <xf numFmtId="3" fontId="2" fillId="2" borderId="0" xfId="1" applyNumberFormat="1" applyFon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2" borderId="4" xfId="0" applyFont="1" applyFill="1" applyBorder="1" applyAlignment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1" applyFont="1" applyFill="1" applyBorder="1" applyAlignment="1">
      <alignment vertical="top"/>
    </xf>
    <xf numFmtId="3" fontId="3" fillId="2" borderId="4" xfId="0" applyNumberFormat="1" applyFont="1" applyFill="1" applyBorder="1" applyAlignment="1">
      <alignment vertical="top"/>
    </xf>
    <xf numFmtId="3" fontId="3" fillId="2" borderId="4" xfId="1" applyNumberFormat="1" applyFont="1" applyFill="1" applyBorder="1"/>
    <xf numFmtId="0" fontId="0" fillId="0" borderId="5" xfId="0" applyBorder="1"/>
    <xf numFmtId="0" fontId="3" fillId="2" borderId="0" xfId="0" applyFont="1" applyFill="1" applyBorder="1" applyAlignment="1">
      <alignment horizontal="left" vertical="top"/>
    </xf>
    <xf numFmtId="0" fontId="6" fillId="2" borderId="1" xfId="0" applyFont="1" applyFill="1" applyBorder="1" applyAlignment="1"/>
    <xf numFmtId="0" fontId="2" fillId="2" borderId="0" xfId="2" applyFont="1" applyFill="1" applyBorder="1" applyAlignment="1">
      <alignment vertical="center"/>
    </xf>
    <xf numFmtId="0" fontId="3" fillId="2" borderId="0" xfId="2" applyFont="1" applyFill="1" applyBorder="1" applyAlignment="1"/>
    <xf numFmtId="0" fontId="6" fillId="2" borderId="0" xfId="0" applyFont="1" applyFill="1" applyBorder="1" applyAlignment="1"/>
    <xf numFmtId="0" fontId="8" fillId="4" borderId="0" xfId="0" applyFont="1" applyFill="1" applyBorder="1"/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 applyAlignment="1">
      <alignment wrapText="1"/>
    </xf>
    <xf numFmtId="0" fontId="8" fillId="4" borderId="0" xfId="0" applyFont="1" applyFill="1" applyBorder="1" applyAlignment="1"/>
    <xf numFmtId="0" fontId="9" fillId="4" borderId="0" xfId="0" applyFont="1" applyFill="1"/>
    <xf numFmtId="0" fontId="11" fillId="4" borderId="0" xfId="2" applyFont="1" applyFill="1" applyBorder="1" applyAlignment="1"/>
    <xf numFmtId="0" fontId="11" fillId="4" borderId="0" xfId="0" applyFont="1" applyFill="1" applyBorder="1" applyAlignment="1"/>
    <xf numFmtId="0" fontId="11" fillId="4" borderId="0" xfId="2" applyFont="1" applyFill="1" applyBorder="1" applyAlignment="1">
      <alignment horizontal="center"/>
    </xf>
    <xf numFmtId="0" fontId="11" fillId="4" borderId="0" xfId="2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"/>
    </xf>
    <xf numFmtId="164" fontId="11" fillId="3" borderId="6" xfId="1" applyNumberFormat="1" applyFont="1" applyFill="1" applyBorder="1" applyAlignment="1">
      <alignment horizontal="right" vertical="center"/>
    </xf>
    <xf numFmtId="164" fontId="11" fillId="3" borderId="4" xfId="1" applyNumberFormat="1" applyFont="1" applyFill="1" applyBorder="1" applyAlignment="1">
      <alignment horizontal="right" vertical="center"/>
    </xf>
    <xf numFmtId="0" fontId="11" fillId="8" borderId="8" xfId="2" applyFont="1" applyFill="1" applyBorder="1" applyAlignment="1">
      <alignment horizontal="center" vertical="center"/>
    </xf>
    <xf numFmtId="0" fontId="11" fillId="8" borderId="5" xfId="2" applyFont="1" applyFill="1" applyBorder="1" applyAlignment="1">
      <alignment horizontal="center" vertical="center"/>
    </xf>
    <xf numFmtId="0" fontId="11" fillId="7" borderId="6" xfId="2" applyFont="1" applyFill="1" applyBorder="1" applyAlignment="1">
      <alignment horizontal="center" vertical="center"/>
    </xf>
    <xf numFmtId="0" fontId="11" fillId="7" borderId="4" xfId="2" applyFont="1" applyFill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3" fontId="2" fillId="2" borderId="0" xfId="1" applyNumberFormat="1" applyFont="1" applyFill="1" applyBorder="1" applyAlignment="1">
      <alignment vertical="top"/>
    </xf>
    <xf numFmtId="3" fontId="3" fillId="2" borderId="0" xfId="0" applyNumberFormat="1" applyFont="1" applyFill="1" applyBorder="1" applyAlignment="1" applyProtection="1">
      <alignment horizontal="center" vertical="top" wrapText="1"/>
    </xf>
    <xf numFmtId="3" fontId="2" fillId="2" borderId="0" xfId="0" applyNumberFormat="1" applyFont="1" applyFill="1" applyBorder="1" applyAlignment="1" applyProtection="1">
      <alignment horizontal="center" vertical="top" wrapText="1"/>
    </xf>
    <xf numFmtId="0" fontId="3" fillId="2" borderId="0" xfId="0" applyFont="1" applyFill="1" applyBorder="1" applyAlignment="1" applyProtection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/>
    </xf>
    <xf numFmtId="164" fontId="11" fillId="8" borderId="6" xfId="1" applyNumberFormat="1" applyFont="1" applyFill="1" applyBorder="1" applyAlignment="1">
      <alignment horizontal="center" vertical="center"/>
    </xf>
    <xf numFmtId="164" fontId="11" fillId="8" borderId="4" xfId="1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10" fillId="4" borderId="0" xfId="2" applyFont="1" applyFill="1" applyBorder="1" applyAlignment="1">
      <alignment horizontal="center"/>
    </xf>
    <xf numFmtId="0" fontId="11" fillId="6" borderId="7" xfId="2" applyFont="1" applyFill="1" applyBorder="1" applyAlignment="1">
      <alignment horizontal="center" vertical="center"/>
    </xf>
    <xf numFmtId="0" fontId="11" fillId="6" borderId="6" xfId="2" applyFont="1" applyFill="1" applyBorder="1" applyAlignment="1">
      <alignment horizontal="center" vertical="center"/>
    </xf>
    <xf numFmtId="0" fontId="11" fillId="6" borderId="3" xfId="2" applyFont="1" applyFill="1" applyBorder="1" applyAlignment="1">
      <alignment horizontal="center" vertical="center"/>
    </xf>
    <xf numFmtId="0" fontId="11" fillId="6" borderId="4" xfId="2" applyFont="1" applyFill="1" applyBorder="1" applyAlignment="1">
      <alignment horizontal="center" vertical="center"/>
    </xf>
    <xf numFmtId="164" fontId="11" fillId="5" borderId="6" xfId="1" applyNumberFormat="1" applyFont="1" applyFill="1" applyBorder="1" applyAlignment="1">
      <alignment horizontal="center" vertical="center"/>
    </xf>
    <xf numFmtId="164" fontId="11" fillId="5" borderId="4" xfId="1" applyNumberFormat="1" applyFont="1" applyFill="1" applyBorder="1" applyAlignment="1">
      <alignment horizontal="center" vertical="center"/>
    </xf>
    <xf numFmtId="0" fontId="11" fillId="7" borderId="6" xfId="2" applyFont="1" applyFill="1" applyBorder="1" applyAlignment="1">
      <alignment horizontal="center" vertical="center"/>
    </xf>
    <xf numFmtId="0" fontId="11" fillId="7" borderId="4" xfId="2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15875</xdr:colOff>
      <xdr:row>1</xdr:row>
      <xdr:rowOff>19051</xdr:rowOff>
    </xdr:from>
    <xdr:to>
      <xdr:col>3</xdr:col>
      <xdr:colOff>638174</xdr:colOff>
      <xdr:row>6</xdr:row>
      <xdr:rowOff>47625</xdr:rowOff>
    </xdr:to>
    <xdr:pic>
      <xdr:nvPicPr>
        <xdr:cNvPr id="3" name="Picture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111125" y="209551"/>
          <a:ext cx="841374" cy="86677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161"/>
  <sheetViews>
    <sheetView showGridLines="0" tabSelected="1" topLeftCell="D37" zoomScaleNormal="100" workbookViewId="0">
      <selection activeCell="E6" sqref="E6:L6"/>
    </sheetView>
  </sheetViews>
  <sheetFormatPr baseColWidth="10" defaultColWidth="0" defaultRowHeight="15" customHeight="1" zeroHeight="1"/>
  <cols>
    <col min="1" max="1" width="6" hidden="1" customWidth="1"/>
    <col min="2" max="2" width="1.42578125" customWidth="1"/>
    <col min="3" max="3" width="3.28515625" customWidth="1"/>
    <col min="4" max="4" width="11.42578125" customWidth="1"/>
    <col min="5" max="5" width="40" customWidth="1"/>
    <col min="6" max="7" width="16.140625" bestFit="1" customWidth="1"/>
    <col min="8" max="8" width="14.85546875" hidden="1" customWidth="1"/>
    <col min="9" max="9" width="3.42578125" customWidth="1"/>
    <col min="10" max="10" width="11.42578125" customWidth="1"/>
    <col min="11" max="11" width="50.85546875" customWidth="1"/>
    <col min="12" max="13" width="15.5703125" bestFit="1" customWidth="1"/>
    <col min="14" max="14" width="3.5703125" customWidth="1"/>
    <col min="15" max="15" width="4.42578125" customWidth="1"/>
  </cols>
  <sheetData>
    <row r="1" spans="3:14">
      <c r="D1" s="13"/>
      <c r="E1" s="57"/>
      <c r="F1" s="57"/>
      <c r="G1" s="14"/>
      <c r="H1" s="14"/>
      <c r="I1" s="14"/>
      <c r="J1" s="57"/>
      <c r="K1" s="57"/>
      <c r="L1" s="9"/>
      <c r="M1" s="11"/>
    </row>
    <row r="2" spans="3:14" ht="6" customHeight="1">
      <c r="C2" s="41"/>
      <c r="D2" s="41"/>
      <c r="E2" s="42"/>
      <c r="F2" s="41"/>
      <c r="G2" s="41"/>
      <c r="H2" s="41"/>
      <c r="I2" s="41"/>
      <c r="J2" s="41"/>
      <c r="K2" s="43"/>
      <c r="L2" s="41"/>
      <c r="M2" s="41"/>
      <c r="N2" s="41"/>
    </row>
    <row r="3" spans="3:14">
      <c r="C3" s="44"/>
      <c r="D3" s="45"/>
      <c r="E3" s="75" t="s">
        <v>0</v>
      </c>
      <c r="F3" s="75"/>
      <c r="G3" s="75"/>
      <c r="H3" s="75"/>
      <c r="I3" s="75"/>
      <c r="J3" s="75"/>
      <c r="K3" s="75"/>
      <c r="L3" s="75"/>
      <c r="M3" s="46"/>
      <c r="N3" s="46"/>
    </row>
    <row r="4" spans="3:14">
      <c r="C4" s="47"/>
      <c r="D4" s="45"/>
      <c r="E4" s="75" t="s">
        <v>1</v>
      </c>
      <c r="F4" s="75"/>
      <c r="G4" s="75"/>
      <c r="H4" s="75"/>
      <c r="I4" s="75"/>
      <c r="J4" s="75"/>
      <c r="K4" s="75"/>
      <c r="L4" s="75"/>
      <c r="M4" s="47"/>
      <c r="N4" s="47"/>
    </row>
    <row r="5" spans="3:14">
      <c r="C5" s="48"/>
      <c r="D5" s="45"/>
      <c r="E5" s="75" t="s">
        <v>63</v>
      </c>
      <c r="F5" s="75"/>
      <c r="G5" s="75"/>
      <c r="H5" s="75"/>
      <c r="I5" s="75"/>
      <c r="J5" s="75"/>
      <c r="K5" s="75"/>
      <c r="L5" s="75"/>
      <c r="M5" s="47"/>
      <c r="N5" s="47"/>
    </row>
    <row r="6" spans="3:14">
      <c r="C6" s="48"/>
      <c r="D6" s="45"/>
      <c r="E6" s="75" t="s">
        <v>2</v>
      </c>
      <c r="F6" s="75"/>
      <c r="G6" s="75"/>
      <c r="H6" s="75"/>
      <c r="I6" s="75"/>
      <c r="J6" s="75"/>
      <c r="K6" s="75"/>
      <c r="L6" s="75"/>
      <c r="M6" s="47"/>
      <c r="N6" s="47"/>
    </row>
    <row r="7" spans="3:14" ht="6" customHeight="1">
      <c r="C7" s="48"/>
      <c r="D7" s="49"/>
      <c r="E7" s="49"/>
      <c r="F7" s="49"/>
      <c r="G7" s="49"/>
      <c r="H7" s="49"/>
      <c r="I7" s="50"/>
      <c r="J7" s="41"/>
      <c r="K7" s="43"/>
      <c r="L7" s="41"/>
      <c r="M7" s="41"/>
      <c r="N7" s="41"/>
    </row>
    <row r="8" spans="3:14">
      <c r="C8" s="18"/>
      <c r="D8" s="18"/>
      <c r="E8" s="18"/>
      <c r="F8" s="19"/>
      <c r="G8" s="19"/>
      <c r="H8" s="19"/>
      <c r="I8" s="20"/>
      <c r="J8" s="16"/>
      <c r="K8" s="17"/>
      <c r="L8" s="16"/>
      <c r="M8" s="16"/>
      <c r="N8" s="16"/>
    </row>
    <row r="9" spans="3:14">
      <c r="C9" s="76" t="s">
        <v>3</v>
      </c>
      <c r="D9" s="77"/>
      <c r="E9" s="77"/>
      <c r="F9" s="80" t="s">
        <v>4</v>
      </c>
      <c r="G9" s="80" t="s">
        <v>5</v>
      </c>
      <c r="H9" s="51" t="s">
        <v>6</v>
      </c>
      <c r="I9" s="55"/>
      <c r="J9" s="82" t="s">
        <v>3</v>
      </c>
      <c r="K9" s="82"/>
      <c r="L9" s="64" t="s">
        <v>7</v>
      </c>
      <c r="M9" s="64" t="s">
        <v>5</v>
      </c>
      <c r="N9" s="53"/>
    </row>
    <row r="10" spans="3:14">
      <c r="C10" s="78"/>
      <c r="D10" s="79"/>
      <c r="E10" s="79"/>
      <c r="F10" s="81"/>
      <c r="G10" s="81"/>
      <c r="H10" s="52"/>
      <c r="I10" s="56"/>
      <c r="J10" s="83"/>
      <c r="K10" s="83"/>
      <c r="L10" s="65"/>
      <c r="M10" s="65"/>
      <c r="N10" s="54"/>
    </row>
    <row r="11" spans="3:14">
      <c r="C11" s="37"/>
      <c r="D11" s="38"/>
      <c r="E11" s="38"/>
      <c r="F11" s="39"/>
      <c r="G11" s="39"/>
      <c r="H11" s="39"/>
      <c r="I11" s="40"/>
      <c r="J11" s="1"/>
      <c r="K11" s="3"/>
      <c r="L11" s="1"/>
      <c r="M11" s="1"/>
      <c r="N11" s="4"/>
    </row>
    <row r="12" spans="3:14">
      <c r="C12" s="5"/>
      <c r="D12" s="6"/>
      <c r="E12" s="6"/>
      <c r="F12" s="7"/>
      <c r="G12" s="7"/>
      <c r="H12" s="15"/>
      <c r="I12" s="2"/>
      <c r="J12" s="1"/>
      <c r="K12" s="3"/>
      <c r="L12" s="1"/>
      <c r="M12" s="1"/>
      <c r="N12" s="4"/>
    </row>
    <row r="13" spans="3:14">
      <c r="C13" s="27"/>
      <c r="D13" s="70" t="s">
        <v>8</v>
      </c>
      <c r="E13" s="70"/>
      <c r="F13" s="60">
        <f>SUM(F15+F25)</f>
        <v>117704066</v>
      </c>
      <c r="G13" s="58">
        <f>SUM(G15+G25)</f>
        <v>5081492235</v>
      </c>
      <c r="H13" s="14"/>
      <c r="I13" s="14"/>
      <c r="J13" s="70" t="s">
        <v>9</v>
      </c>
      <c r="K13" s="70"/>
      <c r="L13" s="22">
        <f>SUM(L15+L25)</f>
        <v>169384116</v>
      </c>
      <c r="M13" s="26">
        <f>SUM(M15+M25)</f>
        <v>149977082.5</v>
      </c>
      <c r="N13" s="28"/>
    </row>
    <row r="14" spans="3:14">
      <c r="C14" s="27"/>
      <c r="D14" s="8"/>
      <c r="E14" s="9"/>
      <c r="F14" s="59"/>
      <c r="G14" s="21"/>
      <c r="H14" s="14"/>
      <c r="I14" s="14"/>
      <c r="J14" s="8"/>
      <c r="K14" s="8"/>
      <c r="L14" s="22"/>
      <c r="M14" s="23"/>
      <c r="N14" s="28"/>
    </row>
    <row r="15" spans="3:14">
      <c r="C15" s="27"/>
      <c r="D15" s="70" t="s">
        <v>10</v>
      </c>
      <c r="E15" s="70"/>
      <c r="F15" s="60">
        <v>0</v>
      </c>
      <c r="G15" s="58">
        <f>SUM(G17:G23)</f>
        <v>820025994</v>
      </c>
      <c r="H15" s="14"/>
      <c r="I15" s="14"/>
      <c r="J15" s="70" t="s">
        <v>11</v>
      </c>
      <c r="K15" s="70"/>
      <c r="L15" s="22">
        <f>SUM(L17:L24)</f>
        <v>165541961</v>
      </c>
      <c r="M15" s="22">
        <f>SUM(M17:M24)</f>
        <v>105085205</v>
      </c>
      <c r="N15" s="28"/>
    </row>
    <row r="16" spans="3:14">
      <c r="C16" s="27"/>
      <c r="D16" s="8"/>
      <c r="E16" s="9"/>
      <c r="F16" s="59"/>
      <c r="G16" s="21"/>
      <c r="H16" s="14"/>
      <c r="I16" s="14"/>
      <c r="J16" s="8"/>
      <c r="K16" s="8"/>
      <c r="L16" s="22"/>
      <c r="M16" s="23"/>
      <c r="N16" s="28"/>
    </row>
    <row r="17" spans="3:14">
      <c r="C17" s="27"/>
      <c r="D17" s="73" t="s">
        <v>12</v>
      </c>
      <c r="E17" s="73"/>
      <c r="F17" s="59">
        <v>0</v>
      </c>
      <c r="G17" s="21">
        <v>668449115</v>
      </c>
      <c r="H17" s="14"/>
      <c r="I17" s="14"/>
      <c r="J17" s="71" t="s">
        <v>13</v>
      </c>
      <c r="K17" s="71"/>
      <c r="L17" s="25">
        <v>0</v>
      </c>
      <c r="M17" s="23">
        <v>67136678</v>
      </c>
      <c r="N17" s="28"/>
    </row>
    <row r="18" spans="3:14">
      <c r="C18" s="27"/>
      <c r="D18" s="73" t="s">
        <v>14</v>
      </c>
      <c r="E18" s="73"/>
      <c r="F18" s="59">
        <v>0</v>
      </c>
      <c r="G18" s="21">
        <v>72669888</v>
      </c>
      <c r="H18" s="14"/>
      <c r="I18" s="14"/>
      <c r="J18" s="71" t="s">
        <v>15</v>
      </c>
      <c r="K18" s="71"/>
      <c r="L18" s="25">
        <v>0</v>
      </c>
      <c r="M18" s="23">
        <v>0</v>
      </c>
      <c r="N18" s="28"/>
    </row>
    <row r="19" spans="3:14">
      <c r="C19" s="27"/>
      <c r="D19" s="73" t="s">
        <v>16</v>
      </c>
      <c r="E19" s="73"/>
      <c r="F19" s="59">
        <v>0</v>
      </c>
      <c r="G19" s="21">
        <v>49343</v>
      </c>
      <c r="H19" s="14"/>
      <c r="I19" s="14"/>
      <c r="J19" s="71" t="s">
        <v>17</v>
      </c>
      <c r="K19" s="71"/>
      <c r="L19" s="25">
        <v>0</v>
      </c>
      <c r="M19" s="23">
        <v>28146427</v>
      </c>
      <c r="N19" s="28"/>
    </row>
    <row r="20" spans="3:14">
      <c r="C20" s="27"/>
      <c r="D20" s="73" t="s">
        <v>18</v>
      </c>
      <c r="E20" s="73"/>
      <c r="F20" s="59">
        <v>0</v>
      </c>
      <c r="G20" s="21">
        <v>0</v>
      </c>
      <c r="H20" s="14"/>
      <c r="I20" s="14"/>
      <c r="J20" s="71" t="s">
        <v>19</v>
      </c>
      <c r="K20" s="71"/>
      <c r="L20" s="25">
        <v>0</v>
      </c>
      <c r="M20" s="23">
        <v>0</v>
      </c>
      <c r="N20" s="28"/>
    </row>
    <row r="21" spans="3:14">
      <c r="C21" s="27"/>
      <c r="D21" s="73" t="s">
        <v>20</v>
      </c>
      <c r="E21" s="73"/>
      <c r="F21" s="59">
        <v>0</v>
      </c>
      <c r="G21" s="21">
        <v>78857648</v>
      </c>
      <c r="H21" s="14"/>
      <c r="I21" s="14"/>
      <c r="J21" s="71" t="s">
        <v>21</v>
      </c>
      <c r="K21" s="71"/>
      <c r="L21" s="25">
        <v>166248</v>
      </c>
      <c r="M21" s="23"/>
      <c r="N21" s="28"/>
    </row>
    <row r="22" spans="3:14" ht="15" customHeight="1">
      <c r="C22" s="27"/>
      <c r="D22" s="73" t="s">
        <v>22</v>
      </c>
      <c r="E22" s="73"/>
      <c r="F22" s="59">
        <v>0</v>
      </c>
      <c r="G22" s="21">
        <v>0</v>
      </c>
      <c r="H22" s="14"/>
      <c r="I22" s="14"/>
      <c r="J22" s="71" t="s">
        <v>23</v>
      </c>
      <c r="K22" s="71"/>
      <c r="L22" s="25">
        <v>100908691</v>
      </c>
      <c r="M22" s="23">
        <v>0</v>
      </c>
      <c r="N22" s="28"/>
    </row>
    <row r="23" spans="3:14">
      <c r="C23" s="27"/>
      <c r="D23" s="73" t="s">
        <v>24</v>
      </c>
      <c r="E23" s="73"/>
      <c r="F23" s="59">
        <v>0</v>
      </c>
      <c r="G23" s="21">
        <v>0</v>
      </c>
      <c r="H23" s="14"/>
      <c r="I23" s="14"/>
      <c r="J23" s="71" t="s">
        <v>25</v>
      </c>
      <c r="K23" s="71"/>
      <c r="L23" s="25">
        <v>0</v>
      </c>
      <c r="M23" s="23">
        <v>9802100</v>
      </c>
      <c r="N23" s="28"/>
    </row>
    <row r="24" spans="3:14">
      <c r="C24" s="27"/>
      <c r="D24" s="8"/>
      <c r="E24" s="9"/>
      <c r="F24" s="59"/>
      <c r="G24" s="21"/>
      <c r="H24" s="14"/>
      <c r="I24" s="14"/>
      <c r="J24" s="71" t="s">
        <v>26</v>
      </c>
      <c r="K24" s="71"/>
      <c r="L24" s="25">
        <v>64467022</v>
      </c>
      <c r="M24" s="23">
        <v>0</v>
      </c>
      <c r="N24" s="28"/>
    </row>
    <row r="25" spans="3:14">
      <c r="C25" s="27"/>
      <c r="D25" s="70" t="s">
        <v>27</v>
      </c>
      <c r="E25" s="70"/>
      <c r="F25" s="60">
        <f>SUM(F27:F35)</f>
        <v>117704066</v>
      </c>
      <c r="G25" s="58">
        <f>SUM(G27:G36)</f>
        <v>4261466241</v>
      </c>
      <c r="H25" s="14"/>
      <c r="I25" s="14"/>
      <c r="J25" s="72" t="s">
        <v>28</v>
      </c>
      <c r="K25" s="72"/>
      <c r="L25" s="22">
        <f>SUM(L27:L32)</f>
        <v>3842155</v>
      </c>
      <c r="M25" s="26">
        <f>SUM(M27:M32)</f>
        <v>44891877.5</v>
      </c>
      <c r="N25" s="28"/>
    </row>
    <row r="26" spans="3:14">
      <c r="C26" s="27"/>
      <c r="D26" s="8"/>
      <c r="E26" s="9"/>
      <c r="F26" s="59"/>
      <c r="G26" s="21"/>
      <c r="H26" s="14"/>
      <c r="I26" s="14"/>
      <c r="J26" s="8"/>
      <c r="K26" s="8"/>
      <c r="L26" s="22"/>
      <c r="M26" s="23"/>
      <c r="N26" s="28"/>
    </row>
    <row r="27" spans="3:14">
      <c r="C27" s="27"/>
      <c r="D27" s="73" t="s">
        <v>29</v>
      </c>
      <c r="E27" s="73"/>
      <c r="F27" s="59">
        <v>0</v>
      </c>
      <c r="G27" s="21">
        <v>138886919</v>
      </c>
      <c r="H27" s="14">
        <v>0</v>
      </c>
      <c r="I27" s="14"/>
      <c r="J27" s="73" t="s">
        <v>31</v>
      </c>
      <c r="K27" s="73"/>
      <c r="L27" s="25">
        <v>0</v>
      </c>
      <c r="M27" s="23">
        <v>0</v>
      </c>
      <c r="N27" s="28"/>
    </row>
    <row r="28" spans="3:14">
      <c r="C28" s="27"/>
      <c r="D28" s="73" t="s">
        <v>30</v>
      </c>
      <c r="E28" s="73"/>
      <c r="F28" s="59">
        <v>0</v>
      </c>
      <c r="G28" s="21"/>
      <c r="H28" s="14">
        <v>0</v>
      </c>
      <c r="I28" s="14"/>
      <c r="J28" s="73" t="s">
        <v>33</v>
      </c>
      <c r="K28" s="73"/>
      <c r="L28" s="25">
        <v>0</v>
      </c>
      <c r="M28" s="23">
        <v>0</v>
      </c>
      <c r="N28" s="28"/>
    </row>
    <row r="29" spans="3:14">
      <c r="C29" s="27"/>
      <c r="D29" s="73" t="s">
        <v>32</v>
      </c>
      <c r="E29" s="73"/>
      <c r="F29" s="59">
        <v>0</v>
      </c>
      <c r="G29" s="21">
        <v>3017812779</v>
      </c>
      <c r="H29" s="14">
        <v>2518459823.2399998</v>
      </c>
      <c r="I29" s="14"/>
      <c r="J29" s="73" t="s">
        <v>35</v>
      </c>
      <c r="K29" s="73"/>
      <c r="L29" s="25">
        <v>0</v>
      </c>
      <c r="M29" s="23">
        <v>44891877.5</v>
      </c>
      <c r="N29" s="28"/>
    </row>
    <row r="30" spans="3:14">
      <c r="C30" s="27"/>
      <c r="D30" s="73" t="s">
        <v>34</v>
      </c>
      <c r="E30" s="73"/>
      <c r="F30" s="59">
        <v>0</v>
      </c>
      <c r="G30" s="21">
        <v>1104766543</v>
      </c>
      <c r="H30" s="14">
        <v>1050874836.4700003</v>
      </c>
      <c r="I30" s="14"/>
      <c r="J30" s="73" t="s">
        <v>37</v>
      </c>
      <c r="K30" s="73"/>
      <c r="L30" s="25">
        <v>3842155</v>
      </c>
      <c r="M30" s="23"/>
      <c r="N30" s="28"/>
    </row>
    <row r="31" spans="3:14">
      <c r="C31" s="27"/>
      <c r="D31" s="73" t="s">
        <v>36</v>
      </c>
      <c r="E31" s="73"/>
      <c r="F31" s="59">
        <v>48111000</v>
      </c>
      <c r="G31" s="21"/>
      <c r="H31" s="14">
        <v>0</v>
      </c>
      <c r="I31" s="14"/>
      <c r="J31" s="73" t="s">
        <v>39</v>
      </c>
      <c r="K31" s="73"/>
      <c r="L31" s="25">
        <v>0</v>
      </c>
      <c r="M31" s="23">
        <v>0</v>
      </c>
      <c r="N31" s="28"/>
    </row>
    <row r="32" spans="3:14" ht="15" customHeight="1">
      <c r="C32" s="27"/>
      <c r="D32" s="73" t="s">
        <v>38</v>
      </c>
      <c r="E32" s="73"/>
      <c r="F32" s="59">
        <v>69593066</v>
      </c>
      <c r="G32" s="21"/>
      <c r="H32" s="14">
        <v>0</v>
      </c>
      <c r="I32" s="14"/>
      <c r="J32" s="73" t="s">
        <v>41</v>
      </c>
      <c r="K32" s="73"/>
      <c r="L32" s="25">
        <v>0</v>
      </c>
      <c r="M32" s="23">
        <v>0</v>
      </c>
      <c r="N32" s="28"/>
    </row>
    <row r="33" spans="3:14">
      <c r="C33" s="27"/>
      <c r="D33" s="73" t="s">
        <v>40</v>
      </c>
      <c r="E33" s="73"/>
      <c r="F33" s="59">
        <v>0</v>
      </c>
      <c r="G33" s="21"/>
      <c r="H33" s="14">
        <v>0</v>
      </c>
      <c r="I33" s="14"/>
      <c r="J33" s="8"/>
      <c r="K33" s="8"/>
      <c r="L33" s="9"/>
      <c r="M33" s="24"/>
      <c r="N33" s="28"/>
    </row>
    <row r="34" spans="3:14">
      <c r="C34" s="27"/>
      <c r="D34" s="73" t="s">
        <v>42</v>
      </c>
      <c r="E34" s="73"/>
      <c r="F34" s="59">
        <v>0</v>
      </c>
      <c r="G34" s="21"/>
      <c r="H34" s="14">
        <v>0</v>
      </c>
      <c r="I34" s="14"/>
      <c r="J34" s="70" t="s">
        <v>44</v>
      </c>
      <c r="K34" s="70"/>
      <c r="L34" s="22">
        <f>SUM(L36+L42)</f>
        <v>4944381137</v>
      </c>
      <c r="M34" s="26">
        <v>0</v>
      </c>
      <c r="N34" s="28"/>
    </row>
    <row r="35" spans="3:14">
      <c r="C35" s="27"/>
      <c r="D35" s="73" t="s">
        <v>43</v>
      </c>
      <c r="E35" s="73"/>
      <c r="F35" s="59">
        <v>0</v>
      </c>
      <c r="G35" s="21"/>
      <c r="H35" s="14">
        <v>0</v>
      </c>
      <c r="I35" s="14"/>
      <c r="J35" s="8"/>
      <c r="K35" s="8"/>
      <c r="L35" s="22"/>
      <c r="M35" s="23"/>
      <c r="N35" s="28"/>
    </row>
    <row r="36" spans="3:14">
      <c r="C36" s="27"/>
      <c r="D36" s="13"/>
      <c r="E36" s="57"/>
      <c r="F36" s="61">
        <v>0</v>
      </c>
      <c r="G36" s="14"/>
      <c r="H36" s="14">
        <v>0</v>
      </c>
      <c r="I36" s="14"/>
      <c r="J36" s="70" t="s">
        <v>45</v>
      </c>
      <c r="K36" s="70"/>
      <c r="L36" s="22">
        <v>0</v>
      </c>
      <c r="M36" s="26">
        <v>0</v>
      </c>
      <c r="N36" s="28"/>
    </row>
    <row r="37" spans="3:14">
      <c r="C37" s="27"/>
      <c r="D37" s="13"/>
      <c r="E37" s="57"/>
      <c r="F37" s="57"/>
      <c r="G37" s="14"/>
      <c r="H37" s="14"/>
      <c r="I37" s="14"/>
      <c r="J37" s="8"/>
      <c r="K37" s="8"/>
      <c r="L37" s="22"/>
      <c r="M37" s="23"/>
      <c r="N37" s="28"/>
    </row>
    <row r="38" spans="3:14">
      <c r="C38" s="27"/>
      <c r="D38" s="13"/>
      <c r="E38" s="57"/>
      <c r="F38" s="57"/>
      <c r="G38" s="14"/>
      <c r="H38" s="14"/>
      <c r="I38" s="14"/>
      <c r="J38" s="73" t="s">
        <v>46</v>
      </c>
      <c r="K38" s="73"/>
      <c r="L38" s="25">
        <v>0</v>
      </c>
      <c r="M38" s="23">
        <v>0</v>
      </c>
      <c r="N38" s="28"/>
    </row>
    <row r="39" spans="3:14">
      <c r="C39" s="27"/>
      <c r="D39" s="13"/>
      <c r="E39" s="57"/>
      <c r="F39" s="57"/>
      <c r="G39" s="14"/>
      <c r="H39" s="14"/>
      <c r="I39" s="14"/>
      <c r="J39" s="73" t="s">
        <v>47</v>
      </c>
      <c r="K39" s="73"/>
      <c r="L39" s="25">
        <v>0</v>
      </c>
      <c r="M39" s="23">
        <v>0</v>
      </c>
      <c r="N39" s="28"/>
    </row>
    <row r="40" spans="3:14">
      <c r="C40" s="27"/>
      <c r="D40" s="13"/>
      <c r="E40" s="57"/>
      <c r="F40" s="57"/>
      <c r="G40" s="14"/>
      <c r="H40" s="14"/>
      <c r="I40" s="14"/>
      <c r="J40" s="73" t="s">
        <v>48</v>
      </c>
      <c r="K40" s="73"/>
      <c r="L40" s="25">
        <v>0</v>
      </c>
      <c r="M40" s="23">
        <v>0</v>
      </c>
      <c r="N40" s="28"/>
    </row>
    <row r="41" spans="3:14">
      <c r="C41" s="27"/>
      <c r="D41" s="13"/>
      <c r="E41" s="57"/>
      <c r="F41" s="57"/>
      <c r="G41" s="14"/>
      <c r="H41" s="14"/>
      <c r="I41" s="14"/>
      <c r="J41" s="8"/>
      <c r="K41" s="8"/>
      <c r="L41" s="22"/>
      <c r="M41" s="23"/>
      <c r="N41" s="28"/>
    </row>
    <row r="42" spans="3:14">
      <c r="C42" s="27"/>
      <c r="D42" s="13"/>
      <c r="E42" s="57"/>
      <c r="F42" s="57"/>
      <c r="G42" s="14"/>
      <c r="H42" s="14"/>
      <c r="I42" s="14"/>
      <c r="J42" s="70" t="s">
        <v>49</v>
      </c>
      <c r="K42" s="70"/>
      <c r="L42" s="22">
        <f>SUM(L44:L48)</f>
        <v>4944381137</v>
      </c>
      <c r="M42" s="26">
        <v>0</v>
      </c>
      <c r="N42" s="28"/>
    </row>
    <row r="43" spans="3:14">
      <c r="C43" s="27"/>
      <c r="D43" s="13"/>
      <c r="E43" s="57"/>
      <c r="F43" s="57"/>
      <c r="G43" s="14"/>
      <c r="H43" s="14"/>
      <c r="I43" s="14"/>
      <c r="J43" s="8"/>
      <c r="K43" s="8"/>
      <c r="L43" s="22"/>
      <c r="M43" s="23"/>
      <c r="N43" s="28"/>
    </row>
    <row r="44" spans="3:14">
      <c r="C44" s="27"/>
      <c r="D44" s="13"/>
      <c r="E44" s="57"/>
      <c r="F44" s="57"/>
      <c r="G44" s="14"/>
      <c r="H44" s="14"/>
      <c r="I44" s="14"/>
      <c r="J44" s="73" t="s">
        <v>50</v>
      </c>
      <c r="K44" s="73"/>
      <c r="L44" s="25">
        <v>372724754</v>
      </c>
      <c r="M44" s="23">
        <v>0</v>
      </c>
      <c r="N44" s="28"/>
    </row>
    <row r="45" spans="3:14">
      <c r="C45" s="27"/>
      <c r="D45" s="13"/>
      <c r="E45" s="57"/>
      <c r="F45" s="57"/>
      <c r="G45" s="14"/>
      <c r="H45" s="14"/>
      <c r="I45" s="14"/>
      <c r="J45" s="73" t="s">
        <v>51</v>
      </c>
      <c r="K45" s="73"/>
      <c r="L45" s="25">
        <v>1313094438</v>
      </c>
      <c r="M45" s="23">
        <v>0</v>
      </c>
      <c r="N45" s="28"/>
    </row>
    <row r="46" spans="3:14">
      <c r="C46" s="27"/>
      <c r="D46" s="13"/>
      <c r="E46" s="57"/>
      <c r="F46" s="57"/>
      <c r="G46" s="14"/>
      <c r="H46" s="14"/>
      <c r="I46" s="14"/>
      <c r="J46" s="73" t="s">
        <v>52</v>
      </c>
      <c r="K46" s="73"/>
      <c r="L46" s="25">
        <v>0</v>
      </c>
      <c r="M46" s="23">
        <v>0</v>
      </c>
      <c r="N46" s="28"/>
    </row>
    <row r="47" spans="3:14">
      <c r="C47" s="27"/>
      <c r="D47" s="13"/>
      <c r="E47" s="57"/>
      <c r="F47" s="57"/>
      <c r="G47" s="14"/>
      <c r="H47" s="14"/>
      <c r="I47" s="14"/>
      <c r="J47" s="73" t="s">
        <v>53</v>
      </c>
      <c r="K47" s="73"/>
      <c r="L47" s="25">
        <v>0</v>
      </c>
      <c r="M47" s="23">
        <v>0</v>
      </c>
      <c r="N47" s="28"/>
    </row>
    <row r="48" spans="3:14">
      <c r="C48" s="27"/>
      <c r="D48" s="13"/>
      <c r="E48" s="57"/>
      <c r="F48" s="57"/>
      <c r="G48" s="14"/>
      <c r="H48" s="14"/>
      <c r="I48" s="14"/>
      <c r="J48" s="73" t="s">
        <v>54</v>
      </c>
      <c r="K48" s="73"/>
      <c r="L48" s="25">
        <v>3258561945</v>
      </c>
      <c r="M48" s="23">
        <v>0</v>
      </c>
      <c r="N48" s="28"/>
    </row>
    <row r="49" spans="3:14">
      <c r="C49" s="27"/>
      <c r="D49" s="13"/>
      <c r="E49" s="57"/>
      <c r="F49" s="57"/>
      <c r="G49" s="14"/>
      <c r="H49" s="14"/>
      <c r="I49" s="14"/>
      <c r="J49" s="62"/>
      <c r="K49" s="62"/>
      <c r="L49" s="25"/>
      <c r="M49" s="23"/>
      <c r="N49" s="28"/>
    </row>
    <row r="50" spans="3:14">
      <c r="C50" s="27"/>
      <c r="D50" s="13"/>
      <c r="E50" s="57"/>
      <c r="F50" s="57"/>
      <c r="G50" s="14"/>
      <c r="H50" s="14"/>
      <c r="I50" s="14"/>
      <c r="J50" s="8"/>
      <c r="K50" s="8"/>
      <c r="L50" s="22"/>
      <c r="M50" s="23"/>
      <c r="N50" s="28"/>
    </row>
    <row r="51" spans="3:14" ht="15" customHeight="1">
      <c r="C51" s="27"/>
      <c r="D51" s="13"/>
      <c r="E51" s="57"/>
      <c r="F51" s="57"/>
      <c r="G51" s="14"/>
      <c r="H51" s="14"/>
      <c r="I51" s="14"/>
      <c r="J51" s="70" t="s">
        <v>55</v>
      </c>
      <c r="K51" s="70"/>
      <c r="L51" s="22">
        <v>0</v>
      </c>
      <c r="M51" s="26">
        <v>0</v>
      </c>
      <c r="N51" s="28"/>
    </row>
    <row r="52" spans="3:14">
      <c r="C52" s="27"/>
      <c r="D52" s="13"/>
      <c r="E52" s="57"/>
      <c r="F52" s="57"/>
      <c r="G52" s="14"/>
      <c r="H52" s="14"/>
      <c r="I52" s="14"/>
      <c r="J52" s="8"/>
      <c r="K52" s="8"/>
      <c r="L52" s="22"/>
      <c r="M52" s="23"/>
      <c r="N52" s="28"/>
    </row>
    <row r="53" spans="3:14">
      <c r="C53" s="27"/>
      <c r="D53" s="13"/>
      <c r="E53" s="57"/>
      <c r="F53" s="57"/>
      <c r="G53" s="14"/>
      <c r="H53" s="14"/>
      <c r="I53" s="14"/>
      <c r="J53" s="73" t="s">
        <v>56</v>
      </c>
      <c r="K53" s="73"/>
      <c r="L53" s="25">
        <v>0</v>
      </c>
      <c r="M53" s="23">
        <v>0</v>
      </c>
      <c r="N53" s="28"/>
    </row>
    <row r="54" spans="3:14">
      <c r="C54" s="29"/>
      <c r="D54" s="30"/>
      <c r="E54" s="31"/>
      <c r="F54" s="31"/>
      <c r="G54" s="32"/>
      <c r="H54" s="32"/>
      <c r="I54" s="32"/>
      <c r="J54" s="74" t="s">
        <v>57</v>
      </c>
      <c r="K54" s="74"/>
      <c r="L54" s="33">
        <v>0</v>
      </c>
      <c r="M54" s="34">
        <v>0</v>
      </c>
      <c r="N54" s="35"/>
    </row>
    <row r="55" spans="3:14">
      <c r="D55" s="13"/>
      <c r="E55" s="57"/>
      <c r="F55" s="57"/>
      <c r="G55" s="14"/>
      <c r="H55" s="14"/>
      <c r="I55" s="14"/>
      <c r="J55" s="57"/>
      <c r="K55" s="57"/>
      <c r="L55" s="9"/>
      <c r="M55" s="11"/>
    </row>
    <row r="56" spans="3:14">
      <c r="D56" s="63" t="s">
        <v>58</v>
      </c>
      <c r="E56" s="63"/>
      <c r="F56" s="63"/>
      <c r="G56" s="63"/>
      <c r="H56" s="63"/>
      <c r="I56" s="63"/>
      <c r="J56" s="63"/>
      <c r="K56" s="63"/>
      <c r="L56" s="63"/>
      <c r="M56" s="63"/>
    </row>
    <row r="57" spans="3:14">
      <c r="D57" s="36"/>
      <c r="E57" s="36"/>
      <c r="F57" s="36"/>
      <c r="G57" s="36"/>
      <c r="H57" s="36"/>
      <c r="I57" s="36"/>
      <c r="J57" s="36"/>
      <c r="K57" s="36"/>
      <c r="L57" s="36"/>
      <c r="M57" s="36"/>
    </row>
    <row r="58" spans="3:14">
      <c r="D58" s="36"/>
      <c r="E58" s="36"/>
      <c r="F58" s="36"/>
      <c r="G58" s="36"/>
      <c r="H58" s="36"/>
      <c r="I58" s="36"/>
      <c r="J58" s="36"/>
      <c r="K58" s="36"/>
      <c r="L58" s="36"/>
      <c r="M58" s="36"/>
    </row>
    <row r="59" spans="3:14">
      <c r="D59" s="36"/>
      <c r="E59" s="36"/>
      <c r="F59" s="36"/>
      <c r="G59" s="36"/>
      <c r="H59" s="36"/>
      <c r="I59" s="36"/>
      <c r="J59" s="36"/>
      <c r="K59" s="36"/>
      <c r="L59" s="36"/>
      <c r="M59" s="36"/>
    </row>
    <row r="60" spans="3:14">
      <c r="D60" s="36"/>
      <c r="E60" s="36"/>
      <c r="F60" s="36"/>
      <c r="G60" s="36"/>
      <c r="H60" s="36"/>
      <c r="I60" s="36"/>
      <c r="J60" s="36"/>
      <c r="K60" s="36"/>
      <c r="L60" s="36"/>
      <c r="M60" s="36"/>
    </row>
    <row r="61" spans="3:14">
      <c r="D61" s="10"/>
      <c r="E61" s="66" t="s">
        <v>62</v>
      </c>
      <c r="F61" s="66"/>
      <c r="G61" s="11"/>
      <c r="H61" s="11"/>
      <c r="J61" s="67" t="s">
        <v>61</v>
      </c>
      <c r="K61" s="67"/>
      <c r="L61" s="11"/>
      <c r="M61" s="11"/>
    </row>
    <row r="62" spans="3:14">
      <c r="D62" s="12"/>
      <c r="E62" s="68" t="s">
        <v>59</v>
      </c>
      <c r="F62" s="68"/>
      <c r="G62" s="11"/>
      <c r="H62" s="11"/>
      <c r="I62" s="11"/>
      <c r="J62" s="69" t="s">
        <v>60</v>
      </c>
      <c r="K62" s="69"/>
      <c r="L62" s="9"/>
      <c r="M62" s="11"/>
    </row>
    <row r="63" spans="3:14">
      <c r="D63" s="13"/>
      <c r="E63" s="69"/>
      <c r="F63" s="69"/>
      <c r="G63" s="14"/>
      <c r="H63" s="14"/>
      <c r="I63" s="14"/>
      <c r="J63" s="69"/>
      <c r="K63" s="69"/>
      <c r="L63" s="9"/>
      <c r="M63" s="11"/>
    </row>
    <row r="64" spans="3:14">
      <c r="D64" s="13"/>
      <c r="E64" s="57"/>
      <c r="F64" s="57"/>
      <c r="G64" s="14"/>
      <c r="H64" s="14"/>
      <c r="I64" s="14"/>
      <c r="J64" s="57"/>
      <c r="K64" s="57"/>
      <c r="L64" s="9"/>
      <c r="M64" s="11"/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hidden="1" customHeight="1"/>
  </sheetData>
  <mergeCells count="66">
    <mergeCell ref="E3:L3"/>
    <mergeCell ref="E4:L4"/>
    <mergeCell ref="E5:L5"/>
    <mergeCell ref="E6:L6"/>
    <mergeCell ref="C9:E10"/>
    <mergeCell ref="F9:F10"/>
    <mergeCell ref="G9:G10"/>
    <mergeCell ref="J9:K10"/>
    <mergeCell ref="L9:L10"/>
    <mergeCell ref="D13:E13"/>
    <mergeCell ref="D15:E15"/>
    <mergeCell ref="D17:E17"/>
    <mergeCell ref="D18:E18"/>
    <mergeCell ref="D19:E19"/>
    <mergeCell ref="D20:E20"/>
    <mergeCell ref="D21:E21"/>
    <mergeCell ref="D22:E22"/>
    <mergeCell ref="D23:E23"/>
    <mergeCell ref="D25:E25"/>
    <mergeCell ref="D32:E32"/>
    <mergeCell ref="D33:E33"/>
    <mergeCell ref="D34:E34"/>
    <mergeCell ref="D35:E35"/>
    <mergeCell ref="D27:E27"/>
    <mergeCell ref="D28:E28"/>
    <mergeCell ref="D29:E29"/>
    <mergeCell ref="D30:E30"/>
    <mergeCell ref="D31:E31"/>
    <mergeCell ref="J46:K46"/>
    <mergeCell ref="J47:K47"/>
    <mergeCell ref="J34:K34"/>
    <mergeCell ref="J36:K36"/>
    <mergeCell ref="J38:K38"/>
    <mergeCell ref="J39:K39"/>
    <mergeCell ref="J40:K40"/>
    <mergeCell ref="J27:K27"/>
    <mergeCell ref="J42:K42"/>
    <mergeCell ref="J44:K44"/>
    <mergeCell ref="J45:K45"/>
    <mergeCell ref="J28:K28"/>
    <mergeCell ref="J29:K29"/>
    <mergeCell ref="J30:K30"/>
    <mergeCell ref="J31:K31"/>
    <mergeCell ref="J32:K32"/>
    <mergeCell ref="E63:F63"/>
    <mergeCell ref="J63:K63"/>
    <mergeCell ref="J48:K48"/>
    <mergeCell ref="J51:K51"/>
    <mergeCell ref="J53:K53"/>
    <mergeCell ref="J54:K54"/>
    <mergeCell ref="M9:M10"/>
    <mergeCell ref="E61:F61"/>
    <mergeCell ref="J61:K61"/>
    <mergeCell ref="E62:F62"/>
    <mergeCell ref="J62:K62"/>
    <mergeCell ref="J13:K13"/>
    <mergeCell ref="J15:K15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</mergeCells>
  <printOptions horizontalCentered="1" verticalCentered="1"/>
  <pageMargins left="0.31496062992125984" right="0.31496062992125984" top="0.28000000000000003" bottom="0.23" header="0" footer="0"/>
  <pageSetup scale="65" orientation="landscape" r:id="rId1"/>
  <ignoredErrors>
    <ignoredError sqref="F25 L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cgloria</cp:lastModifiedBy>
  <cp:revision/>
  <cp:lastPrinted>2016-11-15T20:21:00Z</cp:lastPrinted>
  <dcterms:created xsi:type="dcterms:W3CDTF">2014-09-04T18:04:21Z</dcterms:created>
  <dcterms:modified xsi:type="dcterms:W3CDTF">2017-03-03T19:36:40Z</dcterms:modified>
</cp:coreProperties>
</file>