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510" yWindow="-30" windowWidth="20550" windowHeight="8235"/>
  </bookViews>
  <sheets>
    <sheet name="Zapopan" sheetId="2" r:id="rId1"/>
  </sheets>
  <definedNames>
    <definedName name="_xlnm.Print_Area" localSheetId="0">Zapopan!$A$1:$N$62</definedName>
  </definedNames>
  <calcPr calcId="125725"/>
</workbook>
</file>

<file path=xl/calcChain.xml><?xml version="1.0" encoding="utf-8"?>
<calcChain xmlns="http://schemas.openxmlformats.org/spreadsheetml/2006/main">
  <c r="L43" i="2"/>
  <c r="G13"/>
  <c r="H13"/>
  <c r="M15" l="1"/>
  <c r="L15"/>
  <c r="M37"/>
  <c r="L37"/>
  <c r="M51"/>
  <c r="L51"/>
  <c r="M43"/>
  <c r="M26"/>
  <c r="L26"/>
  <c r="G15"/>
  <c r="F15"/>
  <c r="F24"/>
  <c r="G24"/>
  <c r="M13" l="1"/>
  <c r="F13"/>
  <c r="M35"/>
  <c r="L35"/>
  <c r="L13"/>
</calcChain>
</file>

<file path=xl/sharedStrings.xml><?xml version="1.0" encoding="utf-8"?>
<sst xmlns="http://schemas.openxmlformats.org/spreadsheetml/2006/main" count="64" uniqueCount="62">
  <si>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</si>
  <si>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</si>
  <si>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</si>
  <si>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</si>
  <si>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</si>
  <si>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</si>
  <si>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</si>
  <si>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</si>
  <si>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</si>
  <si>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</si>
  <si>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</si>
  <si>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</si>
  <si>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</si>
  <si>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</si>
  <si>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</si>
  <si>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</si>
  <si>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</si>
  <si>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</si>
  <si>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</si>
  <si>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</si>
  <si>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</si>
  <si>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</si>
  <si>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</si>
  <si>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</si>
  <si>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</si>
  <si>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</si>
  <si>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</si>
  <si>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</si>
  <si>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</si>
  <si>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</si>
  <si>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</si>
  <si>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</si>
  <si>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</si>
  <si>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</si>
  <si>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</si>
  <si>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</si>
  <si>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</si>
  <si>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</si>
  <si>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</si>
  <si>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</si>
  <si>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</si>
  <si>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</si>
  <si>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</si>
  <si>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</si>
  <si>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</si>
  <si>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</si>
  <si>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</si>
  <si>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</si>
  <si>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</si>
  <si>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</si>
  <si>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</si>
  <si>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</si>
  <si>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</si>
  <si>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</si>
  <si>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</si>
  <si>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</si>
  <si>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</si>
  <si>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</si>
  <si>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</si>
  <si>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</si>
  <si>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</si>
  <si>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Del 1 de Enero al 31 de Diciembre  de 2016 y 2015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</si>
</sst>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sz val="9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0" fontId="8" fillId="4" borderId="0" xfId="0" applyFont="1" applyFill="1" applyBorder="1"/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/>
    <xf numFmtId="0" fontId="9" fillId="4" borderId="0" xfId="0" applyFont="1" applyFill="1"/>
    <xf numFmtId="0" fontId="11" fillId="4" borderId="0" xfId="2" applyFont="1" applyFill="1" applyBorder="1" applyAlignment="1"/>
    <xf numFmtId="0" fontId="11" fillId="4" borderId="0" xfId="0" applyFont="1" applyFill="1" applyBorder="1" applyAlignment="1"/>
    <xf numFmtId="0" fontId="11" fillId="4" borderId="0" xfId="2" applyFont="1" applyFill="1" applyBorder="1" applyAlignment="1">
      <alignment horizontal="center"/>
    </xf>
    <xf numFmtId="0" fontId="11" fillId="4" borderId="0" xfId="2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"/>
    </xf>
    <xf numFmtId="164" fontId="11" fillId="3" borderId="6" xfId="1" applyNumberFormat="1" applyFont="1" applyFill="1" applyBorder="1" applyAlignment="1">
      <alignment horizontal="right" vertical="center"/>
    </xf>
    <xf numFmtId="164" fontId="11" fillId="3" borderId="4" xfId="1" applyNumberFormat="1" applyFont="1" applyFill="1" applyBorder="1" applyAlignment="1">
      <alignment horizontal="right" vertical="center"/>
    </xf>
    <xf numFmtId="0" fontId="11" fillId="8" borderId="8" xfId="2" applyFont="1" applyFill="1" applyBorder="1" applyAlignment="1">
      <alignment horizontal="center" vertical="center"/>
    </xf>
    <xf numFmtId="0" fontId="11" fillId="8" borderId="5" xfId="2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4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0" fontId="8" fillId="4" borderId="0" xfId="0" applyFont="1" applyFill="1" applyBorder="1" applyAlignment="1">
      <alignment horizontal="right"/>
    </xf>
    <xf numFmtId="0" fontId="11" fillId="4" borderId="0" xfId="2" applyFont="1" applyFill="1" applyBorder="1" applyAlignment="1">
      <alignment horizontal="right"/>
    </xf>
    <xf numFmtId="0" fontId="3" fillId="0" borderId="0" xfId="2" applyFont="1" applyFill="1" applyBorder="1" applyAlignment="1">
      <alignment horizontal="right"/>
    </xf>
    <xf numFmtId="0" fontId="3" fillId="2" borderId="0" xfId="2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3" fontId="7" fillId="2" borderId="0" xfId="2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12" fillId="2" borderId="0" xfId="2" applyNumberFormat="1" applyFont="1" applyFill="1" applyBorder="1" applyAlignment="1"/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4" xfId="1" applyNumberFormat="1" applyFont="1" applyFill="1" applyBorder="1" applyAlignment="1">
      <alignment vertical="top"/>
    </xf>
    <xf numFmtId="3" fontId="13" fillId="2" borderId="0" xfId="0" applyNumberFormat="1" applyFont="1" applyFill="1" applyBorder="1"/>
    <xf numFmtId="0" fontId="3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10" fillId="4" borderId="0" xfId="2" applyFont="1" applyFill="1" applyBorder="1" applyAlignment="1">
      <alignment horizontal="center"/>
    </xf>
    <xf numFmtId="0" fontId="11" fillId="6" borderId="7" xfId="2" applyFont="1" applyFill="1" applyBorder="1" applyAlignment="1">
      <alignment horizontal="center" vertical="center"/>
    </xf>
    <xf numFmtId="0" fontId="11" fillId="6" borderId="6" xfId="2" applyFont="1" applyFill="1" applyBorder="1" applyAlignment="1">
      <alignment horizontal="center" vertical="center"/>
    </xf>
    <xf numFmtId="0" fontId="11" fillId="6" borderId="3" xfId="2" applyFont="1" applyFill="1" applyBorder="1" applyAlignment="1">
      <alignment horizontal="center" vertical="center"/>
    </xf>
    <xf numFmtId="0" fontId="11" fillId="6" borderId="4" xfId="2" applyFont="1" applyFill="1" applyBorder="1" applyAlignment="1">
      <alignment horizontal="center" vertical="center"/>
    </xf>
    <xf numFmtId="164" fontId="11" fillId="5" borderId="6" xfId="1" applyNumberFormat="1" applyFont="1" applyFill="1" applyBorder="1" applyAlignment="1">
      <alignment horizontal="right" vertical="center"/>
    </xf>
    <xf numFmtId="164" fontId="11" fillId="5" borderId="4" xfId="1" applyNumberFormat="1" applyFont="1" applyFill="1" applyBorder="1" applyAlignment="1">
      <alignment horizontal="right" vertical="center"/>
    </xf>
    <xf numFmtId="164" fontId="11" fillId="5" borderId="6" xfId="1" applyNumberFormat="1" applyFont="1" applyFill="1" applyBorder="1" applyAlignment="1">
      <alignment horizontal="center" vertical="center"/>
    </xf>
    <xf numFmtId="164" fontId="11" fillId="5" borderId="4" xfId="1" applyNumberFormat="1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164" fontId="11" fillId="8" borderId="6" xfId="1" applyNumberFormat="1" applyFont="1" applyFill="1" applyBorder="1" applyAlignment="1">
      <alignment horizontal="center" vertical="center"/>
    </xf>
    <xf numFmtId="164" fontId="11" fillId="8" borderId="4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</xdr:colOff>
      <xdr:row>1</xdr:row>
      <xdr:rowOff>19051</xdr:rowOff>
    </xdr:from>
    <xdr:to>
      <xdr:col>3</xdr:col>
      <xdr:colOff>638174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11125" y="209551"/>
          <a:ext cx="841374" cy="8667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5"/>
  <sheetViews>
    <sheetView showGridLines="0" tabSelected="1" topLeftCell="F4" zoomScaleNormal="100" workbookViewId="0">
      <selection activeCell="M50" sqref="M50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6" width="16.140625" style="67" bestFit="1" customWidth="1"/>
    <col min="7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3:14">
      <c r="D1" s="12"/>
      <c r="E1" s="54"/>
      <c r="F1" s="59"/>
      <c r="G1" s="13"/>
      <c r="H1" s="13"/>
      <c r="I1" s="13"/>
      <c r="J1" s="54"/>
      <c r="K1" s="54"/>
      <c r="L1" s="8"/>
      <c r="M1" s="10"/>
    </row>
    <row r="2" spans="3:14" ht="6" customHeight="1">
      <c r="C2" s="38"/>
      <c r="D2" s="38"/>
      <c r="E2" s="39"/>
      <c r="F2" s="60"/>
      <c r="G2" s="38"/>
      <c r="H2" s="38"/>
      <c r="I2" s="38"/>
      <c r="J2" s="38"/>
      <c r="K2" s="40"/>
      <c r="L2" s="38"/>
      <c r="M2" s="38"/>
      <c r="N2" s="38"/>
    </row>
    <row r="3" spans="3:14">
      <c r="C3" s="41"/>
      <c r="D3" s="42"/>
      <c r="E3" s="77" t="s">
        <v>0</v>
      </c>
      <c r="F3" s="77"/>
      <c r="G3" s="77"/>
      <c r="H3" s="77"/>
      <c r="I3" s="77"/>
      <c r="J3" s="77"/>
      <c r="K3" s="77"/>
      <c r="L3" s="77"/>
      <c r="M3" s="43"/>
      <c r="N3" s="43"/>
    </row>
    <row r="4" spans="3:14">
      <c r="C4" s="44"/>
      <c r="D4" s="42"/>
      <c r="E4" s="77" t="s">
        <v>1</v>
      </c>
      <c r="F4" s="77"/>
      <c r="G4" s="77"/>
      <c r="H4" s="77"/>
      <c r="I4" s="77"/>
      <c r="J4" s="77"/>
      <c r="K4" s="77"/>
      <c r="L4" s="77"/>
      <c r="M4" s="44"/>
      <c r="N4" s="44"/>
    </row>
    <row r="5" spans="3:14">
      <c r="C5" s="45"/>
      <c r="D5" s="42"/>
      <c r="E5" s="77" t="s">
        <v>61</v>
      </c>
      <c r="F5" s="77"/>
      <c r="G5" s="77"/>
      <c r="H5" s="77"/>
      <c r="I5" s="77"/>
      <c r="J5" s="77"/>
      <c r="K5" s="77"/>
      <c r="L5" s="77"/>
      <c r="M5" s="44"/>
      <c r="N5" s="44"/>
    </row>
    <row r="6" spans="3:14">
      <c r="C6" s="45"/>
      <c r="D6" s="42"/>
      <c r="E6" s="77" t="s">
        <v>2</v>
      </c>
      <c r="F6" s="77"/>
      <c r="G6" s="77"/>
      <c r="H6" s="77"/>
      <c r="I6" s="77"/>
      <c r="J6" s="77"/>
      <c r="K6" s="77"/>
      <c r="L6" s="77"/>
      <c r="M6" s="44"/>
      <c r="N6" s="44"/>
    </row>
    <row r="7" spans="3:14" ht="6" customHeight="1">
      <c r="C7" s="45"/>
      <c r="D7" s="46"/>
      <c r="E7" s="46"/>
      <c r="F7" s="61"/>
      <c r="G7" s="46"/>
      <c r="H7" s="46"/>
      <c r="I7" s="47"/>
      <c r="J7" s="38"/>
      <c r="K7" s="40"/>
      <c r="L7" s="38"/>
      <c r="M7" s="38"/>
      <c r="N7" s="38"/>
    </row>
    <row r="8" spans="3:14">
      <c r="C8" s="17"/>
      <c r="D8" s="17"/>
      <c r="E8" s="17"/>
      <c r="F8" s="62"/>
      <c r="G8" s="18"/>
      <c r="H8" s="18"/>
      <c r="I8" s="19"/>
      <c r="J8" s="15"/>
      <c r="K8" s="16"/>
      <c r="L8" s="15"/>
      <c r="M8" s="15"/>
      <c r="N8" s="15"/>
    </row>
    <row r="9" spans="3:14">
      <c r="C9" s="78" t="s">
        <v>3</v>
      </c>
      <c r="D9" s="79"/>
      <c r="E9" s="79"/>
      <c r="F9" s="82" t="s">
        <v>4</v>
      </c>
      <c r="G9" s="84" t="s">
        <v>5</v>
      </c>
      <c r="H9" s="48" t="s">
        <v>6</v>
      </c>
      <c r="I9" s="52"/>
      <c r="J9" s="86" t="s">
        <v>3</v>
      </c>
      <c r="K9" s="86"/>
      <c r="L9" s="88" t="s">
        <v>7</v>
      </c>
      <c r="M9" s="88" t="s">
        <v>5</v>
      </c>
      <c r="N9" s="50"/>
    </row>
    <row r="10" spans="3:14">
      <c r="C10" s="80"/>
      <c r="D10" s="81"/>
      <c r="E10" s="81"/>
      <c r="F10" s="83"/>
      <c r="G10" s="85"/>
      <c r="H10" s="49"/>
      <c r="I10" s="53"/>
      <c r="J10" s="87"/>
      <c r="K10" s="87"/>
      <c r="L10" s="89"/>
      <c r="M10" s="89"/>
      <c r="N10" s="51"/>
    </row>
    <row r="11" spans="3:14">
      <c r="C11" s="34"/>
      <c r="D11" s="35"/>
      <c r="E11" s="35"/>
      <c r="F11" s="63"/>
      <c r="G11" s="36"/>
      <c r="H11" s="36"/>
      <c r="I11" s="37"/>
      <c r="J11" s="1"/>
      <c r="K11" s="3"/>
      <c r="L11" s="1"/>
      <c r="M11" s="1"/>
      <c r="N11" s="4"/>
    </row>
    <row r="12" spans="3:14">
      <c r="C12" s="5"/>
      <c r="D12" s="6"/>
      <c r="E12" s="6"/>
      <c r="H12" s="14">
        <v>4571300675.7300005</v>
      </c>
      <c r="I12" s="2"/>
      <c r="J12" s="1"/>
      <c r="K12" s="3"/>
      <c r="N12" s="4"/>
    </row>
    <row r="13" spans="3:14">
      <c r="C13" s="25"/>
      <c r="D13" s="90" t="s">
        <v>8</v>
      </c>
      <c r="E13" s="90"/>
      <c r="F13" s="71">
        <f>SUM(F15+F24)</f>
        <v>-1511995690</v>
      </c>
      <c r="G13" s="71">
        <f t="shared" ref="G13:H13" si="0">SUM(G15+G24)</f>
        <v>852921304.74000001</v>
      </c>
      <c r="H13" s="71">
        <f t="shared" si="0"/>
        <v>2760477635.0799994</v>
      </c>
      <c r="I13" s="13"/>
      <c r="J13" s="90" t="s">
        <v>9</v>
      </c>
      <c r="K13" s="90"/>
      <c r="L13" s="74">
        <f>SUM(L15+L26)</f>
        <v>509013528</v>
      </c>
      <c r="M13" s="74">
        <f>SUM(M15+M26)</f>
        <v>-44903619</v>
      </c>
      <c r="N13" s="26"/>
    </row>
    <row r="14" spans="3:14">
      <c r="C14" s="25"/>
      <c r="D14" s="7"/>
      <c r="E14" s="8"/>
      <c r="F14" s="68"/>
      <c r="G14" s="20"/>
      <c r="H14" s="13">
        <v>484915957.25999999</v>
      </c>
      <c r="I14" s="13"/>
      <c r="J14" s="7"/>
      <c r="K14" s="7"/>
      <c r="L14" s="21"/>
      <c r="M14" s="22"/>
      <c r="N14" s="26"/>
    </row>
    <row r="15" spans="3:14">
      <c r="C15" s="25"/>
      <c r="D15" s="90" t="s">
        <v>10</v>
      </c>
      <c r="E15" s="90"/>
      <c r="F15" s="69">
        <f>SUM(F17:F23)</f>
        <v>-71930624</v>
      </c>
      <c r="G15" s="72">
        <f>SUM(G17:G23)</f>
        <v>710680922</v>
      </c>
      <c r="H15" s="13">
        <v>68611242.699999988</v>
      </c>
      <c r="I15" s="13"/>
      <c r="J15" s="90" t="s">
        <v>11</v>
      </c>
      <c r="K15" s="90"/>
      <c r="L15" s="21">
        <f>SUM(L17:L24)</f>
        <v>488950943</v>
      </c>
      <c r="M15" s="21">
        <f>SUM(M17:M24)</f>
        <v>-11741</v>
      </c>
      <c r="N15" s="26"/>
    </row>
    <row r="16" spans="3:14">
      <c r="C16" s="25"/>
      <c r="D16" s="7"/>
      <c r="E16" s="8"/>
      <c r="F16" s="69"/>
      <c r="G16" s="72"/>
      <c r="H16" s="13">
        <v>0</v>
      </c>
      <c r="I16" s="13"/>
      <c r="J16" s="7"/>
      <c r="K16" s="7"/>
      <c r="L16" s="21"/>
      <c r="M16" s="22"/>
      <c r="N16" s="26"/>
    </row>
    <row r="17" spans="3:14">
      <c r="C17" s="25"/>
      <c r="D17" s="91" t="s">
        <v>12</v>
      </c>
      <c r="E17" s="91"/>
      <c r="F17" s="64">
        <v>0</v>
      </c>
      <c r="G17" s="20">
        <v>589398981</v>
      </c>
      <c r="H17" s="13">
        <v>0</v>
      </c>
      <c r="I17" s="13"/>
      <c r="J17" s="95" t="s">
        <v>13</v>
      </c>
      <c r="K17" s="95"/>
      <c r="L17" s="24">
        <v>204458018</v>
      </c>
      <c r="M17" s="22">
        <v>0</v>
      </c>
      <c r="N17" s="26"/>
    </row>
    <row r="18" spans="3:14">
      <c r="C18" s="25"/>
      <c r="D18" s="91" t="s">
        <v>14</v>
      </c>
      <c r="E18" s="91"/>
      <c r="F18" s="64">
        <v>-71930624</v>
      </c>
      <c r="G18" s="20">
        <v>0</v>
      </c>
      <c r="H18" s="13">
        <v>111963147.59999999</v>
      </c>
      <c r="I18" s="13"/>
      <c r="J18" s="95" t="s">
        <v>15</v>
      </c>
      <c r="K18" s="95"/>
      <c r="L18" s="24">
        <v>0</v>
      </c>
      <c r="M18" s="22">
        <v>0</v>
      </c>
      <c r="N18" s="26"/>
    </row>
    <row r="19" spans="3:14">
      <c r="C19" s="25"/>
      <c r="D19" s="91" t="s">
        <v>16</v>
      </c>
      <c r="E19" s="91"/>
      <c r="F19" s="64">
        <v>0</v>
      </c>
      <c r="G19" s="20">
        <v>0</v>
      </c>
      <c r="H19" s="13">
        <v>0</v>
      </c>
      <c r="I19" s="13"/>
      <c r="J19" s="95" t="s">
        <v>17</v>
      </c>
      <c r="K19" s="95"/>
      <c r="L19" s="24">
        <v>0</v>
      </c>
      <c r="M19" s="22">
        <v>0</v>
      </c>
      <c r="N19" s="26"/>
    </row>
    <row r="20" spans="3:14">
      <c r="C20" s="25"/>
      <c r="D20" s="91" t="s">
        <v>18</v>
      </c>
      <c r="E20" s="91"/>
      <c r="F20" s="64">
        <v>0</v>
      </c>
      <c r="G20" s="20">
        <v>0</v>
      </c>
      <c r="H20" s="13">
        <v>0</v>
      </c>
      <c r="I20" s="13"/>
      <c r="J20" s="95" t="s">
        <v>19</v>
      </c>
      <c r="K20" s="95"/>
      <c r="L20" s="24">
        <v>0</v>
      </c>
      <c r="M20" s="22">
        <v>0</v>
      </c>
      <c r="N20" s="26"/>
    </row>
    <row r="21" spans="3:14">
      <c r="C21" s="25"/>
      <c r="D21" s="91" t="s">
        <v>20</v>
      </c>
      <c r="E21" s="91"/>
      <c r="F21" s="64">
        <v>0</v>
      </c>
      <c r="G21" s="20">
        <v>121281941</v>
      </c>
      <c r="H21" s="13">
        <v>3905810328.1700001</v>
      </c>
      <c r="I21" s="13"/>
      <c r="J21" s="95" t="s">
        <v>21</v>
      </c>
      <c r="K21" s="95"/>
      <c r="L21" s="24">
        <v>0</v>
      </c>
      <c r="M21" s="22">
        <v>0</v>
      </c>
      <c r="N21" s="26"/>
    </row>
    <row r="22" spans="3:14" ht="15" customHeight="1">
      <c r="C22" s="25"/>
      <c r="D22" s="91" t="s">
        <v>22</v>
      </c>
      <c r="E22" s="91"/>
      <c r="F22" s="64">
        <v>0</v>
      </c>
      <c r="G22" s="20">
        <v>0</v>
      </c>
      <c r="H22" s="13">
        <v>138886918.74000001</v>
      </c>
      <c r="I22" s="13"/>
      <c r="J22" s="95" t="s">
        <v>23</v>
      </c>
      <c r="K22" s="95"/>
      <c r="L22" s="24">
        <v>45655661</v>
      </c>
      <c r="M22" s="22">
        <v>0</v>
      </c>
      <c r="N22" s="26"/>
    </row>
    <row r="23" spans="3:14">
      <c r="C23" s="25"/>
      <c r="D23" s="91" t="s">
        <v>24</v>
      </c>
      <c r="E23" s="91"/>
      <c r="F23" s="64">
        <v>0</v>
      </c>
      <c r="G23" s="20">
        <v>0</v>
      </c>
      <c r="H23" s="13">
        <v>0</v>
      </c>
      <c r="I23" s="13"/>
      <c r="J23" s="95" t="s">
        <v>25</v>
      </c>
      <c r="K23" s="95"/>
      <c r="L23" s="24">
        <v>0</v>
      </c>
      <c r="M23" s="22">
        <v>-11741</v>
      </c>
      <c r="N23" s="26"/>
    </row>
    <row r="24" spans="3:14">
      <c r="C24" s="25"/>
      <c r="D24" s="7"/>
      <c r="E24" s="8"/>
      <c r="F24" s="69">
        <f>SUM(F25:F36)</f>
        <v>-1440065066</v>
      </c>
      <c r="G24" s="70">
        <f>SUM(G25:G36)</f>
        <v>142240382.74000001</v>
      </c>
      <c r="H24" s="13">
        <v>2691866392.3799996</v>
      </c>
      <c r="I24" s="13"/>
      <c r="J24" s="95" t="s">
        <v>26</v>
      </c>
      <c r="K24" s="95"/>
      <c r="L24" s="24">
        <v>238837264</v>
      </c>
      <c r="M24" s="22">
        <v>0</v>
      </c>
      <c r="N24" s="26"/>
    </row>
    <row r="25" spans="3:14">
      <c r="C25" s="25"/>
      <c r="D25" s="90" t="s">
        <v>27</v>
      </c>
      <c r="E25" s="90"/>
      <c r="F25" s="64">
        <v>0</v>
      </c>
      <c r="G25" s="20">
        <v>138886918.74000001</v>
      </c>
      <c r="H25" s="13">
        <v>1075057017.05</v>
      </c>
      <c r="I25" s="13"/>
      <c r="J25" s="7"/>
      <c r="K25" s="7"/>
      <c r="L25" s="24"/>
      <c r="M25" s="22"/>
      <c r="N25" s="26"/>
    </row>
    <row r="26" spans="3:14">
      <c r="C26" s="25"/>
      <c r="D26" s="7"/>
      <c r="E26" s="8"/>
      <c r="F26" s="64">
        <v>0</v>
      </c>
      <c r="G26" s="20">
        <v>0</v>
      </c>
      <c r="H26" s="13">
        <v>0</v>
      </c>
      <c r="I26" s="13"/>
      <c r="J26" s="96" t="s">
        <v>28</v>
      </c>
      <c r="K26" s="96"/>
      <c r="L26" s="21">
        <f>SUM(L28:L33)</f>
        <v>20062585</v>
      </c>
      <c r="M26" s="70">
        <f>SUM(M28:M33)</f>
        <v>-44891878</v>
      </c>
      <c r="N26" s="26"/>
    </row>
    <row r="27" spans="3:14">
      <c r="C27" s="25"/>
      <c r="D27" s="91" t="s">
        <v>29</v>
      </c>
      <c r="E27" s="91"/>
      <c r="F27" s="64">
        <v>0</v>
      </c>
      <c r="G27" s="20">
        <v>3353464</v>
      </c>
      <c r="H27" s="13">
        <v>0</v>
      </c>
      <c r="I27" s="13"/>
      <c r="J27" s="7"/>
      <c r="K27" s="7"/>
      <c r="L27" s="21"/>
      <c r="M27" s="22"/>
      <c r="N27" s="26"/>
    </row>
    <row r="28" spans="3:14">
      <c r="C28" s="25"/>
      <c r="D28" s="91" t="s">
        <v>30</v>
      </c>
      <c r="E28" s="91"/>
      <c r="F28" s="64">
        <v>0</v>
      </c>
      <c r="G28" s="20">
        <v>0</v>
      </c>
      <c r="H28" s="13">
        <v>0</v>
      </c>
      <c r="I28" s="13"/>
      <c r="J28" s="91" t="s">
        <v>31</v>
      </c>
      <c r="K28" s="91"/>
      <c r="L28" s="21">
        <v>0</v>
      </c>
      <c r="M28" s="20">
        <v>0</v>
      </c>
      <c r="N28" s="26"/>
    </row>
    <row r="29" spans="3:14">
      <c r="C29" s="25"/>
      <c r="D29" s="91" t="s">
        <v>32</v>
      </c>
      <c r="E29" s="91"/>
      <c r="F29" s="64">
        <v>-1171337529</v>
      </c>
      <c r="G29" s="20">
        <v>0</v>
      </c>
      <c r="H29" s="13">
        <v>0</v>
      </c>
      <c r="I29" s="13"/>
      <c r="J29" s="91" t="s">
        <v>33</v>
      </c>
      <c r="K29" s="91"/>
      <c r="L29" s="24">
        <v>0</v>
      </c>
      <c r="M29" s="20">
        <v>0</v>
      </c>
      <c r="N29" s="26"/>
    </row>
    <row r="30" spans="3:14">
      <c r="C30" s="25"/>
      <c r="D30" s="91" t="s">
        <v>34</v>
      </c>
      <c r="E30" s="91"/>
      <c r="F30" s="64">
        <v>-125551323</v>
      </c>
      <c r="G30" s="20">
        <v>0</v>
      </c>
      <c r="H30" s="13">
        <v>0</v>
      </c>
      <c r="I30" s="13"/>
      <c r="J30" s="91" t="s">
        <v>35</v>
      </c>
      <c r="K30" s="91"/>
      <c r="L30" s="24">
        <v>0</v>
      </c>
      <c r="M30" s="20">
        <v>-44891878</v>
      </c>
      <c r="N30" s="26"/>
    </row>
    <row r="31" spans="3:14">
      <c r="C31" s="25"/>
      <c r="D31" s="91" t="s">
        <v>36</v>
      </c>
      <c r="E31" s="91"/>
      <c r="F31" s="64">
        <v>-76050326</v>
      </c>
      <c r="G31" s="20">
        <v>0</v>
      </c>
      <c r="H31" s="13">
        <v>0</v>
      </c>
      <c r="I31" s="13"/>
      <c r="J31" s="91" t="s">
        <v>37</v>
      </c>
      <c r="K31" s="91"/>
      <c r="L31" s="24">
        <v>20062585</v>
      </c>
      <c r="M31" s="20">
        <v>0</v>
      </c>
      <c r="N31" s="26"/>
    </row>
    <row r="32" spans="3:14" ht="15" customHeight="1">
      <c r="C32" s="25"/>
      <c r="D32" s="91" t="s">
        <v>38</v>
      </c>
      <c r="E32" s="91"/>
      <c r="F32" s="64">
        <v>-67125888</v>
      </c>
      <c r="G32" s="20">
        <v>0</v>
      </c>
      <c r="H32" s="13"/>
      <c r="I32" s="13"/>
      <c r="J32" s="91" t="s">
        <v>39</v>
      </c>
      <c r="K32" s="91"/>
      <c r="L32" s="24">
        <v>0</v>
      </c>
      <c r="M32" s="20">
        <v>0</v>
      </c>
      <c r="N32" s="26"/>
    </row>
    <row r="33" spans="3:14">
      <c r="C33" s="25"/>
      <c r="D33" s="91" t="s">
        <v>40</v>
      </c>
      <c r="E33" s="91"/>
      <c r="F33" s="64">
        <v>0</v>
      </c>
      <c r="G33" s="20">
        <v>0</v>
      </c>
      <c r="H33" s="13"/>
      <c r="I33" s="13"/>
      <c r="J33" s="91" t="s">
        <v>41</v>
      </c>
      <c r="K33" s="91"/>
      <c r="L33" s="24">
        <v>0</v>
      </c>
      <c r="M33" s="20">
        <v>0</v>
      </c>
      <c r="N33" s="26"/>
    </row>
    <row r="34" spans="3:14">
      <c r="C34" s="25"/>
      <c r="D34" s="91" t="s">
        <v>42</v>
      </c>
      <c r="E34" s="91"/>
      <c r="F34" s="64">
        <v>0</v>
      </c>
      <c r="G34" s="20">
        <v>0</v>
      </c>
      <c r="H34" s="13"/>
      <c r="I34" s="13"/>
      <c r="J34" s="7"/>
      <c r="K34" s="7"/>
      <c r="L34" s="24"/>
      <c r="M34" s="23"/>
      <c r="N34" s="26"/>
    </row>
    <row r="35" spans="3:14">
      <c r="C35" s="25"/>
      <c r="D35" s="91" t="s">
        <v>43</v>
      </c>
      <c r="E35" s="91"/>
      <c r="F35" s="64"/>
      <c r="G35" s="20"/>
      <c r="H35" s="13"/>
      <c r="I35" s="13"/>
      <c r="J35" s="90" t="s">
        <v>44</v>
      </c>
      <c r="K35" s="90"/>
      <c r="L35" s="21">
        <f>SUM(L37+L43)</f>
        <v>798563941</v>
      </c>
      <c r="M35" s="21">
        <f>SUM(M37+M43)</f>
        <v>-1921748237</v>
      </c>
      <c r="N35" s="26"/>
    </row>
    <row r="36" spans="3:14">
      <c r="C36" s="25"/>
      <c r="D36" s="12"/>
      <c r="E36" s="54"/>
      <c r="F36" s="64"/>
      <c r="G36" s="20"/>
      <c r="H36" s="13"/>
      <c r="I36" s="13"/>
      <c r="J36" s="7"/>
      <c r="K36" s="7"/>
      <c r="L36" s="8"/>
      <c r="M36" s="22"/>
      <c r="N36" s="26"/>
    </row>
    <row r="37" spans="3:14">
      <c r="C37" s="25"/>
      <c r="D37" s="12"/>
      <c r="E37" s="54"/>
      <c r="F37" s="64"/>
      <c r="G37" s="13"/>
      <c r="H37" s="13"/>
      <c r="I37" s="13"/>
      <c r="J37" s="90" t="s">
        <v>45</v>
      </c>
      <c r="K37" s="90"/>
      <c r="L37" s="21">
        <f>SUM(L39:L41)</f>
        <v>0</v>
      </c>
      <c r="M37" s="21">
        <f>SUM(M39:M41)</f>
        <v>0</v>
      </c>
      <c r="N37" s="26"/>
    </row>
    <row r="38" spans="3:14">
      <c r="C38" s="25"/>
      <c r="D38" s="12"/>
      <c r="E38" s="54"/>
      <c r="F38" s="64"/>
      <c r="G38" s="13"/>
      <c r="H38" s="13"/>
      <c r="I38" s="13"/>
      <c r="J38" s="7"/>
      <c r="K38" s="7"/>
      <c r="L38" s="21"/>
      <c r="M38" s="22"/>
      <c r="N38" s="26"/>
    </row>
    <row r="39" spans="3:14">
      <c r="C39" s="25"/>
      <c r="D39" s="12"/>
      <c r="E39" s="54"/>
      <c r="F39" s="59"/>
      <c r="G39" s="13"/>
      <c r="H39" s="13"/>
      <c r="I39" s="13"/>
      <c r="J39" s="91" t="s">
        <v>46</v>
      </c>
      <c r="K39" s="91"/>
      <c r="L39" s="24">
        <v>0</v>
      </c>
      <c r="M39" s="22"/>
      <c r="N39" s="26"/>
    </row>
    <row r="40" spans="3:14">
      <c r="C40" s="25"/>
      <c r="D40" s="12"/>
      <c r="E40" s="54"/>
      <c r="F40" s="59"/>
      <c r="G40" s="13"/>
      <c r="H40" s="13"/>
      <c r="I40" s="13"/>
      <c r="J40" s="91" t="s">
        <v>47</v>
      </c>
      <c r="K40" s="91"/>
      <c r="L40" s="24">
        <v>0</v>
      </c>
      <c r="M40" s="22"/>
      <c r="N40" s="26"/>
    </row>
    <row r="41" spans="3:14">
      <c r="C41" s="25"/>
      <c r="D41" s="12"/>
      <c r="E41" s="54"/>
      <c r="F41" s="59"/>
      <c r="G41" s="13"/>
      <c r="H41" s="13"/>
      <c r="I41" s="13"/>
      <c r="J41" s="91" t="s">
        <v>48</v>
      </c>
      <c r="K41" s="91"/>
      <c r="L41" s="24">
        <v>0</v>
      </c>
      <c r="M41" s="22"/>
      <c r="N41" s="26"/>
    </row>
    <row r="42" spans="3:14">
      <c r="C42" s="25"/>
      <c r="D42" s="12"/>
      <c r="E42" s="54"/>
      <c r="F42" s="59"/>
      <c r="G42" s="13"/>
      <c r="H42" s="13"/>
      <c r="I42" s="13"/>
      <c r="J42" s="7"/>
      <c r="K42" s="7"/>
      <c r="L42" s="24"/>
      <c r="M42" s="22"/>
      <c r="N42" s="26"/>
    </row>
    <row r="43" spans="3:14">
      <c r="C43" s="25"/>
      <c r="D43" s="12"/>
      <c r="E43" s="54"/>
      <c r="F43" s="59"/>
      <c r="G43" s="13"/>
      <c r="H43" s="13"/>
      <c r="I43" s="13"/>
      <c r="J43" s="90" t="s">
        <v>49</v>
      </c>
      <c r="K43" s="90"/>
      <c r="L43" s="21">
        <f>SUM(L45:L49)</f>
        <v>798563941</v>
      </c>
      <c r="M43" s="21">
        <f>SUM(M45:M49)</f>
        <v>-1921748237</v>
      </c>
      <c r="N43" s="26"/>
    </row>
    <row r="44" spans="3:14">
      <c r="C44" s="25"/>
      <c r="D44" s="12"/>
      <c r="E44" s="54"/>
      <c r="F44" s="59"/>
      <c r="G44" s="13"/>
      <c r="H44" s="13"/>
      <c r="I44" s="13"/>
      <c r="J44" s="7"/>
      <c r="K44" s="7"/>
      <c r="L44" s="21"/>
      <c r="M44" s="22"/>
      <c r="N44" s="26"/>
    </row>
    <row r="45" spans="3:14">
      <c r="C45" s="25"/>
      <c r="D45" s="12"/>
      <c r="E45" s="54"/>
      <c r="F45" s="59"/>
      <c r="G45" s="13"/>
      <c r="H45" s="13"/>
      <c r="I45" s="13"/>
      <c r="J45" s="91" t="s">
        <v>50</v>
      </c>
      <c r="K45" s="91"/>
      <c r="L45" s="24">
        <v>145055592</v>
      </c>
      <c r="M45" s="22">
        <v>0</v>
      </c>
      <c r="N45" s="26"/>
    </row>
    <row r="46" spans="3:14">
      <c r="C46" s="25"/>
      <c r="D46" s="12"/>
      <c r="E46" s="54"/>
      <c r="F46" s="59"/>
      <c r="G46" s="13"/>
      <c r="H46" s="13"/>
      <c r="I46" s="13"/>
      <c r="J46" s="91" t="s">
        <v>51</v>
      </c>
      <c r="K46" s="91"/>
      <c r="L46" s="24">
        <v>653508349</v>
      </c>
      <c r="M46" s="22">
        <v>0</v>
      </c>
      <c r="N46" s="26"/>
    </row>
    <row r="47" spans="3:14">
      <c r="C47" s="25"/>
      <c r="D47" s="12"/>
      <c r="E47" s="54"/>
      <c r="F47" s="59"/>
      <c r="G47" s="13"/>
      <c r="H47" s="13"/>
      <c r="I47" s="13"/>
      <c r="J47" s="91" t="s">
        <v>52</v>
      </c>
      <c r="K47" s="91"/>
      <c r="L47" s="24">
        <v>0</v>
      </c>
      <c r="M47" s="22">
        <v>0</v>
      </c>
      <c r="N47" s="26"/>
    </row>
    <row r="48" spans="3:14">
      <c r="C48" s="25"/>
      <c r="D48" s="12"/>
      <c r="E48" s="54"/>
      <c r="F48" s="59"/>
      <c r="G48" s="13"/>
      <c r="H48" s="13"/>
      <c r="I48" s="13"/>
      <c r="J48" s="91" t="s">
        <v>53</v>
      </c>
      <c r="K48" s="91"/>
      <c r="L48" s="24">
        <v>0</v>
      </c>
      <c r="M48" s="22">
        <v>0</v>
      </c>
      <c r="N48" s="26"/>
    </row>
    <row r="49" spans="3:14">
      <c r="C49" s="25"/>
      <c r="D49" s="12"/>
      <c r="E49" s="54"/>
      <c r="F49" s="59"/>
      <c r="G49" s="13"/>
      <c r="H49" s="13"/>
      <c r="I49" s="13"/>
      <c r="J49" s="91" t="s">
        <v>54</v>
      </c>
      <c r="K49" s="91"/>
      <c r="L49" s="24">
        <v>0</v>
      </c>
      <c r="M49" s="22">
        <v>-1921748237</v>
      </c>
      <c r="N49" s="26"/>
    </row>
    <row r="50" spans="3:14">
      <c r="C50" s="25"/>
      <c r="D50" s="12"/>
      <c r="E50" s="54"/>
      <c r="F50" s="59"/>
      <c r="G50" s="13"/>
      <c r="H50" s="13"/>
      <c r="I50" s="13"/>
      <c r="J50" s="7"/>
      <c r="K50" s="7"/>
      <c r="L50" s="24"/>
      <c r="M50" s="22"/>
      <c r="N50" s="26"/>
    </row>
    <row r="51" spans="3:14" ht="15" customHeight="1">
      <c r="C51" s="25"/>
      <c r="D51" s="12"/>
      <c r="E51" s="54"/>
      <c r="F51" s="59"/>
      <c r="G51" s="13"/>
      <c r="H51" s="13"/>
      <c r="I51" s="13"/>
      <c r="J51" s="90" t="s">
        <v>55</v>
      </c>
      <c r="K51" s="90"/>
      <c r="L51" s="21">
        <f>SUM(L53:L54)</f>
        <v>0</v>
      </c>
      <c r="M51" s="21">
        <f>SUM(M53:M54)</f>
        <v>0</v>
      </c>
      <c r="N51" s="26"/>
    </row>
    <row r="52" spans="3:14">
      <c r="C52" s="25"/>
      <c r="D52" s="12"/>
      <c r="E52" s="54"/>
      <c r="F52" s="59"/>
      <c r="G52" s="13"/>
      <c r="H52" s="13"/>
      <c r="I52" s="13"/>
      <c r="J52" s="7"/>
      <c r="K52" s="7"/>
      <c r="L52" s="21"/>
      <c r="M52" s="22"/>
      <c r="N52" s="26"/>
    </row>
    <row r="53" spans="3:14">
      <c r="C53" s="25"/>
      <c r="D53" s="12"/>
      <c r="E53" s="54"/>
      <c r="F53" s="59"/>
      <c r="G53" s="13"/>
      <c r="H53" s="13"/>
      <c r="I53" s="13"/>
      <c r="J53" s="91" t="s">
        <v>56</v>
      </c>
      <c r="K53" s="91"/>
      <c r="L53" s="24">
        <v>0</v>
      </c>
      <c r="M53" s="20">
        <v>0</v>
      </c>
      <c r="N53" s="26"/>
    </row>
    <row r="54" spans="3:14">
      <c r="C54" s="27"/>
      <c r="D54" s="28"/>
      <c r="E54" s="29"/>
      <c r="F54" s="65"/>
      <c r="G54" s="30"/>
      <c r="H54" s="30"/>
      <c r="I54" s="30"/>
      <c r="J54" s="93" t="s">
        <v>57</v>
      </c>
      <c r="K54" s="93"/>
      <c r="L54" s="31">
        <v>0</v>
      </c>
      <c r="M54" s="73">
        <v>0</v>
      </c>
      <c r="N54" s="32"/>
    </row>
    <row r="55" spans="3:14">
      <c r="D55" s="12"/>
      <c r="E55" s="54"/>
      <c r="F55" s="59"/>
      <c r="G55" s="13"/>
      <c r="H55" s="13"/>
      <c r="I55" s="13"/>
      <c r="J55" s="54"/>
      <c r="K55" s="54"/>
      <c r="L55" s="24"/>
      <c r="M55" s="10"/>
    </row>
    <row r="56" spans="3:14">
      <c r="D56" s="56" t="s">
        <v>58</v>
      </c>
      <c r="E56" s="56"/>
      <c r="F56" s="59"/>
      <c r="G56" s="13"/>
      <c r="H56" s="56"/>
      <c r="I56" s="56"/>
      <c r="J56" s="56"/>
      <c r="K56" s="56"/>
      <c r="L56" s="24"/>
      <c r="M56" s="56"/>
    </row>
    <row r="57" spans="3:14">
      <c r="D57" s="33"/>
      <c r="E57" s="33"/>
      <c r="F57" s="59"/>
      <c r="G57" s="56"/>
      <c r="H57" s="33"/>
      <c r="I57" s="33"/>
      <c r="J57" s="33"/>
      <c r="K57" s="33"/>
      <c r="L57" s="8"/>
      <c r="M57" s="33"/>
    </row>
    <row r="58" spans="3:14">
      <c r="D58" s="33"/>
      <c r="E58" s="33"/>
      <c r="F58" s="59"/>
      <c r="G58" s="33"/>
      <c r="H58" s="33"/>
      <c r="I58" s="33"/>
      <c r="J58" s="33"/>
      <c r="K58" s="33"/>
      <c r="L58" s="56"/>
      <c r="M58" s="33"/>
    </row>
    <row r="59" spans="3:14">
      <c r="D59" s="33"/>
      <c r="E59" s="33"/>
      <c r="F59" s="56"/>
      <c r="G59" s="33"/>
      <c r="H59" s="33"/>
      <c r="I59" s="33"/>
      <c r="J59" s="33"/>
      <c r="K59" s="33"/>
      <c r="L59" s="33"/>
      <c r="M59" s="33"/>
    </row>
    <row r="60" spans="3:14">
      <c r="D60" s="33"/>
      <c r="E60" s="33"/>
      <c r="F60" s="66"/>
      <c r="G60" s="33"/>
      <c r="H60" s="33"/>
      <c r="I60" s="33"/>
      <c r="J60" s="33"/>
      <c r="K60" s="33"/>
      <c r="L60" s="33"/>
      <c r="M60" s="33"/>
    </row>
    <row r="61" spans="3:14">
      <c r="D61" s="9"/>
      <c r="E61" s="57"/>
      <c r="F61" s="66"/>
      <c r="G61" s="33"/>
      <c r="H61" s="10"/>
      <c r="J61" s="94"/>
      <c r="K61" s="94"/>
      <c r="L61" s="33"/>
      <c r="M61" s="10"/>
    </row>
    <row r="62" spans="3:14">
      <c r="D62" s="11"/>
      <c r="E62" s="58" t="s">
        <v>59</v>
      </c>
      <c r="F62" s="66"/>
      <c r="G62" s="10"/>
      <c r="H62" s="10"/>
      <c r="I62" s="10"/>
      <c r="J62" s="92" t="s">
        <v>60</v>
      </c>
      <c r="K62" s="92"/>
      <c r="L62" s="33"/>
      <c r="M62" s="10"/>
    </row>
    <row r="63" spans="3:14">
      <c r="D63" s="12"/>
      <c r="E63" s="55"/>
      <c r="F63" s="66"/>
      <c r="G63" s="10"/>
      <c r="H63" s="13"/>
      <c r="I63" s="13"/>
      <c r="J63" s="92"/>
      <c r="K63" s="92"/>
      <c r="L63" s="10"/>
      <c r="M63" s="10"/>
    </row>
    <row r="64" spans="3:14">
      <c r="D64" s="12"/>
      <c r="E64" s="54"/>
      <c r="F64" s="75"/>
      <c r="G64" s="13"/>
      <c r="H64" s="13"/>
      <c r="I64" s="13"/>
      <c r="J64" s="54"/>
      <c r="K64" s="54"/>
      <c r="L64" s="8"/>
      <c r="M64" s="10"/>
    </row>
    <row r="65" spans="6:12" ht="15" customHeight="1">
      <c r="F65" s="76"/>
      <c r="G65" s="13"/>
      <c r="L65" s="8"/>
    </row>
    <row r="66" spans="6:12" ht="15" customHeight="1">
      <c r="F66" s="55"/>
      <c r="L66" s="8"/>
    </row>
    <row r="67" spans="6:12" ht="15" customHeight="1">
      <c r="F67" s="59"/>
    </row>
    <row r="68" spans="6:12" ht="15" customHeight="1"/>
    <row r="69" spans="6:12" ht="15" customHeight="1"/>
    <row r="70" spans="6:12" ht="15" customHeight="1"/>
    <row r="71" spans="6:12" ht="15" customHeight="1"/>
    <row r="72" spans="6:12" ht="15" customHeight="1"/>
    <row r="73" spans="6:12" ht="15" customHeight="1"/>
    <row r="74" spans="6:12" ht="15" customHeight="1"/>
    <row r="75" spans="6:12" ht="15" customHeight="1"/>
    <row r="76" spans="6:12" ht="15" customHeight="1"/>
    <row r="77" spans="6:12" ht="15" customHeight="1"/>
    <row r="78" spans="6:12" ht="15" customHeight="1"/>
    <row r="79" spans="6:12" ht="15" customHeight="1"/>
    <row r="80" spans="6:12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hidden="1" customHeight="1"/>
    <row r="162" ht="15" hidden="1" customHeight="1"/>
    <row r="163" ht="15" hidden="1" customHeight="1"/>
    <row r="164" ht="15" hidden="1" customHeight="1"/>
    <row r="165" ht="15" hidden="1" customHeight="1"/>
  </sheetData>
  <mergeCells count="63">
    <mergeCell ref="M9:M10"/>
    <mergeCell ref="J61:K61"/>
    <mergeCell ref="J62:K62"/>
    <mergeCell ref="J13:K13"/>
    <mergeCell ref="J15:K15"/>
    <mergeCell ref="J17:K17"/>
    <mergeCell ref="J18:K18"/>
    <mergeCell ref="J19:K19"/>
    <mergeCell ref="J20:K20"/>
    <mergeCell ref="J21:K21"/>
    <mergeCell ref="J22:K22"/>
    <mergeCell ref="J23:K23"/>
    <mergeCell ref="J24:K24"/>
    <mergeCell ref="J26:K26"/>
    <mergeCell ref="J28:K28"/>
    <mergeCell ref="J43:K43"/>
    <mergeCell ref="J63:K63"/>
    <mergeCell ref="J49:K49"/>
    <mergeCell ref="J51:K51"/>
    <mergeCell ref="J53:K53"/>
    <mergeCell ref="J54:K54"/>
    <mergeCell ref="J29:K29"/>
    <mergeCell ref="J30:K30"/>
    <mergeCell ref="J31:K31"/>
    <mergeCell ref="J32:K32"/>
    <mergeCell ref="J33:K33"/>
    <mergeCell ref="J47:K47"/>
    <mergeCell ref="J48:K48"/>
    <mergeCell ref="J35:K35"/>
    <mergeCell ref="J37:K37"/>
    <mergeCell ref="J39:K39"/>
    <mergeCell ref="J40:K40"/>
    <mergeCell ref="J41:K41"/>
    <mergeCell ref="J45:K45"/>
    <mergeCell ref="J46:K46"/>
    <mergeCell ref="D32:E32"/>
    <mergeCell ref="D33:E33"/>
    <mergeCell ref="D34:E34"/>
    <mergeCell ref="D35:E35"/>
    <mergeCell ref="D27:E27"/>
    <mergeCell ref="D28:E28"/>
    <mergeCell ref="D29:E29"/>
    <mergeCell ref="D30:E30"/>
    <mergeCell ref="D31:E31"/>
    <mergeCell ref="D20:E20"/>
    <mergeCell ref="D21:E21"/>
    <mergeCell ref="D22:E22"/>
    <mergeCell ref="D23:E23"/>
    <mergeCell ref="D25:E25"/>
    <mergeCell ref="D13:E13"/>
    <mergeCell ref="D15:E15"/>
    <mergeCell ref="D17:E17"/>
    <mergeCell ref="D18:E18"/>
    <mergeCell ref="D19:E19"/>
    <mergeCell ref="E3:L3"/>
    <mergeCell ref="E4:L4"/>
    <mergeCell ref="E5:L5"/>
    <mergeCell ref="E6:L6"/>
    <mergeCell ref="C9:E10"/>
    <mergeCell ref="F9:F10"/>
    <mergeCell ref="G9:G10"/>
    <mergeCell ref="J9:K10"/>
    <mergeCell ref="L9:L10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ignoredErrors>
    <ignoredError sqref="F24 F1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2014-09-04T18:04:21Z</dcterms:created>
  <dcterms:modified xsi:type="dcterms:W3CDTF">2017-03-09T16:40:16Z</dcterms:modified>
</cp:coreProperties>
</file>