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-150" windowWidth="20550" windowHeight="8235"/>
  </bookViews>
  <sheets>
    <sheet name="Zapopan" sheetId="2" r:id="rId1"/>
  </sheets>
  <definedNames>
    <definedName name="_xlnm.Print_Area" localSheetId="0">Zapopan!$A$1:$N$62</definedName>
  </definedNames>
  <calcPr calcId="125725"/>
</workbook>
</file>

<file path=xl/calcChain.xml><?xml version="1.0" encoding="utf-8"?>
<calcChain xmlns="http://schemas.openxmlformats.org/spreadsheetml/2006/main">
  <c r="M13" i="2"/>
  <c r="L13"/>
  <c r="M15"/>
  <c r="L15"/>
  <c r="M35"/>
  <c r="L35"/>
  <c r="M37"/>
  <c r="L37"/>
  <c r="M51"/>
  <c r="L51"/>
  <c r="M43"/>
  <c r="L43"/>
  <c r="M26"/>
  <c r="L26"/>
  <c r="G15"/>
  <c r="F15"/>
  <c r="F23"/>
  <c r="G23"/>
</calcChain>
</file>

<file path=xl/sharedStrings.xml><?xml version="1.0" encoding="utf-8"?>
<sst xmlns="http://schemas.openxmlformats.org/spreadsheetml/2006/main" count="64" uniqueCount="62">
  <si>
    <t>MUNICIPIO DE ZAPOPAN</t>
  </si>
  <si>
    <t>Estado de Cambios en la Situación Financiera</t>
  </si>
  <si>
    <t>(Pesos)</t>
  </si>
  <si>
    <t>CONCEPTO</t>
  </si>
  <si>
    <t xml:space="preserve">ORIGEN </t>
  </si>
  <si>
    <t>APLICACIÓN</t>
  </si>
  <si>
    <t>Contab</t>
  </si>
  <si>
    <t>ORIGEN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</si>
  <si>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</si>
  <si>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</si>
  <si>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</si>
  <si>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</si>
  <si>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</si>
  <si>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</si>
  <si>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</si>
  <si>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</si>
  <si>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</si>
  <si>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</si>
  <si>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</si>
  <si>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</si>
  <si>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</si>
  <si>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</si>
  <si>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</si>
  <si>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</si>
  <si>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</si>
  <si>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</si>
  <si>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</si>
  <si>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Activo No Circulante</t>
  </si>
  <si>
    <t>Pasivo No Circulante</t>
  </si>
  <si>
    <t>Inversiones Financieras a Largo Plazo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</si>
  <si>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</si>
  <si>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</si>
  <si>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</si>
  <si>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</si>
  <si>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</si>
  <si>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</si>
  <si>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</si>
  <si>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</si>
  <si>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</si>
  <si>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</si>
  <si>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</si>
  <si>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</si>
  <si>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</si>
  <si>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</si>
  <si>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HACIENDA PÚBLICA/ PATRIMONIO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</si>
  <si>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</si>
  <si>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</si>
  <si>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</si>
  <si>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</si>
  <si>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</si>
  <si>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</si>
  <si>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</si>
  <si>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</si>
  <si>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</si>
  <si>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</si>
  <si>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</si>
  <si>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</si>
  <si>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</si>
  <si>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 son razonablemente correctos y responsabilidad del emisor</t>
  </si>
  <si>
    <t>PRESIDENTE MUNICIPAL</t>
  </si>
  <si>
    <t>TESORERO MUNICIPAL</t>
  </si>
  <si>
    <t>Del 1 de enero al 30 de Noviembre de 2016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</si>
</sst>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0_ ;\-0\ "/>
  </numFmts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23"/>
      <name val="Arial"/>
      <family val="2"/>
    </font>
    <font>
      <sz val="9"/>
      <color theme="1" tint="0.34998626667073579"/>
      <name val="Arial"/>
      <family val="2"/>
    </font>
    <font>
      <sz val="11"/>
      <color theme="1" tint="0.34998626667073579"/>
      <name val="Calibri"/>
      <family val="2"/>
      <scheme val="minor"/>
    </font>
    <font>
      <b/>
      <sz val="10"/>
      <color theme="1" tint="0.34998626667073579"/>
      <name val="Arial"/>
      <family val="2"/>
    </font>
    <font>
      <b/>
      <sz val="9"/>
      <color theme="1" tint="0.34998626667073579"/>
      <name val="Arial"/>
      <family val="2"/>
    </font>
    <font>
      <b/>
      <sz val="9"/>
      <color theme="1"/>
      <name val="Arial"/>
      <family val="2"/>
    </font>
    <font>
      <b/>
      <sz val="9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FF993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1" fillId="0" borderId="0"/>
  </cellStyleXfs>
  <cellXfs count="97">
    <xf numFmtId="0" fontId="0" fillId="0" borderId="0" xfId="0"/>
    <xf numFmtId="0" fontId="6" fillId="2" borderId="0" xfId="0" applyFont="1" applyFill="1" applyBorder="1"/>
    <xf numFmtId="0" fontId="6" fillId="2" borderId="0" xfId="0" applyFont="1" applyFill="1" applyBorder="1" applyAlignment="1">
      <alignment vertical="top"/>
    </xf>
    <xf numFmtId="0" fontId="6" fillId="2" borderId="0" xfId="0" applyFont="1" applyFill="1" applyBorder="1" applyAlignment="1">
      <alignment wrapText="1"/>
    </xf>
    <xf numFmtId="0" fontId="6" fillId="2" borderId="2" xfId="0" applyFont="1" applyFill="1" applyBorder="1"/>
    <xf numFmtId="0" fontId="6" fillId="2" borderId="1" xfId="0" applyFont="1" applyFill="1" applyBorder="1" applyAlignment="1">
      <alignment vertical="top"/>
    </xf>
    <xf numFmtId="0" fontId="2" fillId="2" borderId="0" xfId="2" applyFont="1" applyFill="1" applyBorder="1" applyAlignment="1">
      <alignment vertical="top"/>
    </xf>
    <xf numFmtId="0" fontId="2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43" fontId="3" fillId="2" borderId="0" xfId="1" applyFont="1" applyFill="1" applyBorder="1"/>
    <xf numFmtId="0" fontId="2" fillId="2" borderId="0" xfId="0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right"/>
    </xf>
    <xf numFmtId="43" fontId="3" fillId="2" borderId="0" xfId="1" applyFont="1" applyFill="1" applyBorder="1" applyAlignment="1">
      <alignment vertical="top"/>
    </xf>
    <xf numFmtId="0" fontId="7" fillId="2" borderId="0" xfId="2" applyNumberFormat="1" applyFont="1" applyFill="1" applyBorder="1" applyAlignment="1">
      <alignment horizontal="center"/>
    </xf>
    <xf numFmtId="0" fontId="6" fillId="0" borderId="0" xfId="0" applyFont="1" applyFill="1" applyBorder="1"/>
    <xf numFmtId="0" fontId="6" fillId="0" borderId="0" xfId="0" applyFont="1" applyFill="1" applyBorder="1" applyAlignment="1">
      <alignment wrapText="1"/>
    </xf>
    <xf numFmtId="0" fontId="3" fillId="0" borderId="0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3" fontId="3" fillId="2" borderId="0" xfId="1" applyNumberFormat="1" applyFont="1" applyFill="1" applyBorder="1" applyAlignment="1">
      <alignment vertical="top"/>
    </xf>
    <xf numFmtId="3" fontId="2" fillId="2" borderId="0" xfId="0" applyNumberFormat="1" applyFont="1" applyFill="1" applyBorder="1" applyAlignment="1">
      <alignment vertical="top"/>
    </xf>
    <xf numFmtId="3" fontId="3" fillId="2" borderId="0" xfId="1" applyNumberFormat="1" applyFont="1" applyFill="1" applyBorder="1"/>
    <xf numFmtId="0" fontId="3" fillId="2" borderId="0" xfId="1" applyNumberFormat="1" applyFont="1" applyFill="1" applyBorder="1"/>
    <xf numFmtId="3" fontId="3" fillId="2" borderId="0" xfId="0" applyNumberFormat="1" applyFont="1" applyFill="1" applyBorder="1" applyAlignment="1">
      <alignment vertical="top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2" borderId="4" xfId="0" applyFont="1" applyFill="1" applyBorder="1" applyAlignment="1">
      <alignment horizontal="right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43" fontId="3" fillId="2" borderId="4" xfId="1" applyFont="1" applyFill="1" applyBorder="1" applyAlignment="1">
      <alignment vertical="top"/>
    </xf>
    <xf numFmtId="3" fontId="3" fillId="2" borderId="4" xfId="0" applyNumberFormat="1" applyFont="1" applyFill="1" applyBorder="1" applyAlignment="1">
      <alignment vertical="top"/>
    </xf>
    <xf numFmtId="0" fontId="0" fillId="0" borderId="5" xfId="0" applyBorder="1"/>
    <xf numFmtId="0" fontId="3" fillId="2" borderId="0" xfId="0" applyFont="1" applyFill="1" applyBorder="1" applyAlignment="1">
      <alignment horizontal="left" vertical="top"/>
    </xf>
    <xf numFmtId="0" fontId="6" fillId="2" borderId="1" xfId="0" applyFont="1" applyFill="1" applyBorder="1" applyAlignment="1"/>
    <xf numFmtId="0" fontId="2" fillId="2" borderId="0" xfId="2" applyFont="1" applyFill="1" applyBorder="1" applyAlignment="1">
      <alignment vertical="center"/>
    </xf>
    <xf numFmtId="0" fontId="3" fillId="2" borderId="0" xfId="2" applyFont="1" applyFill="1" applyBorder="1" applyAlignment="1"/>
    <xf numFmtId="0" fontId="6" fillId="2" borderId="0" xfId="0" applyFont="1" applyFill="1" applyBorder="1" applyAlignment="1"/>
    <xf numFmtId="0" fontId="8" fillId="4" borderId="0" xfId="0" applyFont="1" applyFill="1" applyBorder="1"/>
    <xf numFmtId="0" fontId="8" fillId="4" borderId="0" xfId="0" applyFont="1" applyFill="1" applyBorder="1" applyAlignment="1">
      <alignment vertical="top"/>
    </xf>
    <xf numFmtId="0" fontId="8" fillId="4" borderId="0" xfId="0" applyFont="1" applyFill="1" applyBorder="1" applyAlignment="1">
      <alignment wrapText="1"/>
    </xf>
    <xf numFmtId="0" fontId="8" fillId="4" borderId="0" xfId="0" applyFont="1" applyFill="1" applyBorder="1" applyAlignment="1"/>
    <xf numFmtId="0" fontId="9" fillId="4" borderId="0" xfId="0" applyFont="1" applyFill="1"/>
    <xf numFmtId="0" fontId="11" fillId="4" borderId="0" xfId="2" applyFont="1" applyFill="1" applyBorder="1" applyAlignment="1"/>
    <xf numFmtId="0" fontId="11" fillId="4" borderId="0" xfId="0" applyFont="1" applyFill="1" applyBorder="1" applyAlignment="1"/>
    <xf numFmtId="0" fontId="11" fillId="4" borderId="0" xfId="2" applyFont="1" applyFill="1" applyBorder="1" applyAlignment="1">
      <alignment horizontal="center"/>
    </xf>
    <xf numFmtId="0" fontId="11" fillId="4" borderId="0" xfId="2" applyFont="1" applyFill="1" applyBorder="1" applyAlignment="1">
      <alignment horizontal="centerContinuous"/>
    </xf>
    <xf numFmtId="0" fontId="11" fillId="4" borderId="0" xfId="0" applyFont="1" applyFill="1" applyBorder="1" applyAlignment="1">
      <alignment horizontal="center"/>
    </xf>
    <xf numFmtId="164" fontId="11" fillId="3" borderId="6" xfId="1" applyNumberFormat="1" applyFont="1" applyFill="1" applyBorder="1" applyAlignment="1">
      <alignment horizontal="right" vertical="center"/>
    </xf>
    <xf numFmtId="164" fontId="11" fillId="3" borderId="4" xfId="1" applyNumberFormat="1" applyFont="1" applyFill="1" applyBorder="1" applyAlignment="1">
      <alignment horizontal="right" vertical="center"/>
    </xf>
    <xf numFmtId="0" fontId="11" fillId="8" borderId="8" xfId="2" applyFont="1" applyFill="1" applyBorder="1" applyAlignment="1">
      <alignment horizontal="center" vertical="center"/>
    </xf>
    <xf numFmtId="0" fontId="11" fillId="8" borderId="5" xfId="2" applyFont="1" applyFill="1" applyBorder="1" applyAlignment="1">
      <alignment horizontal="center" vertical="center"/>
    </xf>
    <xf numFmtId="0" fontId="11" fillId="7" borderId="6" xfId="2" applyFont="1" applyFill="1" applyBorder="1" applyAlignment="1">
      <alignment horizontal="center" vertical="center"/>
    </xf>
    <xf numFmtId="0" fontId="11" fillId="7" borderId="4" xfId="2" applyFont="1" applyFill="1" applyBorder="1" applyAlignment="1">
      <alignment horizontal="center" vertical="center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>
      <alignment horizontal="left" vertical="top"/>
    </xf>
    <xf numFmtId="0" fontId="3" fillId="2" borderId="4" xfId="0" applyFont="1" applyFill="1" applyBorder="1" applyAlignment="1" applyProtection="1">
      <alignment horizontal="center"/>
      <protection locked="0"/>
    </xf>
    <xf numFmtId="0" fontId="6" fillId="2" borderId="6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right" vertical="top" wrapText="1"/>
      <protection locked="0"/>
    </xf>
    <xf numFmtId="0" fontId="8" fillId="4" borderId="0" xfId="0" applyFont="1" applyFill="1" applyBorder="1" applyAlignment="1">
      <alignment horizontal="right"/>
    </xf>
    <xf numFmtId="0" fontId="11" fillId="4" borderId="0" xfId="2" applyFont="1" applyFill="1" applyBorder="1" applyAlignment="1">
      <alignment horizontal="right"/>
    </xf>
    <xf numFmtId="0" fontId="3" fillId="0" borderId="0" xfId="2" applyFont="1" applyFill="1" applyBorder="1" applyAlignment="1">
      <alignment horizontal="right"/>
    </xf>
    <xf numFmtId="0" fontId="3" fillId="2" borderId="0" xfId="2" applyFont="1" applyFill="1" applyBorder="1" applyAlignment="1">
      <alignment horizontal="right"/>
    </xf>
    <xf numFmtId="3" fontId="3" fillId="2" borderId="0" xfId="0" applyNumberFormat="1" applyFont="1" applyFill="1" applyBorder="1" applyAlignment="1" applyProtection="1">
      <alignment horizontal="right" vertical="top" wrapText="1"/>
      <protection locked="0"/>
    </xf>
    <xf numFmtId="0" fontId="3" fillId="2" borderId="4" xfId="0" applyFont="1" applyFill="1" applyBorder="1" applyAlignment="1" applyProtection="1">
      <alignment horizontal="right" vertical="top" wrapText="1"/>
      <protection locked="0"/>
    </xf>
    <xf numFmtId="0" fontId="3" fillId="2" borderId="0" xfId="0" applyFont="1" applyFill="1" applyBorder="1" applyAlignment="1">
      <alignment horizontal="right" vertical="top"/>
    </xf>
    <xf numFmtId="0" fontId="0" fillId="0" borderId="0" xfId="0" applyAlignment="1">
      <alignment horizontal="right"/>
    </xf>
    <xf numFmtId="3" fontId="7" fillId="2" borderId="0" xfId="2" applyNumberFormat="1" applyFont="1" applyFill="1" applyBorder="1" applyAlignment="1">
      <alignment horizontal="right"/>
    </xf>
    <xf numFmtId="0" fontId="10" fillId="4" borderId="0" xfId="2" applyFont="1" applyFill="1" applyBorder="1" applyAlignment="1">
      <alignment horizontal="center"/>
    </xf>
    <xf numFmtId="0" fontId="11" fillId="6" borderId="7" xfId="2" applyFont="1" applyFill="1" applyBorder="1" applyAlignment="1">
      <alignment horizontal="center" vertical="center"/>
    </xf>
    <xf numFmtId="0" fontId="11" fillId="6" borderId="6" xfId="2" applyFont="1" applyFill="1" applyBorder="1" applyAlignment="1">
      <alignment horizontal="center" vertical="center"/>
    </xf>
    <xf numFmtId="0" fontId="11" fillId="6" borderId="3" xfId="2" applyFont="1" applyFill="1" applyBorder="1" applyAlignment="1">
      <alignment horizontal="center" vertical="center"/>
    </xf>
    <xf numFmtId="0" fontId="11" fillId="6" borderId="4" xfId="2" applyFont="1" applyFill="1" applyBorder="1" applyAlignment="1">
      <alignment horizontal="center" vertical="center"/>
    </xf>
    <xf numFmtId="164" fontId="11" fillId="5" borderId="6" xfId="1" applyNumberFormat="1" applyFont="1" applyFill="1" applyBorder="1" applyAlignment="1">
      <alignment horizontal="right" vertical="center"/>
    </xf>
    <xf numFmtId="164" fontId="11" fillId="5" borderId="4" xfId="1" applyNumberFormat="1" applyFont="1" applyFill="1" applyBorder="1" applyAlignment="1">
      <alignment horizontal="right" vertical="center"/>
    </xf>
    <xf numFmtId="164" fontId="11" fillId="5" borderId="6" xfId="1" applyNumberFormat="1" applyFont="1" applyFill="1" applyBorder="1" applyAlignment="1">
      <alignment horizontal="center" vertical="center"/>
    </xf>
    <xf numFmtId="164" fontId="11" fillId="5" borderId="4" xfId="1" applyNumberFormat="1" applyFont="1" applyFill="1" applyBorder="1" applyAlignment="1">
      <alignment horizontal="center" vertical="center"/>
    </xf>
    <xf numFmtId="0" fontId="11" fillId="7" borderId="6" xfId="2" applyFont="1" applyFill="1" applyBorder="1" applyAlignment="1">
      <alignment horizontal="center" vertical="center"/>
    </xf>
    <xf numFmtId="0" fontId="11" fillId="7" borderId="4" xfId="2" applyFont="1" applyFill="1" applyBorder="1" applyAlignment="1">
      <alignment horizontal="center" vertical="center"/>
    </xf>
    <xf numFmtId="164" fontId="11" fillId="8" borderId="6" xfId="1" applyNumberFormat="1" applyFont="1" applyFill="1" applyBorder="1" applyAlignment="1">
      <alignment horizontal="center" vertical="center"/>
    </xf>
    <xf numFmtId="164" fontId="11" fillId="8" borderId="4" xfId="1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>
      <alignment horizontal="left" vertical="top" wrapText="1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3" fontId="2" fillId="2" borderId="0" xfId="0" applyNumberFormat="1" applyFont="1" applyFill="1" applyBorder="1" applyAlignment="1" applyProtection="1">
      <alignment horizontal="right" vertical="top" wrapText="1"/>
      <protection locked="0"/>
    </xf>
    <xf numFmtId="3" fontId="2" fillId="2" borderId="0" xfId="1" applyNumberFormat="1" applyFont="1" applyFill="1" applyBorder="1" applyAlignment="1">
      <alignment vertical="top"/>
    </xf>
    <xf numFmtId="3" fontId="12" fillId="2" borderId="0" xfId="2" applyNumberFormat="1" applyFont="1" applyFill="1" applyBorder="1" applyAlignment="1"/>
    <xf numFmtId="3" fontId="2" fillId="2" borderId="0" xfId="0" applyNumberFormat="1" applyFont="1" applyFill="1" applyBorder="1" applyAlignment="1" applyProtection="1">
      <alignment horizontal="right" vertical="top" wrapText="1"/>
    </xf>
    <xf numFmtId="3" fontId="3" fillId="2" borderId="4" xfId="1" applyNumberFormat="1" applyFont="1" applyFill="1" applyBorder="1" applyAlignment="1">
      <alignment vertical="top"/>
    </xf>
    <xf numFmtId="3" fontId="13" fillId="2" borderId="0" xfId="0" applyNumberFormat="1" applyFont="1" applyFill="1" applyBorder="1"/>
    <xf numFmtId="0" fontId="3" fillId="2" borderId="0" xfId="0" applyFont="1" applyFill="1" applyBorder="1" applyAlignment="1" applyProtection="1">
      <alignment horizontal="center"/>
      <protection locked="0"/>
    </xf>
    <xf numFmtId="0" fontId="6" fillId="2" borderId="0" xfId="0" applyFont="1" applyFill="1" applyBorder="1" applyAlignment="1" applyProtection="1">
      <alignment horizontal="center"/>
      <protection locked="0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15875</xdr:colOff>
      <xdr:row>1</xdr:row>
      <xdr:rowOff>19051</xdr:rowOff>
    </xdr:from>
    <xdr:to>
      <xdr:col>3</xdr:col>
      <xdr:colOff>638174</xdr:colOff>
      <xdr:row>6</xdr:row>
      <xdr:rowOff>47625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/>
        </a:blip>
        <a:srcRect/>
        <a:stretch>
          <a:fillRect/>
        </a:stretch>
      </xdr:blipFill>
      <xdr:spPr bwMode="auto">
        <a:xfrm>
          <a:off x="111125" y="209551"/>
          <a:ext cx="841374" cy="866774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N164"/>
  <sheetViews>
    <sheetView showGridLines="0" tabSelected="1" topLeftCell="E40" zoomScaleNormal="100" workbookViewId="0">
      <selection activeCell="K11" sqref="K11"/>
    </sheetView>
  </sheetViews>
  <sheetFormatPr baseColWidth="10" defaultColWidth="0" defaultRowHeight="15" customHeight="1" zeroHeight="1"/>
  <cols>
    <col min="1" max="1" width="6" hidden="1" customWidth="1"/>
    <col min="2" max="2" width="1.42578125" customWidth="1"/>
    <col min="3" max="3" width="3.28515625" customWidth="1"/>
    <col min="4" max="4" width="11.42578125" customWidth="1"/>
    <col min="5" max="5" width="40" customWidth="1"/>
    <col min="6" max="6" width="16.140625" style="67" bestFit="1" customWidth="1"/>
    <col min="7" max="7" width="16.140625" bestFit="1" customWidth="1"/>
    <col min="8" max="8" width="14.85546875" hidden="1" customWidth="1"/>
    <col min="9" max="9" width="3.42578125" customWidth="1"/>
    <col min="10" max="10" width="11.42578125" customWidth="1"/>
    <col min="11" max="11" width="50.85546875" customWidth="1"/>
    <col min="12" max="13" width="15.5703125" bestFit="1" customWidth="1"/>
    <col min="14" max="14" width="3.5703125" customWidth="1"/>
    <col min="15" max="15" width="4.42578125" customWidth="1"/>
  </cols>
  <sheetData>
    <row r="1" spans="3:14">
      <c r="D1" s="12"/>
      <c r="E1" s="54"/>
      <c r="F1" s="59"/>
      <c r="G1" s="13"/>
      <c r="H1" s="13"/>
      <c r="I1" s="13"/>
      <c r="J1" s="54"/>
      <c r="K1" s="54"/>
      <c r="L1" s="8"/>
      <c r="M1" s="10"/>
    </row>
    <row r="2" spans="3:14" ht="6" customHeight="1">
      <c r="C2" s="38"/>
      <c r="D2" s="38"/>
      <c r="E2" s="39"/>
      <c r="F2" s="60"/>
      <c r="G2" s="38"/>
      <c r="H2" s="38"/>
      <c r="I2" s="38"/>
      <c r="J2" s="38"/>
      <c r="K2" s="40"/>
      <c r="L2" s="38"/>
      <c r="M2" s="38"/>
      <c r="N2" s="38"/>
    </row>
    <row r="3" spans="3:14">
      <c r="C3" s="41"/>
      <c r="D3" s="42"/>
      <c r="E3" s="69" t="s">
        <v>0</v>
      </c>
      <c r="F3" s="69"/>
      <c r="G3" s="69"/>
      <c r="H3" s="69"/>
      <c r="I3" s="69"/>
      <c r="J3" s="69"/>
      <c r="K3" s="69"/>
      <c r="L3" s="69"/>
      <c r="M3" s="43"/>
      <c r="N3" s="43"/>
    </row>
    <row r="4" spans="3:14">
      <c r="C4" s="44"/>
      <c r="D4" s="42"/>
      <c r="E4" s="69" t="s">
        <v>1</v>
      </c>
      <c r="F4" s="69"/>
      <c r="G4" s="69"/>
      <c r="H4" s="69"/>
      <c r="I4" s="69"/>
      <c r="J4" s="69"/>
      <c r="K4" s="69"/>
      <c r="L4" s="69"/>
      <c r="M4" s="44"/>
      <c r="N4" s="44"/>
    </row>
    <row r="5" spans="3:14">
      <c r="C5" s="45"/>
      <c r="D5" s="42"/>
      <c r="E5" s="69" t="s">
        <v>61</v>
      </c>
      <c r="F5" s="69"/>
      <c r="G5" s="69"/>
      <c r="H5" s="69"/>
      <c r="I5" s="69"/>
      <c r="J5" s="69"/>
      <c r="K5" s="69"/>
      <c r="L5" s="69"/>
      <c r="M5" s="44"/>
      <c r="N5" s="44"/>
    </row>
    <row r="6" spans="3:14">
      <c r="C6" s="45"/>
      <c r="D6" s="42"/>
      <c r="E6" s="69" t="s">
        <v>2</v>
      </c>
      <c r="F6" s="69"/>
      <c r="G6" s="69"/>
      <c r="H6" s="69"/>
      <c r="I6" s="69"/>
      <c r="J6" s="69"/>
      <c r="K6" s="69"/>
      <c r="L6" s="69"/>
      <c r="M6" s="44"/>
      <c r="N6" s="44"/>
    </row>
    <row r="7" spans="3:14" ht="6" customHeight="1">
      <c r="C7" s="45"/>
      <c r="D7" s="46"/>
      <c r="E7" s="46"/>
      <c r="F7" s="61"/>
      <c r="G7" s="46"/>
      <c r="H7" s="46"/>
      <c r="I7" s="47"/>
      <c r="J7" s="38"/>
      <c r="K7" s="40"/>
      <c r="L7" s="38"/>
      <c r="M7" s="38"/>
      <c r="N7" s="38"/>
    </row>
    <row r="8" spans="3:14">
      <c r="C8" s="17"/>
      <c r="D8" s="17"/>
      <c r="E8" s="17"/>
      <c r="F8" s="62"/>
      <c r="G8" s="18"/>
      <c r="H8" s="18"/>
      <c r="I8" s="19"/>
      <c r="J8" s="15"/>
      <c r="K8" s="16"/>
      <c r="L8" s="15"/>
      <c r="M8" s="15"/>
      <c r="N8" s="15"/>
    </row>
    <row r="9" spans="3:14">
      <c r="C9" s="70" t="s">
        <v>3</v>
      </c>
      <c r="D9" s="71"/>
      <c r="E9" s="71"/>
      <c r="F9" s="74" t="s">
        <v>4</v>
      </c>
      <c r="G9" s="76" t="s">
        <v>5</v>
      </c>
      <c r="H9" s="48" t="s">
        <v>6</v>
      </c>
      <c r="I9" s="52"/>
      <c r="J9" s="78" t="s">
        <v>3</v>
      </c>
      <c r="K9" s="78"/>
      <c r="L9" s="80" t="s">
        <v>7</v>
      </c>
      <c r="M9" s="80" t="s">
        <v>5</v>
      </c>
      <c r="N9" s="50"/>
    </row>
    <row r="10" spans="3:14">
      <c r="C10" s="72"/>
      <c r="D10" s="73"/>
      <c r="E10" s="73"/>
      <c r="F10" s="75"/>
      <c r="G10" s="77"/>
      <c r="H10" s="49"/>
      <c r="I10" s="53"/>
      <c r="J10" s="79"/>
      <c r="K10" s="79"/>
      <c r="L10" s="81"/>
      <c r="M10" s="81"/>
      <c r="N10" s="51"/>
    </row>
    <row r="11" spans="3:14">
      <c r="C11" s="34"/>
      <c r="D11" s="35"/>
      <c r="E11" s="35"/>
      <c r="F11" s="63"/>
      <c r="G11" s="36"/>
      <c r="H11" s="36"/>
      <c r="I11" s="37"/>
      <c r="J11" s="1"/>
      <c r="K11" s="3"/>
      <c r="L11" s="1"/>
      <c r="M11" s="1"/>
      <c r="N11" s="4"/>
    </row>
    <row r="12" spans="3:14">
      <c r="C12" s="5"/>
      <c r="D12" s="6"/>
      <c r="E12" s="6"/>
      <c r="H12" s="14">
        <v>4571300675.7300005</v>
      </c>
      <c r="I12" s="2"/>
      <c r="J12" s="1"/>
      <c r="K12" s="3"/>
      <c r="N12" s="4"/>
    </row>
    <row r="13" spans="3:14">
      <c r="C13" s="25"/>
      <c r="D13" s="82" t="s">
        <v>8</v>
      </c>
      <c r="E13" s="82"/>
      <c r="F13" s="91">
        <v>121439937.76000001</v>
      </c>
      <c r="G13" s="91">
        <v>4571300675.7300005</v>
      </c>
      <c r="H13" s="13">
        <v>665490347.56000006</v>
      </c>
      <c r="I13" s="13"/>
      <c r="J13" s="82" t="s">
        <v>9</v>
      </c>
      <c r="K13" s="82"/>
      <c r="L13" s="94">
        <f>SUM(L15+L26)</f>
        <v>324621422.30000001</v>
      </c>
      <c r="M13" s="94">
        <f>SUM(M15+M26)</f>
        <v>84108353.780000031</v>
      </c>
      <c r="N13" s="26"/>
    </row>
    <row r="14" spans="3:14">
      <c r="C14" s="25"/>
      <c r="D14" s="7"/>
      <c r="E14" s="8"/>
      <c r="F14" s="68"/>
      <c r="G14" s="20"/>
      <c r="H14" s="13">
        <v>484915957.25999999</v>
      </c>
      <c r="I14" s="13"/>
      <c r="J14" s="7"/>
      <c r="K14" s="7"/>
      <c r="L14" s="21"/>
      <c r="M14" s="22"/>
      <c r="N14" s="26"/>
    </row>
    <row r="15" spans="3:14">
      <c r="C15" s="25"/>
      <c r="D15" s="82" t="s">
        <v>10</v>
      </c>
      <c r="E15" s="82"/>
      <c r="F15" s="89">
        <f>SUM(F16:F22)</f>
        <v>125668.84000000001</v>
      </c>
      <c r="G15" s="92">
        <f>SUM(G16:G22)</f>
        <v>665490347.56000006</v>
      </c>
      <c r="H15" s="13">
        <v>68611242.699999988</v>
      </c>
      <c r="I15" s="13"/>
      <c r="J15" s="82" t="s">
        <v>11</v>
      </c>
      <c r="K15" s="82"/>
      <c r="L15" s="21">
        <f>SUM(L17:L24)</f>
        <v>320779267.63</v>
      </c>
      <c r="M15" s="21">
        <f>SUM(M17:M24)</f>
        <v>39216475.780000031</v>
      </c>
      <c r="N15" s="26"/>
    </row>
    <row r="16" spans="3:14">
      <c r="C16" s="25"/>
      <c r="D16" s="7"/>
      <c r="E16" s="8"/>
      <c r="F16" s="64">
        <v>0</v>
      </c>
      <c r="G16" s="20">
        <v>484915957.25999999</v>
      </c>
      <c r="H16" s="13">
        <v>0</v>
      </c>
      <c r="I16" s="13"/>
      <c r="J16" s="7"/>
      <c r="K16" s="7"/>
      <c r="L16" s="21"/>
      <c r="M16" s="22"/>
      <c r="N16" s="26"/>
    </row>
    <row r="17" spans="3:14">
      <c r="C17" s="25"/>
      <c r="D17" s="83" t="s">
        <v>12</v>
      </c>
      <c r="E17" s="83"/>
      <c r="F17" s="64">
        <v>0</v>
      </c>
      <c r="G17" s="20">
        <v>68611242.699999988</v>
      </c>
      <c r="H17" s="13">
        <v>0</v>
      </c>
      <c r="I17" s="13"/>
      <c r="J17" s="87" t="s">
        <v>13</v>
      </c>
      <c r="K17" s="87"/>
      <c r="L17" s="24">
        <v>0</v>
      </c>
      <c r="M17" s="22">
        <v>36498613.780000031</v>
      </c>
      <c r="N17" s="26"/>
    </row>
    <row r="18" spans="3:14">
      <c r="C18" s="25"/>
      <c r="D18" s="83" t="s">
        <v>14</v>
      </c>
      <c r="E18" s="83"/>
      <c r="F18" s="64">
        <v>125668.84000000001</v>
      </c>
      <c r="G18" s="20">
        <v>0</v>
      </c>
      <c r="H18" s="13">
        <v>111963147.59999999</v>
      </c>
      <c r="I18" s="13"/>
      <c r="J18" s="87" t="s">
        <v>15</v>
      </c>
      <c r="K18" s="87"/>
      <c r="L18" s="24">
        <v>0</v>
      </c>
      <c r="M18" s="22">
        <v>0</v>
      </c>
      <c r="N18" s="26"/>
    </row>
    <row r="19" spans="3:14">
      <c r="C19" s="25"/>
      <c r="D19" s="83" t="s">
        <v>16</v>
      </c>
      <c r="E19" s="83"/>
      <c r="F19" s="64">
        <v>0</v>
      </c>
      <c r="G19" s="20">
        <v>0</v>
      </c>
      <c r="H19" s="13">
        <v>0</v>
      </c>
      <c r="I19" s="13"/>
      <c r="J19" s="87" t="s">
        <v>17</v>
      </c>
      <c r="K19" s="87"/>
      <c r="L19" s="24">
        <v>0</v>
      </c>
      <c r="M19" s="22">
        <v>2717862</v>
      </c>
      <c r="N19" s="26"/>
    </row>
    <row r="20" spans="3:14">
      <c r="C20" s="25"/>
      <c r="D20" s="83" t="s">
        <v>18</v>
      </c>
      <c r="E20" s="83"/>
      <c r="F20" s="64">
        <v>0</v>
      </c>
      <c r="G20" s="20">
        <v>111963147.59999999</v>
      </c>
      <c r="H20" s="13">
        <v>0</v>
      </c>
      <c r="I20" s="13"/>
      <c r="J20" s="87" t="s">
        <v>19</v>
      </c>
      <c r="K20" s="87"/>
      <c r="L20" s="24">
        <v>0</v>
      </c>
      <c r="M20" s="22">
        <v>0</v>
      </c>
      <c r="N20" s="26"/>
    </row>
    <row r="21" spans="3:14">
      <c r="C21" s="25"/>
      <c r="D21" s="83" t="s">
        <v>20</v>
      </c>
      <c r="E21" s="83"/>
      <c r="F21" s="64">
        <v>0</v>
      </c>
      <c r="G21" s="20">
        <v>0</v>
      </c>
      <c r="H21" s="13">
        <v>3905810328.1700001</v>
      </c>
      <c r="I21" s="13"/>
      <c r="J21" s="87" t="s">
        <v>21</v>
      </c>
      <c r="K21" s="87"/>
      <c r="L21" s="24">
        <v>46506.469999998808</v>
      </c>
      <c r="M21" s="22">
        <v>0</v>
      </c>
      <c r="N21" s="26"/>
    </row>
    <row r="22" spans="3:14" ht="15" customHeight="1">
      <c r="C22" s="25"/>
      <c r="D22" s="83" t="s">
        <v>22</v>
      </c>
      <c r="E22" s="83"/>
      <c r="F22" s="64">
        <v>0</v>
      </c>
      <c r="G22" s="20">
        <v>0</v>
      </c>
      <c r="H22" s="13">
        <v>138886918.74000001</v>
      </c>
      <c r="I22" s="13"/>
      <c r="J22" s="87" t="s">
        <v>23</v>
      </c>
      <c r="K22" s="87"/>
      <c r="L22" s="24">
        <v>197693203.62</v>
      </c>
      <c r="M22" s="22">
        <v>0</v>
      </c>
      <c r="N22" s="26"/>
    </row>
    <row r="23" spans="3:14">
      <c r="C23" s="25"/>
      <c r="D23" s="83" t="s">
        <v>24</v>
      </c>
      <c r="E23" s="83"/>
      <c r="F23" s="89">
        <f>SUM(F24:F35)</f>
        <v>121314268.92</v>
      </c>
      <c r="G23" s="90">
        <f>SUM(G24:G35)</f>
        <v>3905810328.1700001</v>
      </c>
      <c r="H23" s="13">
        <v>0</v>
      </c>
      <c r="I23" s="13"/>
      <c r="J23" s="87" t="s">
        <v>25</v>
      </c>
      <c r="K23" s="87"/>
      <c r="L23" s="24">
        <v>0</v>
      </c>
      <c r="M23" s="22">
        <v>0</v>
      </c>
      <c r="N23" s="26"/>
    </row>
    <row r="24" spans="3:14">
      <c r="C24" s="25"/>
      <c r="D24" s="7"/>
      <c r="E24" s="8"/>
      <c r="F24" s="64">
        <v>0</v>
      </c>
      <c r="G24" s="20">
        <v>138886918.74000001</v>
      </c>
      <c r="H24" s="13">
        <v>2691866392.3799996</v>
      </c>
      <c r="I24" s="13"/>
      <c r="J24" s="87" t="s">
        <v>26</v>
      </c>
      <c r="K24" s="87"/>
      <c r="L24" s="24">
        <v>123039557.53999998</v>
      </c>
      <c r="M24" s="22">
        <v>0</v>
      </c>
      <c r="N24" s="26"/>
    </row>
    <row r="25" spans="3:14">
      <c r="C25" s="25"/>
      <c r="D25" s="82" t="s">
        <v>27</v>
      </c>
      <c r="E25" s="82"/>
      <c r="F25" s="64">
        <v>0</v>
      </c>
      <c r="G25" s="20">
        <v>0</v>
      </c>
      <c r="H25" s="13">
        <v>1075057017.05</v>
      </c>
      <c r="I25" s="13"/>
      <c r="J25" s="7"/>
      <c r="K25" s="7"/>
      <c r="L25" s="24"/>
      <c r="M25" s="22"/>
      <c r="N25" s="26"/>
    </row>
    <row r="26" spans="3:14">
      <c r="C26" s="25"/>
      <c r="D26" s="7"/>
      <c r="E26" s="8"/>
      <c r="F26" s="64">
        <v>0</v>
      </c>
      <c r="G26" s="20">
        <v>2691866392.3799996</v>
      </c>
      <c r="H26" s="13">
        <v>0</v>
      </c>
      <c r="I26" s="13"/>
      <c r="J26" s="88" t="s">
        <v>28</v>
      </c>
      <c r="K26" s="88"/>
      <c r="L26" s="21">
        <f>SUM(L28:L33)</f>
        <v>3842154.67</v>
      </c>
      <c r="M26" s="90">
        <f>SUM(M28:M33)</f>
        <v>44891878</v>
      </c>
      <c r="N26" s="26"/>
    </row>
    <row r="27" spans="3:14">
      <c r="C27" s="25"/>
      <c r="D27" s="83" t="s">
        <v>29</v>
      </c>
      <c r="E27" s="83"/>
      <c r="F27" s="64">
        <v>0</v>
      </c>
      <c r="G27" s="20">
        <v>1075057017.05</v>
      </c>
      <c r="H27" s="13">
        <v>0</v>
      </c>
      <c r="I27" s="13"/>
      <c r="J27" s="7"/>
      <c r="K27" s="7"/>
      <c r="L27" s="21"/>
      <c r="M27" s="22"/>
      <c r="N27" s="26"/>
    </row>
    <row r="28" spans="3:14">
      <c r="C28" s="25"/>
      <c r="D28" s="83" t="s">
        <v>30</v>
      </c>
      <c r="E28" s="83"/>
      <c r="F28" s="64">
        <v>46021221.189999998</v>
      </c>
      <c r="G28" s="20">
        <v>0</v>
      </c>
      <c r="H28" s="13">
        <v>0</v>
      </c>
      <c r="I28" s="13"/>
      <c r="J28" s="83" t="s">
        <v>31</v>
      </c>
      <c r="K28" s="83"/>
      <c r="L28" s="21">
        <v>0</v>
      </c>
      <c r="M28" s="20">
        <v>0</v>
      </c>
      <c r="N28" s="26"/>
    </row>
    <row r="29" spans="3:14">
      <c r="C29" s="25"/>
      <c r="D29" s="83" t="s">
        <v>32</v>
      </c>
      <c r="E29" s="83"/>
      <c r="F29" s="64">
        <v>75293047.730000004</v>
      </c>
      <c r="G29" s="20">
        <v>0</v>
      </c>
      <c r="H29" s="13">
        <v>0</v>
      </c>
      <c r="I29" s="13"/>
      <c r="J29" s="83" t="s">
        <v>33</v>
      </c>
      <c r="K29" s="83"/>
      <c r="L29" s="24">
        <v>0</v>
      </c>
      <c r="M29" s="20">
        <v>0</v>
      </c>
      <c r="N29" s="26"/>
    </row>
    <row r="30" spans="3:14">
      <c r="C30" s="25"/>
      <c r="D30" s="83" t="s">
        <v>34</v>
      </c>
      <c r="E30" s="83"/>
      <c r="F30" s="64">
        <v>0</v>
      </c>
      <c r="G30" s="20">
        <v>0</v>
      </c>
      <c r="H30" s="13">
        <v>0</v>
      </c>
      <c r="I30" s="13"/>
      <c r="J30" s="83" t="s">
        <v>35</v>
      </c>
      <c r="K30" s="83"/>
      <c r="L30" s="24">
        <v>0</v>
      </c>
      <c r="M30" s="20">
        <v>44891878</v>
      </c>
      <c r="N30" s="26"/>
    </row>
    <row r="31" spans="3:14">
      <c r="C31" s="25"/>
      <c r="D31" s="83" t="s">
        <v>36</v>
      </c>
      <c r="E31" s="83"/>
      <c r="F31" s="64">
        <v>0</v>
      </c>
      <c r="G31" s="20">
        <v>0</v>
      </c>
      <c r="H31" s="13">
        <v>0</v>
      </c>
      <c r="I31" s="13"/>
      <c r="J31" s="83" t="s">
        <v>37</v>
      </c>
      <c r="K31" s="83"/>
      <c r="L31" s="24">
        <v>3842154.67</v>
      </c>
      <c r="M31" s="20">
        <v>0</v>
      </c>
      <c r="N31" s="26"/>
    </row>
    <row r="32" spans="3:14" ht="15" customHeight="1">
      <c r="C32" s="25"/>
      <c r="D32" s="83" t="s">
        <v>38</v>
      </c>
      <c r="E32" s="83"/>
      <c r="F32" s="64">
        <v>0</v>
      </c>
      <c r="G32" s="20">
        <v>0</v>
      </c>
      <c r="H32" s="13"/>
      <c r="I32" s="13"/>
      <c r="J32" s="83" t="s">
        <v>39</v>
      </c>
      <c r="K32" s="83"/>
      <c r="L32" s="24">
        <v>0</v>
      </c>
      <c r="M32" s="20">
        <v>0</v>
      </c>
      <c r="N32" s="26"/>
    </row>
    <row r="33" spans="3:14">
      <c r="C33" s="25"/>
      <c r="D33" s="83" t="s">
        <v>40</v>
      </c>
      <c r="E33" s="83"/>
      <c r="F33" s="64">
        <v>0</v>
      </c>
      <c r="G33" s="20">
        <v>0</v>
      </c>
      <c r="H33" s="13"/>
      <c r="I33" s="13"/>
      <c r="J33" s="83" t="s">
        <v>41</v>
      </c>
      <c r="K33" s="83"/>
      <c r="L33" s="24">
        <v>0</v>
      </c>
      <c r="M33" s="20">
        <v>0</v>
      </c>
      <c r="N33" s="26"/>
    </row>
    <row r="34" spans="3:14">
      <c r="C34" s="25"/>
      <c r="D34" s="83" t="s">
        <v>42</v>
      </c>
      <c r="E34" s="83"/>
      <c r="F34" s="64"/>
      <c r="G34" s="20"/>
      <c r="H34" s="13"/>
      <c r="I34" s="13"/>
      <c r="J34" s="7"/>
      <c r="K34" s="7"/>
      <c r="L34" s="24"/>
      <c r="M34" s="23"/>
      <c r="N34" s="26"/>
    </row>
    <row r="35" spans="3:14">
      <c r="C35" s="25"/>
      <c r="D35" s="83" t="s">
        <v>43</v>
      </c>
      <c r="E35" s="83"/>
      <c r="F35" s="64"/>
      <c r="G35" s="20"/>
      <c r="H35" s="13"/>
      <c r="I35" s="13"/>
      <c r="J35" s="82" t="s">
        <v>44</v>
      </c>
      <c r="K35" s="82"/>
      <c r="L35" s="21">
        <f>SUM(L37+L43)</f>
        <v>4807041896.7800007</v>
      </c>
      <c r="M35" s="21">
        <f>SUM(M37+M43)</f>
        <v>0</v>
      </c>
      <c r="N35" s="26"/>
    </row>
    <row r="36" spans="3:14">
      <c r="C36" s="25"/>
      <c r="D36" s="12"/>
      <c r="E36" s="54"/>
      <c r="F36" s="64"/>
      <c r="G36" s="13"/>
      <c r="H36" s="13"/>
      <c r="I36" s="13"/>
      <c r="J36" s="7"/>
      <c r="K36" s="7"/>
      <c r="L36" s="8"/>
      <c r="M36" s="22"/>
      <c r="N36" s="26"/>
    </row>
    <row r="37" spans="3:14">
      <c r="C37" s="25"/>
      <c r="D37" s="12"/>
      <c r="E37" s="54"/>
      <c r="F37" s="64"/>
      <c r="G37" s="13"/>
      <c r="H37" s="13"/>
      <c r="I37" s="13"/>
      <c r="J37" s="82" t="s">
        <v>45</v>
      </c>
      <c r="K37" s="82"/>
      <c r="L37" s="21">
        <f>SUM(L39:L41)</f>
        <v>0</v>
      </c>
      <c r="M37" s="21">
        <f>SUM(M39:M41)</f>
        <v>0</v>
      </c>
      <c r="N37" s="26"/>
    </row>
    <row r="38" spans="3:14">
      <c r="C38" s="25"/>
      <c r="D38" s="12"/>
      <c r="E38" s="54"/>
      <c r="F38" s="59"/>
      <c r="G38" s="13"/>
      <c r="H38" s="13"/>
      <c r="I38" s="13"/>
      <c r="J38" s="7"/>
      <c r="K38" s="7"/>
      <c r="L38" s="21"/>
      <c r="M38" s="22"/>
      <c r="N38" s="26"/>
    </row>
    <row r="39" spans="3:14">
      <c r="C39" s="25"/>
      <c r="D39" s="12"/>
      <c r="E39" s="54"/>
      <c r="F39" s="59"/>
      <c r="G39" s="13"/>
      <c r="H39" s="13"/>
      <c r="I39" s="13"/>
      <c r="J39" s="83" t="s">
        <v>46</v>
      </c>
      <c r="K39" s="83"/>
      <c r="L39" s="24">
        <v>0</v>
      </c>
      <c r="M39" s="22"/>
      <c r="N39" s="26"/>
    </row>
    <row r="40" spans="3:14">
      <c r="C40" s="25"/>
      <c r="D40" s="12"/>
      <c r="E40" s="54"/>
      <c r="F40" s="59"/>
      <c r="G40" s="13"/>
      <c r="H40" s="13"/>
      <c r="I40" s="13"/>
      <c r="J40" s="83" t="s">
        <v>47</v>
      </c>
      <c r="K40" s="83"/>
      <c r="L40" s="24">
        <v>0</v>
      </c>
      <c r="M40" s="22"/>
      <c r="N40" s="26"/>
    </row>
    <row r="41" spans="3:14">
      <c r="C41" s="25"/>
      <c r="D41" s="12"/>
      <c r="E41" s="54"/>
      <c r="F41" s="59"/>
      <c r="G41" s="13"/>
      <c r="H41" s="13"/>
      <c r="I41" s="13"/>
      <c r="J41" s="83" t="s">
        <v>48</v>
      </c>
      <c r="K41" s="83"/>
      <c r="L41" s="24">
        <v>0</v>
      </c>
      <c r="M41" s="22"/>
      <c r="N41" s="26"/>
    </row>
    <row r="42" spans="3:14">
      <c r="C42" s="25"/>
      <c r="D42" s="12"/>
      <c r="E42" s="54"/>
      <c r="F42" s="59"/>
      <c r="G42" s="13"/>
      <c r="H42" s="13"/>
      <c r="I42" s="13"/>
      <c r="J42" s="7"/>
      <c r="K42" s="7"/>
      <c r="L42" s="24"/>
      <c r="M42" s="22"/>
      <c r="N42" s="26"/>
    </row>
    <row r="43" spans="3:14">
      <c r="C43" s="25"/>
      <c r="D43" s="12"/>
      <c r="E43" s="54"/>
      <c r="F43" s="59"/>
      <c r="G43" s="13"/>
      <c r="H43" s="13"/>
      <c r="I43" s="13"/>
      <c r="J43" s="82" t="s">
        <v>49</v>
      </c>
      <c r="K43" s="82"/>
      <c r="L43" s="21">
        <f>SUM(L45:L49)</f>
        <v>4807041896.7800007</v>
      </c>
      <c r="M43" s="21">
        <f>SUM(M45:M49)</f>
        <v>0</v>
      </c>
      <c r="N43" s="26"/>
    </row>
    <row r="44" spans="3:14">
      <c r="C44" s="25"/>
      <c r="D44" s="12"/>
      <c r="E44" s="54"/>
      <c r="F44" s="59"/>
      <c r="G44" s="13"/>
      <c r="H44" s="13"/>
      <c r="I44" s="13"/>
      <c r="J44" s="7"/>
      <c r="K44" s="7"/>
      <c r="L44" s="21"/>
      <c r="M44" s="22"/>
      <c r="N44" s="26"/>
    </row>
    <row r="45" spans="3:14">
      <c r="C45" s="25"/>
      <c r="D45" s="12"/>
      <c r="E45" s="54"/>
      <c r="F45" s="59"/>
      <c r="G45" s="13"/>
      <c r="H45" s="13"/>
      <c r="I45" s="13"/>
      <c r="J45" s="83" t="s">
        <v>50</v>
      </c>
      <c r="K45" s="83"/>
      <c r="L45" s="24">
        <v>235385514.06999969</v>
      </c>
      <c r="M45" s="22">
        <v>0</v>
      </c>
      <c r="N45" s="26"/>
    </row>
    <row r="46" spans="3:14">
      <c r="C46" s="25"/>
      <c r="D46" s="12"/>
      <c r="E46" s="54"/>
      <c r="F46" s="59"/>
      <c r="G46" s="13"/>
      <c r="H46" s="13"/>
      <c r="I46" s="13"/>
      <c r="J46" s="83" t="s">
        <v>51</v>
      </c>
      <c r="K46" s="83"/>
      <c r="L46" s="24">
        <v>1313094438.02</v>
      </c>
      <c r="M46" s="22">
        <v>0</v>
      </c>
      <c r="N46" s="26"/>
    </row>
    <row r="47" spans="3:14">
      <c r="C47" s="25"/>
      <c r="D47" s="12"/>
      <c r="E47" s="54"/>
      <c r="F47" s="59"/>
      <c r="G47" s="13"/>
      <c r="H47" s="13"/>
      <c r="I47" s="13"/>
      <c r="J47" s="83" t="s">
        <v>52</v>
      </c>
      <c r="K47" s="83"/>
      <c r="L47" s="24">
        <v>0</v>
      </c>
      <c r="M47" s="22">
        <v>0</v>
      </c>
      <c r="N47" s="26"/>
    </row>
    <row r="48" spans="3:14">
      <c r="C48" s="25"/>
      <c r="D48" s="12"/>
      <c r="E48" s="54"/>
      <c r="F48" s="59"/>
      <c r="G48" s="13"/>
      <c r="H48" s="13"/>
      <c r="I48" s="13"/>
      <c r="J48" s="83" t="s">
        <v>53</v>
      </c>
      <c r="K48" s="83"/>
      <c r="L48" s="24">
        <v>0</v>
      </c>
      <c r="M48" s="22">
        <v>0</v>
      </c>
      <c r="N48" s="26"/>
    </row>
    <row r="49" spans="3:14">
      <c r="C49" s="25"/>
      <c r="D49" s="12"/>
      <c r="E49" s="54"/>
      <c r="F49" s="59"/>
      <c r="G49" s="13"/>
      <c r="H49" s="13"/>
      <c r="I49" s="13"/>
      <c r="J49" s="83" t="s">
        <v>54</v>
      </c>
      <c r="K49" s="83"/>
      <c r="L49" s="24">
        <v>3258561944.6900005</v>
      </c>
      <c r="M49" s="22">
        <v>0</v>
      </c>
      <c r="N49" s="26"/>
    </row>
    <row r="50" spans="3:14">
      <c r="C50" s="25"/>
      <c r="D50" s="12"/>
      <c r="E50" s="54"/>
      <c r="F50" s="59"/>
      <c r="G50" s="13"/>
      <c r="H50" s="13"/>
      <c r="I50" s="13"/>
      <c r="J50" s="7"/>
      <c r="K50" s="7"/>
      <c r="L50" s="24"/>
      <c r="M50" s="22"/>
      <c r="N50" s="26"/>
    </row>
    <row r="51" spans="3:14" ht="15" customHeight="1">
      <c r="C51" s="25"/>
      <c r="D51" s="12"/>
      <c r="E51" s="54"/>
      <c r="F51" s="59"/>
      <c r="G51" s="13"/>
      <c r="H51" s="13"/>
      <c r="I51" s="13"/>
      <c r="J51" s="82" t="s">
        <v>55</v>
      </c>
      <c r="K51" s="82"/>
      <c r="L51" s="21">
        <f>SUM(L53:L54)</f>
        <v>0</v>
      </c>
      <c r="M51" s="21">
        <f>SUM(M53:M54)</f>
        <v>0</v>
      </c>
      <c r="N51" s="26"/>
    </row>
    <row r="52" spans="3:14">
      <c r="C52" s="25"/>
      <c r="D52" s="12"/>
      <c r="E52" s="54"/>
      <c r="F52" s="59"/>
      <c r="G52" s="13"/>
      <c r="H52" s="13"/>
      <c r="I52" s="13"/>
      <c r="J52" s="7"/>
      <c r="K52" s="7"/>
      <c r="L52" s="21"/>
      <c r="M52" s="22"/>
      <c r="N52" s="26"/>
    </row>
    <row r="53" spans="3:14">
      <c r="C53" s="25"/>
      <c r="D53" s="12"/>
      <c r="E53" s="54"/>
      <c r="F53" s="59"/>
      <c r="G53" s="13"/>
      <c r="H53" s="13"/>
      <c r="I53" s="13"/>
      <c r="J53" s="83" t="s">
        <v>56</v>
      </c>
      <c r="K53" s="83"/>
      <c r="L53" s="24">
        <v>0</v>
      </c>
      <c r="M53" s="20">
        <v>0</v>
      </c>
      <c r="N53" s="26"/>
    </row>
    <row r="54" spans="3:14">
      <c r="C54" s="27"/>
      <c r="D54" s="28"/>
      <c r="E54" s="29"/>
      <c r="F54" s="65"/>
      <c r="G54" s="30"/>
      <c r="H54" s="30"/>
      <c r="I54" s="30"/>
      <c r="J54" s="85" t="s">
        <v>57</v>
      </c>
      <c r="K54" s="85"/>
      <c r="L54" s="31">
        <v>0</v>
      </c>
      <c r="M54" s="93">
        <v>0</v>
      </c>
      <c r="N54" s="32"/>
    </row>
    <row r="55" spans="3:14">
      <c r="D55" s="12"/>
      <c r="E55" s="54"/>
      <c r="F55" s="59"/>
      <c r="G55" s="13"/>
      <c r="H55" s="13"/>
      <c r="I55" s="13"/>
      <c r="J55" s="54"/>
      <c r="K55" s="54"/>
      <c r="L55" s="24"/>
      <c r="M55" s="10"/>
    </row>
    <row r="56" spans="3:14">
      <c r="D56" s="56" t="s">
        <v>58</v>
      </c>
      <c r="E56" s="56"/>
      <c r="F56" s="59"/>
      <c r="G56" s="56"/>
      <c r="H56" s="56"/>
      <c r="I56" s="56"/>
      <c r="J56" s="56"/>
      <c r="K56" s="56"/>
      <c r="L56" s="24"/>
      <c r="M56" s="56"/>
    </row>
    <row r="57" spans="3:14">
      <c r="D57" s="33"/>
      <c r="E57" s="33"/>
      <c r="F57" s="59"/>
      <c r="G57" s="33"/>
      <c r="H57" s="33"/>
      <c r="I57" s="33"/>
      <c r="J57" s="33"/>
      <c r="K57" s="33"/>
      <c r="L57" s="8"/>
      <c r="M57" s="33"/>
    </row>
    <row r="58" spans="3:14">
      <c r="D58" s="33"/>
      <c r="E58" s="33"/>
      <c r="F58" s="56"/>
      <c r="G58" s="33"/>
      <c r="H58" s="33"/>
      <c r="I58" s="33"/>
      <c r="J58" s="33"/>
      <c r="K58" s="33"/>
      <c r="L58" s="56"/>
      <c r="M58" s="33"/>
    </row>
    <row r="59" spans="3:14">
      <c r="D59" s="33"/>
      <c r="E59" s="33"/>
      <c r="F59" s="66"/>
      <c r="G59" s="33"/>
      <c r="H59" s="33"/>
      <c r="I59" s="33"/>
      <c r="J59" s="33"/>
      <c r="K59" s="33"/>
      <c r="L59" s="33"/>
      <c r="M59" s="33"/>
    </row>
    <row r="60" spans="3:14">
      <c r="D60" s="33"/>
      <c r="E60" s="33"/>
      <c r="F60" s="66"/>
      <c r="G60" s="33"/>
      <c r="H60" s="33"/>
      <c r="I60" s="33"/>
      <c r="J60" s="33"/>
      <c r="K60" s="33"/>
      <c r="L60" s="33"/>
      <c r="M60" s="33"/>
    </row>
    <row r="61" spans="3:14">
      <c r="D61" s="9"/>
      <c r="E61" s="57"/>
      <c r="F61" s="66"/>
      <c r="G61" s="10"/>
      <c r="H61" s="10"/>
      <c r="J61" s="86"/>
      <c r="K61" s="86"/>
      <c r="L61" s="33"/>
      <c r="M61" s="10"/>
    </row>
    <row r="62" spans="3:14">
      <c r="D62" s="11"/>
      <c r="E62" s="58" t="s">
        <v>59</v>
      </c>
      <c r="F62" s="66"/>
      <c r="G62" s="10"/>
      <c r="H62" s="10"/>
      <c r="I62" s="10"/>
      <c r="J62" s="84" t="s">
        <v>60</v>
      </c>
      <c r="K62" s="84"/>
      <c r="L62" s="33"/>
      <c r="M62" s="10"/>
    </row>
    <row r="63" spans="3:14">
      <c r="D63" s="12"/>
      <c r="E63" s="55"/>
      <c r="F63" s="95"/>
      <c r="G63" s="13"/>
      <c r="H63" s="13"/>
      <c r="I63" s="13"/>
      <c r="J63" s="84"/>
      <c r="K63" s="84"/>
      <c r="L63" s="10"/>
      <c r="M63" s="10"/>
    </row>
    <row r="64" spans="3:14">
      <c r="D64" s="12"/>
      <c r="E64" s="54"/>
      <c r="F64" s="96"/>
      <c r="G64" s="13"/>
      <c r="H64" s="13"/>
      <c r="I64" s="13"/>
      <c r="J64" s="54"/>
      <c r="K64" s="54"/>
      <c r="L64" s="8"/>
      <c r="M64" s="10"/>
    </row>
    <row r="65" spans="6:12" ht="15" customHeight="1">
      <c r="F65" s="55"/>
      <c r="L65" s="8"/>
    </row>
    <row r="66" spans="6:12" ht="15" customHeight="1">
      <c r="F66" s="59"/>
      <c r="L66" s="8"/>
    </row>
    <row r="67" spans="6:12" ht="15" customHeight="1"/>
    <row r="68" spans="6:12" ht="15" customHeight="1"/>
    <row r="69" spans="6:12" ht="15" customHeight="1"/>
    <row r="70" spans="6:12" ht="15" customHeight="1"/>
    <row r="71" spans="6:12" ht="15" customHeight="1"/>
    <row r="72" spans="6:12" ht="15" customHeight="1"/>
    <row r="73" spans="6:12" ht="15" customHeight="1"/>
    <row r="74" spans="6:12" ht="15" customHeight="1"/>
    <row r="75" spans="6:12" ht="15" customHeight="1"/>
    <row r="76" spans="6:12" ht="15" customHeight="1"/>
    <row r="77" spans="6:12" ht="15" customHeight="1"/>
    <row r="78" spans="6:12" ht="15" customHeight="1"/>
    <row r="79" spans="6:12" ht="15" customHeight="1"/>
    <row r="80" spans="6:12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hidden="1" customHeight="1"/>
    <row r="162" ht="15" hidden="1" customHeight="1"/>
    <row r="163" ht="15" hidden="1" customHeight="1"/>
    <row r="164" ht="15" hidden="1" customHeight="1"/>
  </sheetData>
  <mergeCells count="63">
    <mergeCell ref="M9:M10"/>
    <mergeCell ref="J61:K61"/>
    <mergeCell ref="J62:K62"/>
    <mergeCell ref="J13:K13"/>
    <mergeCell ref="J15:K15"/>
    <mergeCell ref="J17:K17"/>
    <mergeCell ref="J18:K18"/>
    <mergeCell ref="J19:K19"/>
    <mergeCell ref="J20:K20"/>
    <mergeCell ref="J21:K21"/>
    <mergeCell ref="J22:K22"/>
    <mergeCell ref="J23:K23"/>
    <mergeCell ref="J24:K24"/>
    <mergeCell ref="J26:K26"/>
    <mergeCell ref="J63:K63"/>
    <mergeCell ref="J49:K49"/>
    <mergeCell ref="J51:K51"/>
    <mergeCell ref="J53:K53"/>
    <mergeCell ref="J54:K54"/>
    <mergeCell ref="J28:K28"/>
    <mergeCell ref="J43:K43"/>
    <mergeCell ref="J45:K45"/>
    <mergeCell ref="J46:K46"/>
    <mergeCell ref="J29:K29"/>
    <mergeCell ref="J30:K30"/>
    <mergeCell ref="J31:K31"/>
    <mergeCell ref="J32:K32"/>
    <mergeCell ref="J33:K33"/>
    <mergeCell ref="J47:K47"/>
    <mergeCell ref="J48:K48"/>
    <mergeCell ref="J35:K35"/>
    <mergeCell ref="J37:K37"/>
    <mergeCell ref="J39:K39"/>
    <mergeCell ref="J40:K40"/>
    <mergeCell ref="J41:K41"/>
    <mergeCell ref="D32:E32"/>
    <mergeCell ref="D33:E33"/>
    <mergeCell ref="D34:E34"/>
    <mergeCell ref="D35:E35"/>
    <mergeCell ref="D27:E27"/>
    <mergeCell ref="D28:E28"/>
    <mergeCell ref="D29:E29"/>
    <mergeCell ref="D30:E30"/>
    <mergeCell ref="D31:E31"/>
    <mergeCell ref="D20:E20"/>
    <mergeCell ref="D21:E21"/>
    <mergeCell ref="D22:E22"/>
    <mergeCell ref="D23:E23"/>
    <mergeCell ref="D25:E25"/>
    <mergeCell ref="D13:E13"/>
    <mergeCell ref="D15:E15"/>
    <mergeCell ref="D17:E17"/>
    <mergeCell ref="D18:E18"/>
    <mergeCell ref="D19:E19"/>
    <mergeCell ref="E3:L3"/>
    <mergeCell ref="E4:L4"/>
    <mergeCell ref="E5:L5"/>
    <mergeCell ref="E6:L6"/>
    <mergeCell ref="C9:E10"/>
    <mergeCell ref="F9:F10"/>
    <mergeCell ref="G9:G10"/>
    <mergeCell ref="J9:K10"/>
    <mergeCell ref="L9:L10"/>
  </mergeCells>
  <printOptions horizontalCentered="1" verticalCentered="1"/>
  <pageMargins left="0.31496062992125984" right="0.31496062992125984" top="0.28000000000000003" bottom="0.23" header="0" footer="0"/>
  <pageSetup scale="65" orientation="landscape" r:id="rId1"/>
  <ignoredErrors>
    <ignoredError sqref="F23 F15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</vt:lpstr>
      <vt:lpstr>Zapopan!Área_de_impresión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JPAEZP</dc:creator>
  <cp:lastModifiedBy>cgloria</cp:lastModifiedBy>
  <cp:revision/>
  <dcterms:created xsi:type="dcterms:W3CDTF">2014-09-04T18:04:21Z</dcterms:created>
  <dcterms:modified xsi:type="dcterms:W3CDTF">2017-03-06T21:58:41Z</dcterms:modified>
</cp:coreProperties>
</file>