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evesr\Desktop\"/>
    </mc:Choice>
  </mc:AlternateContent>
  <bookViews>
    <workbookView xWindow="0" yWindow="0" windowWidth="20490" windowHeight="7455"/>
  </bookViews>
  <sheets>
    <sheet name="FAIS 2017 INFORME DE RESULTADOS" sheetId="4" r:id="rId1"/>
  </sheets>
  <definedNames>
    <definedName name="_xlnm.Print_Area" localSheetId="0">'FAIS 2017 INFORME DE RESULTADOS'!$A$1:$H$27</definedName>
  </definedNames>
  <calcPr calcId="152511"/>
</workbook>
</file>

<file path=xl/calcChain.xml><?xml version="1.0" encoding="utf-8"?>
<calcChain xmlns="http://schemas.openxmlformats.org/spreadsheetml/2006/main">
  <c r="H25" i="4" l="1"/>
  <c r="B27" i="4"/>
  <c r="H24" i="4" l="1"/>
</calcChain>
</file>

<file path=xl/sharedStrings.xml><?xml version="1.0" encoding="utf-8"?>
<sst xmlns="http://schemas.openxmlformats.org/spreadsheetml/2006/main" count="105" uniqueCount="55">
  <si>
    <t>Ente Público: H. Ayuntamiento de Zapopan, Jalisco.</t>
  </si>
  <si>
    <t>Ubicación</t>
  </si>
  <si>
    <t>Entidad</t>
  </si>
  <si>
    <t>Municipio</t>
  </si>
  <si>
    <t>Localidad</t>
  </si>
  <si>
    <t>Beneficiarios</t>
  </si>
  <si>
    <t>Monto que reciban del FAIS:</t>
  </si>
  <si>
    <t>Jalisco</t>
  </si>
  <si>
    <t>Zapopan</t>
  </si>
  <si>
    <t>Obra o acción a realizar</t>
  </si>
  <si>
    <t>Metas (estimadas)</t>
  </si>
  <si>
    <t xml:space="preserve">Zapopan </t>
  </si>
  <si>
    <t>Convenio</t>
  </si>
  <si>
    <t>Construcción de red de drenaje y agua potable en privada Montes de Oca, calle Fernando Montes de Oca, Privada Juan Escutia y calle Juan Escutia, en la colonia Prados de Santa Lucia, municipio de Zapopan, Jalisco.</t>
  </si>
  <si>
    <t>Construcción de red de Drenaje y Agua Potable en la Calle San Francisco Tesistán y calles adyacentes, en la colonia Valle de la Providencia (La Cuchilla), municipio de Zapopan, Jalisco.</t>
  </si>
  <si>
    <t>Construcción de red de drenaje y agua potable en las calles: Prados de las Torres, Prados de Nextipac, Prados del Maíz I y II Sección, calle los Pinos, en la colonia Prados de Nextipac, municipio de Zapopan, Jalisco.</t>
  </si>
  <si>
    <t>Pavimentación de las calles: Hacienda Escondida de Ingreso a San Miguel, San Miguel de Tampico a San Rafael, Tampico de San Miguel a San José, San José de Hacienda San Rafael a Tampico, San Rafael de Hacienda San Miguel a San José, Primera etapa, en la colonia Hacienda Juárez, municipio de Zapopan, Jalisco.</t>
  </si>
  <si>
    <t>Revestimiento de canal pluvial y obras de drenaje, sobre calle Pinos de calle Periodistas a calle Fresno, en la colonia Lomas del Centinela, municipio de Zapopan, Jalisco, primera etapa.</t>
  </si>
  <si>
    <t>Pavimentación de Las Calles:  Eucalipto de 25 de Mayo a Monte Sumae, Casuarinas, Ciprés Italiano de Eucalipto a Monte Sumae, Los Pinos de 16 de Septiembre a Monte Sumae, Monte Sumae de Ciprés Italiano a Zapote, Zapote de 16 de Septiembre a Monte Sumae, priv. Pinos 1 y 2, Primera etapa, en la colonia Predio El Zapote, municipio de Zapopan, Jalisco.</t>
  </si>
  <si>
    <t>Construcción de red de drenaje y agua potable en la calle Eucalipto, calle Puesta del Sol, calle La Presa y calle Jaime Prieto, en la colonia Valle de Los Robles, municipio de Zapopan, Jalisco.</t>
  </si>
  <si>
    <t>Construcción de red de alcantarillado y agua potable en la calle San Jorge, calle San Miguel, calle San Rafael y calles Adyacentes, en la colonia La Limera, municipio de Zapopan, Jalisco.</t>
  </si>
  <si>
    <t>Red electrificación y servicios complementarios en la calle 1 de Noviembre, calle Naranjo, calle Mandarina, calle Limón, calle Fresa, privada Sin Nombre y calle Capulín, en la colonia Zapote II, municipio de Zapopan, Jalisco.</t>
  </si>
  <si>
    <t>Construcción de Red de Drenaje y Agua potable en las calles de la Colonia Zapote II, municipio de Zapopan, Jalisco.</t>
  </si>
  <si>
    <t>Perforación de pozo profundo, en la colonia Copalita Poblado, municipio de Zapopan, Jalisco.</t>
  </si>
  <si>
    <t>Convenio PRODIMDF 2017</t>
  </si>
  <si>
    <t>1 pozo</t>
  </si>
  <si>
    <t>Tesistan (San Francisco Tesistan)</t>
  </si>
  <si>
    <t>La Providencia</t>
  </si>
  <si>
    <t xml:space="preserve">La Primavera </t>
  </si>
  <si>
    <t>Ejido Copalita</t>
  </si>
  <si>
    <t>Copalita</t>
  </si>
  <si>
    <t>300 m</t>
  </si>
  <si>
    <t>1,700 m</t>
  </si>
  <si>
    <t>500 m</t>
  </si>
  <si>
    <t>400 m</t>
  </si>
  <si>
    <t>80 m</t>
  </si>
  <si>
    <t>550 m</t>
  </si>
  <si>
    <t>700 m</t>
  </si>
  <si>
    <t>1,200 m</t>
  </si>
  <si>
    <t>600 m</t>
  </si>
  <si>
    <t>200 m</t>
  </si>
  <si>
    <t>590 m</t>
  </si>
  <si>
    <t>4,250 m</t>
  </si>
  <si>
    <t>Construcción de red de drenaje en privada Ignacio Sandoval.</t>
  </si>
  <si>
    <t>Montos que reciban, obras y acciones a realizadas con el FAIS 2017</t>
  </si>
  <si>
    <t>% AVANCE</t>
  </si>
  <si>
    <r>
      <t>Construcción de red de drenaje de calles de la Colonia Lomas del Centinela II. Primera Etapa</t>
    </r>
    <r>
      <rPr>
        <b/>
        <sz val="10"/>
        <color theme="1"/>
        <rFont val="Arial"/>
        <family val="2"/>
      </rPr>
      <t xml:space="preserve"> </t>
    </r>
  </si>
  <si>
    <t>Construcción de red de drenaje de calles de la Colonia Lomas del Centinela II.Segunda Etapa.</t>
  </si>
  <si>
    <t>Revestimiento de canal pluvial y obras de drenaje, sobre calle Pinos de calle Periodistas a calle Fresno, en la colonia Lomas del Centinela, municipio de Zapopan, Jalisco, segunda etapa.</t>
  </si>
  <si>
    <t>TOTAL</t>
  </si>
  <si>
    <t>Costo C/IVA</t>
  </si>
  <si>
    <t>FECHA DE ELABORACIÓN:</t>
  </si>
  <si>
    <t>Construccion de Colector y complemento de servicios basicos en La Magdalena. Primera etapa.</t>
  </si>
  <si>
    <t>Pavimentacion de las calles de la colonia el Zapote II.</t>
  </si>
  <si>
    <t>INFORME ANUAL DE RESULTADOS: OBJETIVOS Y RESULTADOS ALCANZADOS (DICIEMBRE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</si>
</sst>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3999145481734672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8" fontId="0" fillId="0" borderId="0" xfId="1" applyNumberFormat="1" applyFont="1"/>
    <xf numFmtId="0" fontId="1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" borderId="0" xfId="0" applyFill="1"/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4" fontId="8" fillId="0" borderId="10" xfId="1" applyFont="1" applyFill="1" applyBorder="1" applyAlignment="1">
      <alignment horizontal="center" vertical="center"/>
    </xf>
    <xf numFmtId="44" fontId="8" fillId="0" borderId="6" xfId="1" applyFont="1" applyFill="1" applyBorder="1" applyAlignment="1">
      <alignment horizontal="center" vertical="center"/>
    </xf>
    <xf numFmtId="44" fontId="10" fillId="0" borderId="10" xfId="1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0" fontId="1" fillId="0" borderId="10" xfId="1" applyNumberFormat="1" applyFont="1" applyFill="1" applyBorder="1" applyAlignment="1">
      <alignment horizontal="center" vertical="center"/>
    </xf>
    <xf numFmtId="10" fontId="1" fillId="0" borderId="6" xfId="1" applyNumberFormat="1" applyFont="1" applyFill="1" applyBorder="1" applyAlignment="1">
      <alignment horizontal="center" vertical="center"/>
    </xf>
    <xf numFmtId="10" fontId="7" fillId="0" borderId="1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4" borderId="0" xfId="0" applyFill="1"/>
    <xf numFmtId="0" fontId="9" fillId="4" borderId="0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8" fontId="1" fillId="4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285750</xdr:rowOff>
    </xdr:from>
    <xdr:to>
      <xdr:col>0</xdr:col>
      <xdr:colOff>1495425</xdr:colOff>
      <xdr:row>2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85750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828675</xdr:colOff>
      <xdr:row>0</xdr:row>
      <xdr:rowOff>361950</xdr:rowOff>
    </xdr:from>
    <xdr:to>
      <xdr:col>7</xdr:col>
      <xdr:colOff>352425</xdr:colOff>
      <xdr:row>2</xdr:row>
      <xdr:rowOff>257175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5" y="361950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Normal="100" zoomScaleSheetLayoutView="100" workbookViewId="0">
      <selection activeCell="L5" sqref="L5"/>
    </sheetView>
  </sheetViews>
  <sheetFormatPr baseColWidth="10" defaultRowHeight="15" x14ac:dyDescent="0.25"/>
  <cols>
    <col min="1" max="1" width="35.7109375" customWidth="1"/>
    <col min="2" max="3" width="17.7109375" customWidth="1"/>
    <col min="4" max="4" width="12.140625" customWidth="1"/>
    <col min="5" max="5" width="11.85546875" customWidth="1"/>
    <col min="6" max="6" width="12.85546875" customWidth="1"/>
    <col min="7" max="7" width="19.28515625" customWidth="1"/>
    <col min="8" max="8" width="13.5703125" customWidth="1"/>
    <col min="9" max="9" width="3" style="14" customWidth="1"/>
    <col min="11" max="11" width="11.42578125" style="6"/>
    <col min="12" max="12" width="39.42578125" bestFit="1" customWidth="1"/>
  </cols>
  <sheetData>
    <row r="1" spans="1:13" ht="30" customHeight="1" x14ac:dyDescent="0.25">
      <c r="A1" s="62"/>
      <c r="B1" s="62"/>
      <c r="C1" s="62"/>
      <c r="D1" s="62"/>
      <c r="E1" s="62"/>
      <c r="F1" s="62"/>
      <c r="G1" s="62"/>
      <c r="H1" s="62"/>
    </row>
    <row r="2" spans="1:13" ht="30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15"/>
    </row>
    <row r="3" spans="1:13" ht="30.75" customHeight="1" x14ac:dyDescent="0.25">
      <c r="A3" s="63" t="s">
        <v>44</v>
      </c>
      <c r="B3" s="63"/>
      <c r="C3" s="63"/>
      <c r="D3" s="63"/>
      <c r="E3" s="63"/>
      <c r="F3" s="63"/>
      <c r="G3" s="63"/>
      <c r="H3" s="63"/>
      <c r="I3" s="15"/>
    </row>
    <row r="4" spans="1:13" ht="30" customHeight="1" x14ac:dyDescent="0.25">
      <c r="A4" s="63" t="s">
        <v>54</v>
      </c>
      <c r="B4" s="63"/>
      <c r="C4" s="63"/>
      <c r="D4" s="63"/>
      <c r="E4" s="63"/>
      <c r="F4" s="63"/>
      <c r="G4" s="63"/>
      <c r="H4" s="63"/>
      <c r="I4" s="16"/>
    </row>
    <row r="5" spans="1:13" ht="15.75" thickBot="1" x14ac:dyDescent="0.3">
      <c r="A5" s="64"/>
      <c r="B5" s="64"/>
      <c r="C5" s="64"/>
      <c r="D5" s="64"/>
      <c r="E5" s="64"/>
      <c r="F5" s="65" t="s">
        <v>6</v>
      </c>
      <c r="G5" s="66">
        <v>71506447.790000007</v>
      </c>
      <c r="H5" s="66"/>
      <c r="I5" s="17"/>
    </row>
    <row r="6" spans="1:13" ht="15.75" thickBot="1" x14ac:dyDescent="0.3">
      <c r="A6" s="64"/>
      <c r="B6" s="64"/>
      <c r="C6" s="64"/>
      <c r="D6" s="64"/>
      <c r="E6" s="64"/>
      <c r="F6" s="64"/>
      <c r="G6" s="64"/>
      <c r="H6" s="64"/>
      <c r="I6" s="16"/>
    </row>
    <row r="7" spans="1:13" ht="15.75" thickBot="1" x14ac:dyDescent="0.3">
      <c r="A7" s="50" t="s">
        <v>9</v>
      </c>
      <c r="B7" s="52" t="s">
        <v>50</v>
      </c>
      <c r="C7" s="60" t="s">
        <v>45</v>
      </c>
      <c r="D7" s="54" t="s">
        <v>1</v>
      </c>
      <c r="E7" s="54"/>
      <c r="F7" s="54"/>
      <c r="G7" s="55" t="s">
        <v>10</v>
      </c>
      <c r="H7" s="57" t="s">
        <v>5</v>
      </c>
      <c r="I7" s="59"/>
      <c r="J7" s="48"/>
      <c r="K7" s="48"/>
      <c r="L7" s="48"/>
      <c r="M7" s="49"/>
    </row>
    <row r="8" spans="1:13" ht="15.75" thickBot="1" x14ac:dyDescent="0.3">
      <c r="A8" s="51"/>
      <c r="B8" s="53"/>
      <c r="C8" s="61"/>
      <c r="D8" s="27" t="s">
        <v>2</v>
      </c>
      <c r="E8" s="28" t="s">
        <v>3</v>
      </c>
      <c r="F8" s="29" t="s">
        <v>4</v>
      </c>
      <c r="G8" s="56"/>
      <c r="H8" s="58"/>
      <c r="I8" s="59"/>
      <c r="J8" s="48"/>
      <c r="K8" s="48"/>
      <c r="L8" s="48"/>
      <c r="M8" s="49"/>
    </row>
    <row r="9" spans="1:13" ht="77.25" thickBot="1" x14ac:dyDescent="0.3">
      <c r="A9" s="25" t="s">
        <v>13</v>
      </c>
      <c r="B9" s="37">
        <v>2201617.29</v>
      </c>
      <c r="C9" s="42">
        <v>1</v>
      </c>
      <c r="D9" s="23" t="s">
        <v>7</v>
      </c>
      <c r="E9" s="23" t="s">
        <v>11</v>
      </c>
      <c r="F9" s="30" t="s">
        <v>26</v>
      </c>
      <c r="G9" s="23" t="s">
        <v>31</v>
      </c>
      <c r="H9" s="36">
        <v>780</v>
      </c>
      <c r="I9" s="13"/>
    </row>
    <row r="10" spans="1:13" ht="64.5" thickBot="1" x14ac:dyDescent="0.3">
      <c r="A10" s="25" t="s">
        <v>14</v>
      </c>
      <c r="B10" s="37">
        <v>7905004.8799999999</v>
      </c>
      <c r="C10" s="44">
        <v>1</v>
      </c>
      <c r="D10" s="23" t="s">
        <v>7</v>
      </c>
      <c r="E10" s="23" t="s">
        <v>11</v>
      </c>
      <c r="F10" s="30" t="s">
        <v>27</v>
      </c>
      <c r="G10" s="23" t="s">
        <v>32</v>
      </c>
      <c r="H10" s="26">
        <v>600</v>
      </c>
      <c r="I10" s="19"/>
      <c r="K10" s="7"/>
      <c r="L10" s="11"/>
      <c r="M10" s="9"/>
    </row>
    <row r="11" spans="1:13" ht="77.25" thickBot="1" x14ac:dyDescent="0.3">
      <c r="A11" s="32" t="s">
        <v>15</v>
      </c>
      <c r="B11" s="38">
        <v>3180001.46</v>
      </c>
      <c r="C11" s="43">
        <v>1</v>
      </c>
      <c r="D11" s="4" t="s">
        <v>7</v>
      </c>
      <c r="E11" s="23" t="s">
        <v>11</v>
      </c>
      <c r="F11" s="30" t="s">
        <v>26</v>
      </c>
      <c r="G11" s="4" t="s">
        <v>33</v>
      </c>
      <c r="H11" s="33">
        <v>500</v>
      </c>
      <c r="I11" s="19"/>
    </row>
    <row r="12" spans="1:13" ht="115.5" thickBot="1" x14ac:dyDescent="0.3">
      <c r="A12" s="32" t="s">
        <v>16</v>
      </c>
      <c r="B12" s="38">
        <v>4192091.6</v>
      </c>
      <c r="C12" s="43">
        <v>1</v>
      </c>
      <c r="D12" s="4" t="s">
        <v>7</v>
      </c>
      <c r="E12" s="23" t="s">
        <v>11</v>
      </c>
      <c r="F12" s="30" t="s">
        <v>26</v>
      </c>
      <c r="G12" s="4" t="s">
        <v>34</v>
      </c>
      <c r="H12" s="34">
        <v>200</v>
      </c>
      <c r="I12" s="13"/>
      <c r="K12" s="7"/>
      <c r="L12" s="5"/>
      <c r="M12" s="9"/>
    </row>
    <row r="13" spans="1:13" ht="64.5" thickBot="1" x14ac:dyDescent="0.3">
      <c r="A13" s="32" t="s">
        <v>17</v>
      </c>
      <c r="B13" s="38">
        <v>1700244.87</v>
      </c>
      <c r="C13" s="43">
        <v>1</v>
      </c>
      <c r="D13" s="4" t="s">
        <v>7</v>
      </c>
      <c r="E13" s="23" t="s">
        <v>11</v>
      </c>
      <c r="F13" s="30" t="s">
        <v>8</v>
      </c>
      <c r="G13" s="4" t="s">
        <v>35</v>
      </c>
      <c r="H13" s="34">
        <v>3326</v>
      </c>
      <c r="I13" s="13"/>
    </row>
    <row r="14" spans="1:13" ht="128.25" thickBot="1" x14ac:dyDescent="0.3">
      <c r="A14" s="32" t="s">
        <v>18</v>
      </c>
      <c r="B14" s="38">
        <v>5339997.92</v>
      </c>
      <c r="C14" s="43">
        <v>1</v>
      </c>
      <c r="D14" s="4" t="s">
        <v>7</v>
      </c>
      <c r="E14" s="23" t="s">
        <v>11</v>
      </c>
      <c r="F14" s="30" t="s">
        <v>8</v>
      </c>
      <c r="G14" s="4" t="s">
        <v>31</v>
      </c>
      <c r="H14" s="34">
        <v>800</v>
      </c>
      <c r="I14" s="13"/>
      <c r="K14" s="7"/>
      <c r="L14" s="12"/>
      <c r="M14" s="12"/>
    </row>
    <row r="15" spans="1:13" ht="64.5" thickBot="1" x14ac:dyDescent="0.3">
      <c r="A15" s="32" t="s">
        <v>19</v>
      </c>
      <c r="B15" s="38">
        <v>3367258.31</v>
      </c>
      <c r="C15" s="43">
        <v>1</v>
      </c>
      <c r="D15" s="4" t="s">
        <v>7</v>
      </c>
      <c r="E15" s="23" t="s">
        <v>11</v>
      </c>
      <c r="F15" s="30" t="s">
        <v>8</v>
      </c>
      <c r="G15" s="4" t="s">
        <v>36</v>
      </c>
      <c r="H15" s="34">
        <v>1000</v>
      </c>
      <c r="I15" s="13"/>
    </row>
    <row r="16" spans="1:13" ht="64.5" thickBot="1" x14ac:dyDescent="0.3">
      <c r="A16" s="32" t="s">
        <v>20</v>
      </c>
      <c r="B16" s="38">
        <v>5792979.8799999999</v>
      </c>
      <c r="C16" s="43">
        <v>1</v>
      </c>
      <c r="D16" s="4" t="s">
        <v>7</v>
      </c>
      <c r="E16" s="23" t="s">
        <v>11</v>
      </c>
      <c r="F16" s="30" t="s">
        <v>8</v>
      </c>
      <c r="G16" s="4" t="s">
        <v>37</v>
      </c>
      <c r="H16" s="34">
        <v>2000</v>
      </c>
      <c r="I16" s="13"/>
    </row>
    <row r="17" spans="1:13" ht="90" thickBot="1" x14ac:dyDescent="0.3">
      <c r="A17" s="32" t="s">
        <v>21</v>
      </c>
      <c r="B17" s="38">
        <v>1850002.03</v>
      </c>
      <c r="C17" s="43">
        <v>1</v>
      </c>
      <c r="D17" s="4" t="s">
        <v>7</v>
      </c>
      <c r="E17" s="23" t="s">
        <v>11</v>
      </c>
      <c r="F17" s="30" t="s">
        <v>8</v>
      </c>
      <c r="G17" s="4" t="s">
        <v>38</v>
      </c>
      <c r="H17" s="34">
        <v>1300</v>
      </c>
      <c r="I17" s="13"/>
    </row>
    <row r="18" spans="1:13" ht="39" thickBot="1" x14ac:dyDescent="0.3">
      <c r="A18" s="32" t="s">
        <v>23</v>
      </c>
      <c r="B18" s="38">
        <v>6213192.5999999996</v>
      </c>
      <c r="C18" s="43">
        <v>1</v>
      </c>
      <c r="D18" s="4" t="s">
        <v>7</v>
      </c>
      <c r="E18" s="23" t="s">
        <v>11</v>
      </c>
      <c r="F18" s="30" t="s">
        <v>30</v>
      </c>
      <c r="G18" s="4" t="s">
        <v>25</v>
      </c>
      <c r="H18" s="34">
        <v>800</v>
      </c>
      <c r="I18" s="13"/>
    </row>
    <row r="19" spans="1:13" ht="39" thickBot="1" x14ac:dyDescent="0.3">
      <c r="A19" s="32" t="s">
        <v>22</v>
      </c>
      <c r="B19" s="38">
        <v>4802027.43</v>
      </c>
      <c r="C19" s="43">
        <v>1</v>
      </c>
      <c r="D19" s="4" t="s">
        <v>7</v>
      </c>
      <c r="E19" s="23" t="s">
        <v>11</v>
      </c>
      <c r="F19" s="30" t="s">
        <v>8</v>
      </c>
      <c r="G19" s="4" t="s">
        <v>38</v>
      </c>
      <c r="H19" s="34">
        <v>1300</v>
      </c>
      <c r="I19" s="13"/>
    </row>
    <row r="20" spans="1:13" ht="26.25" thickBot="1" x14ac:dyDescent="0.3">
      <c r="A20" s="31" t="s">
        <v>43</v>
      </c>
      <c r="B20" s="37">
        <v>696102.42</v>
      </c>
      <c r="C20" s="43">
        <v>1</v>
      </c>
      <c r="D20" s="23" t="s">
        <v>7</v>
      </c>
      <c r="E20" s="23" t="s">
        <v>11</v>
      </c>
      <c r="F20" s="30" t="s">
        <v>8</v>
      </c>
      <c r="G20" s="23" t="s">
        <v>40</v>
      </c>
      <c r="H20" s="24">
        <v>300</v>
      </c>
      <c r="I20" s="13"/>
      <c r="K20" s="7"/>
      <c r="L20" s="11"/>
      <c r="M20" s="9"/>
    </row>
    <row r="21" spans="1:13" ht="64.5" thickBot="1" x14ac:dyDescent="0.3">
      <c r="A21" s="32" t="s">
        <v>48</v>
      </c>
      <c r="B21" s="38">
        <v>1569323.53</v>
      </c>
      <c r="C21" s="43">
        <v>1</v>
      </c>
      <c r="D21" s="4" t="s">
        <v>7</v>
      </c>
      <c r="E21" s="23" t="s">
        <v>11</v>
      </c>
      <c r="F21" s="30" t="s">
        <v>28</v>
      </c>
      <c r="G21" s="4" t="s">
        <v>39</v>
      </c>
      <c r="H21" s="34">
        <v>3200</v>
      </c>
      <c r="I21" s="13"/>
    </row>
    <row r="22" spans="1:13" ht="39" thickBot="1" x14ac:dyDescent="0.3">
      <c r="A22" s="31" t="s">
        <v>46</v>
      </c>
      <c r="B22" s="37">
        <v>6378234.8399999999</v>
      </c>
      <c r="C22" s="43">
        <v>1</v>
      </c>
      <c r="D22" s="23" t="s">
        <v>7</v>
      </c>
      <c r="E22" s="23" t="s">
        <v>11</v>
      </c>
      <c r="F22" s="30" t="s">
        <v>29</v>
      </c>
      <c r="G22" s="23" t="s">
        <v>41</v>
      </c>
      <c r="H22" s="24">
        <v>2000</v>
      </c>
      <c r="I22" s="13"/>
      <c r="K22" s="7"/>
      <c r="L22" s="10"/>
      <c r="M22" s="9"/>
    </row>
    <row r="23" spans="1:13" ht="39" thickBot="1" x14ac:dyDescent="0.3">
      <c r="A23" s="31" t="s">
        <v>47</v>
      </c>
      <c r="B23" s="39">
        <v>7996862.4500000002</v>
      </c>
      <c r="C23" s="43">
        <v>1</v>
      </c>
      <c r="D23" s="23" t="s">
        <v>7</v>
      </c>
      <c r="E23" s="23" t="s">
        <v>11</v>
      </c>
      <c r="F23" s="30" t="s">
        <v>8</v>
      </c>
      <c r="G23" s="35" t="s">
        <v>42</v>
      </c>
      <c r="H23" s="36">
        <v>1321</v>
      </c>
      <c r="I23" s="13"/>
      <c r="K23" s="7"/>
      <c r="L23" s="10"/>
      <c r="M23" s="9"/>
    </row>
    <row r="24" spans="1:13" ht="39" thickBot="1" x14ac:dyDescent="0.3">
      <c r="A24" s="31" t="s">
        <v>52</v>
      </c>
      <c r="B24" s="39">
        <v>5994261</v>
      </c>
      <c r="C24" s="43">
        <v>1</v>
      </c>
      <c r="D24" s="23" t="s">
        <v>7</v>
      </c>
      <c r="E24" s="23" t="s">
        <v>11</v>
      </c>
      <c r="F24" s="30" t="s">
        <v>8</v>
      </c>
      <c r="G24" s="35" t="s">
        <v>40</v>
      </c>
      <c r="H24" s="24">
        <f>+H10</f>
        <v>600</v>
      </c>
      <c r="I24" s="13"/>
    </row>
    <row r="25" spans="1:13" ht="26.25" thickBot="1" x14ac:dyDescent="0.3">
      <c r="A25" s="32" t="s">
        <v>53</v>
      </c>
      <c r="B25" s="39">
        <v>907753.48</v>
      </c>
      <c r="C25" s="43">
        <v>1</v>
      </c>
      <c r="D25" s="23" t="s">
        <v>7</v>
      </c>
      <c r="E25" s="23" t="s">
        <v>11</v>
      </c>
      <c r="F25" s="30" t="s">
        <v>8</v>
      </c>
      <c r="G25" s="35" t="s">
        <v>40</v>
      </c>
      <c r="H25" s="24">
        <f>+H11</f>
        <v>500</v>
      </c>
      <c r="I25" s="13"/>
    </row>
    <row r="26" spans="1:13" ht="15.75" thickBot="1" x14ac:dyDescent="0.3">
      <c r="A26" s="47" t="s">
        <v>24</v>
      </c>
      <c r="B26" s="37">
        <v>1419491.8</v>
      </c>
      <c r="C26" s="43">
        <v>1</v>
      </c>
      <c r="D26" s="23" t="s">
        <v>7</v>
      </c>
      <c r="E26" s="23" t="s">
        <v>11</v>
      </c>
      <c r="F26" s="30" t="s">
        <v>8</v>
      </c>
      <c r="G26" s="23" t="s">
        <v>12</v>
      </c>
      <c r="H26" s="24">
        <v>126</v>
      </c>
      <c r="I26" s="13"/>
    </row>
    <row r="27" spans="1:13" x14ac:dyDescent="0.25">
      <c r="A27" s="41" t="s">
        <v>49</v>
      </c>
      <c r="B27" s="40">
        <f>SUM(B9:B26)</f>
        <v>71506447.790000007</v>
      </c>
      <c r="C27" s="21"/>
      <c r="D27" s="18"/>
      <c r="E27" s="18"/>
      <c r="F27" s="18"/>
      <c r="G27" s="45" t="s">
        <v>51</v>
      </c>
      <c r="H27" s="46">
        <v>43089</v>
      </c>
      <c r="I27" s="13"/>
    </row>
    <row r="28" spans="1:13" x14ac:dyDescent="0.25">
      <c r="A28" s="20"/>
      <c r="B28" s="21"/>
      <c r="C28" s="21"/>
      <c r="D28" s="18"/>
      <c r="E28" s="18"/>
      <c r="F28" s="18"/>
      <c r="G28" s="18"/>
      <c r="H28" s="13"/>
      <c r="I28" s="13"/>
    </row>
    <row r="29" spans="1:13" x14ac:dyDescent="0.25">
      <c r="A29" s="20"/>
      <c r="B29" s="21"/>
      <c r="C29" s="21"/>
      <c r="D29" s="18"/>
      <c r="E29" s="18"/>
      <c r="F29" s="18"/>
      <c r="G29" s="18"/>
      <c r="H29" s="13"/>
      <c r="I29" s="13"/>
    </row>
    <row r="30" spans="1:13" x14ac:dyDescent="0.25">
      <c r="A30" s="20"/>
      <c r="B30" s="21"/>
      <c r="C30" s="21"/>
      <c r="D30" s="18"/>
      <c r="E30" s="18"/>
      <c r="F30" s="18"/>
      <c r="G30" s="18"/>
      <c r="H30" s="13"/>
      <c r="I30" s="13"/>
    </row>
    <row r="31" spans="1:13" x14ac:dyDescent="0.25">
      <c r="A31" s="20"/>
      <c r="B31" s="21"/>
      <c r="C31" s="21"/>
      <c r="D31" s="18"/>
      <c r="E31" s="18"/>
      <c r="F31" s="18"/>
      <c r="G31" s="18"/>
      <c r="H31" s="13"/>
      <c r="I31" s="13"/>
    </row>
    <row r="32" spans="1:13" s="1" customFormat="1" x14ac:dyDescent="0.25">
      <c r="A32" s="20"/>
      <c r="B32" s="22"/>
      <c r="C32" s="22"/>
      <c r="D32" s="20"/>
      <c r="E32" s="20"/>
      <c r="F32" s="20"/>
      <c r="G32" s="18"/>
      <c r="H32" s="19"/>
      <c r="I32" s="19"/>
      <c r="K32" s="8"/>
    </row>
    <row r="33" spans="1:11" s="1" customFormat="1" x14ac:dyDescent="0.25">
      <c r="A33" s="20"/>
      <c r="B33" s="22"/>
      <c r="C33" s="22"/>
      <c r="D33" s="20"/>
      <c r="E33" s="20"/>
      <c r="F33" s="20"/>
      <c r="G33" s="20"/>
      <c r="H33" s="19"/>
      <c r="I33" s="19"/>
      <c r="K33" s="8"/>
    </row>
    <row r="34" spans="1:11" s="1" customFormat="1" x14ac:dyDescent="0.25">
      <c r="A34" s="20"/>
      <c r="B34" s="22"/>
      <c r="C34" s="22"/>
      <c r="D34" s="20"/>
      <c r="E34" s="20"/>
      <c r="F34" s="20"/>
      <c r="G34" s="20"/>
      <c r="H34" s="19"/>
      <c r="I34" s="19"/>
      <c r="K34" s="8"/>
    </row>
    <row r="35" spans="1:11" s="1" customFormat="1" x14ac:dyDescent="0.25">
      <c r="A35" s="20"/>
      <c r="B35" s="22"/>
      <c r="C35" s="22"/>
      <c r="D35" s="20"/>
      <c r="E35" s="20"/>
      <c r="F35" s="20"/>
      <c r="G35" s="20"/>
      <c r="H35" s="19"/>
      <c r="I35" s="19"/>
      <c r="K35" s="8"/>
    </row>
    <row r="37" spans="1:11" x14ac:dyDescent="0.25">
      <c r="B37" s="2"/>
      <c r="C37" s="2"/>
    </row>
    <row r="38" spans="1:11" x14ac:dyDescent="0.25">
      <c r="B38" s="3"/>
      <c r="C38" s="3"/>
    </row>
    <row r="39" spans="1:11" x14ac:dyDescent="0.25">
      <c r="B39" s="2"/>
      <c r="C39" s="2"/>
    </row>
  </sheetData>
  <mergeCells count="15">
    <mergeCell ref="J7:J8"/>
    <mergeCell ref="K7:K8"/>
    <mergeCell ref="L7:L8"/>
    <mergeCell ref="M7:M8"/>
    <mergeCell ref="A2:H2"/>
    <mergeCell ref="A3:H3"/>
    <mergeCell ref="G5:H5"/>
    <mergeCell ref="A7:A8"/>
    <mergeCell ref="B7:B8"/>
    <mergeCell ref="D7:F7"/>
    <mergeCell ref="G7:G8"/>
    <mergeCell ref="H7:H8"/>
    <mergeCell ref="A4:H4"/>
    <mergeCell ref="I7:I8"/>
    <mergeCell ref="C7:C8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 2017 INFORME DE RESULTADOS</vt:lpstr>
      <vt:lpstr>'FAIS 2017 INFORME DE RESULTADOS'!Área_de_impresión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Octavio Jacobo Algaba</dc:creator>
  <cp:lastModifiedBy>Rocio Selene Aceves Ramirez</cp:lastModifiedBy>
  <cp:lastPrinted>2017-12-20T20:28:20Z</cp:lastPrinted>
  <dcterms:created xsi:type="dcterms:W3CDTF">2016-12-12T17:01:51Z</dcterms:created>
  <dcterms:modified xsi:type="dcterms:W3CDTF">2017-12-23T00:22:05Z</dcterms:modified>
</cp:coreProperties>
</file>