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455"/>
  </bookViews>
  <sheets>
    <sheet name="Estadísticas y Gráficas" sheetId="1" r:id="rId1"/>
  </sheets>
  <definedNames>
    <definedName name="_xlnm._FilterDatabase" localSheetId="0" hidden="1">'Estadísticas y Gráficas'!$A$5:$R$30</definedName>
  </definedNames>
  <calcPr calcId="125725"/>
</workbook>
</file>

<file path=xl/calcChain.xml><?xml version="1.0" encoding="utf-8"?>
<calcChain xmlns="http://schemas.openxmlformats.org/spreadsheetml/2006/main">
  <c r="O7" i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6"/>
  <c r="F30" l="1"/>
  <c r="G30"/>
  <c r="H30"/>
  <c r="I30"/>
  <c r="J30"/>
  <c r="K30"/>
  <c r="L30"/>
  <c r="M30"/>
  <c r="N30"/>
  <c r="C30"/>
  <c r="D30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6"/>
  <c r="E30"/>
</calcChain>
</file>

<file path=xl/sharedStrings.xml><?xml version="1.0" encoding="utf-8"?>
<sst xmlns="http://schemas.openxmlformats.org/spreadsheetml/2006/main" count="79" uniqueCount="54">
  <si>
    <t>AYUNTAMIENTO DE ZAPOPAN, JALISCO</t>
  </si>
  <si>
    <t>Información fundamental- Ayuntamientos</t>
  </si>
  <si>
    <t>ASISTENCIA</t>
  </si>
  <si>
    <t>Cargo o de carácter ciudadano</t>
  </si>
  <si>
    <t>Febrero</t>
  </si>
  <si>
    <t>Mayo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</si>
  <si>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</si>
  <si>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</si>
  <si>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</si>
  <si>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</si>
  <si>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</si>
  <si>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</si>
  <si>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</si>
  <si>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En este mes no se celebro sesión</t>
  </si>
  <si>
    <t>Total</t>
  </si>
  <si>
    <t>Enero</t>
  </si>
  <si>
    <t>Abril</t>
  </si>
  <si>
    <t>Junio</t>
  </si>
  <si>
    <t>Julio</t>
  </si>
  <si>
    <t>Registro de votación de las reuniones
del Consejo de Promoción Económica 2017</t>
  </si>
  <si>
    <t>NOMBRE DE LOS INTEGRANTES DEL CONSEJO DE PROMOCIÓN ECONÓMICA</t>
  </si>
  <si>
    <t>Lic. Jesus Pablo Lemus Navarro</t>
  </si>
  <si>
    <t>Lic. Rafael Martinez Ramirez</t>
  </si>
  <si>
    <t>Lic. Jose Luis Tostado Bastidas</t>
  </si>
  <si>
    <t>Mtro. Luis Garcia Sotelo</t>
  </si>
  <si>
    <t>Lic. Patricia Fregoso Cruz</t>
  </si>
  <si>
    <t>Lic. Francis Bujaidar Ghoraichy</t>
  </si>
  <si>
    <t>Lic. Esteban Estrada Ramirez</t>
  </si>
  <si>
    <t>Secretario del Aytuntamiento</t>
  </si>
  <si>
    <t>Sindico del Ayuntamiento</t>
  </si>
  <si>
    <t>Tesorero del Ayuntamiento</t>
  </si>
  <si>
    <t>Coordinadora Gral de Gestion Integral de la Ciudad</t>
  </si>
  <si>
    <t>Regidor</t>
  </si>
  <si>
    <t>Presidente honorario del Consejo de Promoción Económica de Zapopan</t>
  </si>
  <si>
    <t>Lic. José Guillermo López de Lara Salazar</t>
  </si>
  <si>
    <t>Presidente ejecutivo del Consejo de Promoción Económica de Zapopan</t>
  </si>
  <si>
    <t>Secretario del Consejo de Promoción Económica de Zapopan</t>
  </si>
  <si>
    <t>Lic. Mauro Garza Marin</t>
  </si>
  <si>
    <t>Lic. Miguel Angel Landeros Volquarts</t>
  </si>
  <si>
    <t>Lic. Cesar Castro</t>
  </si>
  <si>
    <t>Dr. Alejandro Rodriguez Magaña</t>
  </si>
  <si>
    <t>Lic. Sergio Garcia de Alba</t>
  </si>
  <si>
    <t>Lic. Jose Levy Garcia</t>
  </si>
  <si>
    <t>Lic. Luis Fernando Perez Aguayo</t>
  </si>
  <si>
    <t>Lic. Leticia Ramirez Fruchier</t>
  </si>
  <si>
    <t>Ing. Fernando Sanchez Antillon</t>
  </si>
  <si>
    <t>Consejero</t>
  </si>
  <si>
    <t>Lic. Daniel Curiel Rodriguez</t>
  </si>
  <si>
    <t>Lic. Fernando Topete Dávila</t>
  </si>
  <si>
    <t>Mtro. Jacobo Efrain Cabrera Palos</t>
  </si>
  <si>
    <t>Mtro. Itzcoatl Tonatiuh Bravo Padilla</t>
  </si>
  <si>
    <t>Mtro. Jose Morales Orozco</t>
  </si>
  <si>
    <t>Pbre Lic. Francisco  Ramirez Yañez</t>
  </si>
  <si>
    <t>Lic. Antonio Leaño Reyes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</si>
</sst>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u/>
      <sz val="8.8000000000000007"/>
      <color theme="10"/>
      <name val="Calibri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/>
    <xf numFmtId="1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0" borderId="9" xfId="5" applyFont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1" fillId="0" borderId="10" xfId="5" applyFont="1" applyBorder="1" applyAlignment="1" applyProtection="1">
      <alignment horizontal="center" vertical="top" wrapText="1"/>
    </xf>
    <xf numFmtId="0" fontId="11" fillId="0" borderId="11" xfId="5" applyFont="1" applyBorder="1" applyAlignment="1" applyProtection="1">
      <alignment horizontal="center" vertical="top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6713856308823456"/>
          <c:y val="1.748039350807605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2"/>
              <c:layout>
                <c:manualLayout>
                  <c:x val="-3.6263980654574604E-2"/>
                  <c:y val="-5.783133407932213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2DEC7F04-0F0F-40E0-9120-8789AEE6E3AF}" type="VALUE">
                      <a:rPr lang="en-US" b="1"/>
                      <a:pPr>
                        <a:defRPr b="1"/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22/03/2017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Gráficas'!$C$30:$N$30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cylinder"/>
        <c:axId val="79016704"/>
        <c:axId val="79018240"/>
        <c:axId val="0"/>
      </c:bar3DChart>
      <c:catAx>
        <c:axId val="79016704"/>
        <c:scaling>
          <c:orientation val="minMax"/>
        </c:scaling>
        <c:axPos val="l"/>
        <c:numFmt formatCode="General" sourceLinked="1"/>
        <c:tickLblPos val="nextTo"/>
        <c:crossAx val="79018240"/>
        <c:crosses val="autoZero"/>
        <c:auto val="1"/>
        <c:lblAlgn val="ctr"/>
        <c:lblOffset val="100"/>
      </c:catAx>
      <c:valAx>
        <c:axId val="79018240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7901670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8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9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1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2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3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"/>
                  <c:y val="-4.0533685008265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CatNam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316455696202528E-3"/>
                  <c:y val="1.41867897528929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CatNam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23"/>
              <c:layout>
                <c:manualLayout>
                  <c:x val="-1.265822784810173E-3"/>
                  <c:y val="-2.8373579505785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CatNam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CatName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CatName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Numero de Asistencias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Consejo de Promoción Economica</a:t>
            </a:r>
          </a:p>
        </c:rich>
      </c:tx>
      <c:layout>
        <c:manualLayout>
          <c:xMode val="edge"/>
          <c:yMode val="edge"/>
          <c:x val="0.70156452185433993"/>
          <c:y val="2.312138307380037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gapWidth val="182"/>
        <c:axId val="88062208"/>
        <c:axId val="88072192"/>
      </c:barChart>
      <c:catAx>
        <c:axId val="8806220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072192"/>
        <c:crosses val="autoZero"/>
        <c:auto val="1"/>
        <c:lblAlgn val="ctr"/>
        <c:lblOffset val="100"/>
      </c:catAx>
      <c:valAx>
        <c:axId val="88072192"/>
        <c:scaling>
          <c:orientation val="minMax"/>
          <c:max val="3"/>
          <c:min val="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06220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266701</xdr:colOff>
      <xdr:row>0</xdr:row>
      <xdr:rowOff>438150</xdr:rowOff>
    </xdr:from>
    <xdr:to>
      <xdr:col>12</xdr:col>
      <xdr:colOff>1102521</xdr:colOff>
      <xdr:row>2</xdr:row>
      <xdr:rowOff>290512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8795" y="4381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288131</xdr:colOff>
      <xdr:row>0</xdr:row>
      <xdr:rowOff>407193</xdr:rowOff>
    </xdr:from>
    <xdr:to>
      <xdr:col>2</xdr:col>
      <xdr:colOff>1123950</xdr:colOff>
      <xdr:row>2</xdr:row>
      <xdr:rowOff>259555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9194" y="407193"/>
          <a:ext cx="83581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545042</xdr:colOff>
      <xdr:row>32</xdr:row>
      <xdr:rowOff>10583</xdr:rowOff>
    </xdr:from>
    <xdr:to>
      <xdr:col>14</xdr:col>
      <xdr:colOff>1071563</xdr:colOff>
      <xdr:row>66</xdr:row>
      <xdr:rowOff>121707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20106</xdr:rowOff>
    </xdr:from>
    <xdr:to>
      <xdr:col>6</xdr:col>
      <xdr:colOff>63500</xdr:colOff>
      <xdr:row>64</xdr:row>
      <xdr:rowOff>190499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423332</xdr:colOff>
      <xdr:row>66</xdr:row>
      <xdr:rowOff>42332</xdr:rowOff>
    </xdr:from>
    <xdr:to>
      <xdr:col>6</xdr:col>
      <xdr:colOff>1026583</xdr:colOff>
      <xdr:row>95</xdr:row>
      <xdr:rowOff>10583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0/Promocion-Economica-septiembre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5/Consejo-Promo-Economica-Abril.pdf" TargetMode="External"/><Relationship Id="rId7" Type="http://schemas.openxmlformats.org/officeDocument/2006/relationships/hyperlink" Target="http://www.zapopan.gob.mx/wp-content/uploads/2017/09/Consejo-Promocion-economica-agos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Promocion-Economica-febrero.pdf" TargetMode="External"/><Relationship Id="rId1" Type="http://schemas.openxmlformats.org/officeDocument/2006/relationships/hyperlink" Target="http://www.zapopan.gob.mx/wp-content/uploads/2017/02/Promocio-economica.pdf" TargetMode="External"/><Relationship Id="rId6" Type="http://schemas.openxmlformats.org/officeDocument/2006/relationships/hyperlink" Target="http://www.zapopan.gob.mx/wp-content/uploads/2017/08/Promocion-economica-julio.pdf" TargetMode="External"/><Relationship Id="rId11" Type="http://schemas.openxmlformats.org/officeDocument/2006/relationships/hyperlink" Target="http://www.zapopan.gob.mx/wp-content/uploads/2018/01/Promocion-economica-deiciembre.pdf" TargetMode="External"/><Relationship Id="rId5" Type="http://schemas.openxmlformats.org/officeDocument/2006/relationships/hyperlink" Target="http://www.zapopan.gob.mx/wp-content/uploads/2017/07/Promocion_economica_junio_17-1.pdf" TargetMode="External"/><Relationship Id="rId10" Type="http://schemas.openxmlformats.org/officeDocument/2006/relationships/hyperlink" Target="http://www.zapopan.gob.mx/wp-content/uploads/2017/12/Promocion-economica-Nov-2017.pdf" TargetMode="External"/><Relationship Id="rId4" Type="http://schemas.openxmlformats.org/officeDocument/2006/relationships/hyperlink" Target="http://www.zapopan.gob.mx/wp-content/uploads/2017/07/Promoci&#243;n-Econ&#243;mica-mayo.pdf" TargetMode="External"/><Relationship Id="rId9" Type="http://schemas.openxmlformats.org/officeDocument/2006/relationships/hyperlink" Target="http://www.zapopan.gob.mx/wp-content/uploads/2017/11/promocion_economica_octubre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90" zoomScaleNormal="90" workbookViewId="0">
      <selection activeCell="N6" sqref="N6:N29"/>
    </sheetView>
  </sheetViews>
  <sheetFormatPr baseColWidth="10" defaultRowHeight="15"/>
  <cols>
    <col min="1" max="1" width="36.7109375" style="4" customWidth="1"/>
    <col min="2" max="2" width="41.7109375" customWidth="1"/>
    <col min="3" max="16" width="17.7109375" customWidth="1"/>
    <col min="17" max="18" width="10.7109375" customWidth="1"/>
  </cols>
  <sheetData>
    <row r="1" spans="1:18" ht="39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8" ht="41.2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44.25" customHeight="1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8" ht="42.75" customHeight="1">
      <c r="A4" s="27"/>
      <c r="B4" s="27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54" customHeight="1">
      <c r="A5" s="5" t="s">
        <v>20</v>
      </c>
      <c r="B5" s="5" t="s">
        <v>3</v>
      </c>
      <c r="C5" s="6" t="s">
        <v>15</v>
      </c>
      <c r="D5" s="6" t="s">
        <v>4</v>
      </c>
      <c r="E5" s="6">
        <v>42816</v>
      </c>
      <c r="F5" s="6" t="s">
        <v>16</v>
      </c>
      <c r="G5" s="6" t="s">
        <v>5</v>
      </c>
      <c r="H5" s="6" t="s">
        <v>17</v>
      </c>
      <c r="I5" s="6" t="s">
        <v>18</v>
      </c>
      <c r="J5" s="6" t="s">
        <v>6</v>
      </c>
      <c r="K5" s="6" t="s">
        <v>7</v>
      </c>
      <c r="L5" s="6" t="s">
        <v>8</v>
      </c>
      <c r="M5" s="6" t="s">
        <v>9</v>
      </c>
      <c r="N5" s="6" t="s">
        <v>10</v>
      </c>
      <c r="O5" s="7" t="s">
        <v>11</v>
      </c>
      <c r="P5" s="7" t="s">
        <v>12</v>
      </c>
      <c r="Q5" s="1"/>
      <c r="R5" s="1"/>
    </row>
    <row r="6" spans="1:18" s="16" customFormat="1" ht="24.75" customHeight="1">
      <c r="A6" s="9" t="s">
        <v>21</v>
      </c>
      <c r="B6" s="10" t="s">
        <v>33</v>
      </c>
      <c r="C6" s="29" t="s">
        <v>13</v>
      </c>
      <c r="D6" s="29" t="s">
        <v>13</v>
      </c>
      <c r="E6" s="8">
        <v>1</v>
      </c>
      <c r="F6" s="29" t="s">
        <v>13</v>
      </c>
      <c r="G6" s="29" t="s">
        <v>13</v>
      </c>
      <c r="H6" s="29" t="s">
        <v>13</v>
      </c>
      <c r="I6" s="29" t="s">
        <v>13</v>
      </c>
      <c r="J6" s="29" t="s">
        <v>13</v>
      </c>
      <c r="K6" s="29" t="s">
        <v>13</v>
      </c>
      <c r="L6" s="29" t="s">
        <v>13</v>
      </c>
      <c r="M6" s="29" t="s">
        <v>13</v>
      </c>
      <c r="N6" s="29" t="s">
        <v>13</v>
      </c>
      <c r="O6" s="14">
        <f>SUM(C6:N6)</f>
        <v>1</v>
      </c>
      <c r="P6" s="15">
        <f>(O6*100)/($O$6)</f>
        <v>100</v>
      </c>
    </row>
    <row r="7" spans="1:18" s="16" customFormat="1" ht="24.75" customHeight="1">
      <c r="A7" s="9" t="s">
        <v>34</v>
      </c>
      <c r="B7" s="10" t="s">
        <v>35</v>
      </c>
      <c r="C7" s="30"/>
      <c r="D7" s="30"/>
      <c r="E7" s="8">
        <v>1</v>
      </c>
      <c r="F7" s="30"/>
      <c r="G7" s="30"/>
      <c r="H7" s="30"/>
      <c r="I7" s="30"/>
      <c r="J7" s="30"/>
      <c r="K7" s="30"/>
      <c r="L7" s="30"/>
      <c r="M7" s="30"/>
      <c r="N7" s="30"/>
      <c r="O7" s="14">
        <f t="shared" ref="O7:O29" si="0">SUM(C7:N7)</f>
        <v>1</v>
      </c>
      <c r="P7" s="15">
        <f t="shared" ref="P7:P29" si="1">(O7*100)/($O$6)</f>
        <v>100</v>
      </c>
    </row>
    <row r="8" spans="1:18" s="16" customFormat="1" ht="24.75" customHeight="1">
      <c r="A8" s="9" t="s">
        <v>26</v>
      </c>
      <c r="B8" s="10" t="s">
        <v>36</v>
      </c>
      <c r="C8" s="30"/>
      <c r="D8" s="30"/>
      <c r="E8" s="8">
        <v>1</v>
      </c>
      <c r="F8" s="30"/>
      <c r="G8" s="30"/>
      <c r="H8" s="30"/>
      <c r="I8" s="30"/>
      <c r="J8" s="30"/>
      <c r="K8" s="30"/>
      <c r="L8" s="30"/>
      <c r="M8" s="30"/>
      <c r="N8" s="30"/>
      <c r="O8" s="14">
        <f t="shared" si="0"/>
        <v>1</v>
      </c>
      <c r="P8" s="15">
        <f t="shared" si="1"/>
        <v>100</v>
      </c>
    </row>
    <row r="9" spans="1:18" s="16" customFormat="1" ht="24.75" customHeight="1">
      <c r="A9" s="9" t="s">
        <v>22</v>
      </c>
      <c r="B9" s="10" t="s">
        <v>28</v>
      </c>
      <c r="C9" s="30"/>
      <c r="D9" s="30"/>
      <c r="E9" s="8">
        <v>1</v>
      </c>
      <c r="F9" s="30"/>
      <c r="G9" s="30"/>
      <c r="H9" s="30"/>
      <c r="I9" s="30"/>
      <c r="J9" s="30"/>
      <c r="K9" s="30"/>
      <c r="L9" s="30"/>
      <c r="M9" s="30"/>
      <c r="N9" s="30"/>
      <c r="O9" s="14">
        <f t="shared" si="0"/>
        <v>1</v>
      </c>
      <c r="P9" s="15">
        <f t="shared" si="1"/>
        <v>100</v>
      </c>
    </row>
    <row r="10" spans="1:18" s="16" customFormat="1" ht="24.75" customHeight="1">
      <c r="A10" s="9" t="s">
        <v>23</v>
      </c>
      <c r="B10" s="10" t="s">
        <v>29</v>
      </c>
      <c r="C10" s="30"/>
      <c r="D10" s="30"/>
      <c r="E10" s="8">
        <v>1</v>
      </c>
      <c r="F10" s="30"/>
      <c r="G10" s="30"/>
      <c r="H10" s="30"/>
      <c r="I10" s="30"/>
      <c r="J10" s="30"/>
      <c r="K10" s="30"/>
      <c r="L10" s="30"/>
      <c r="M10" s="30"/>
      <c r="N10" s="30"/>
      <c r="O10" s="14">
        <f t="shared" si="0"/>
        <v>1</v>
      </c>
      <c r="P10" s="15">
        <f t="shared" si="1"/>
        <v>100</v>
      </c>
    </row>
    <row r="11" spans="1:18" s="16" customFormat="1" ht="24.75" customHeight="1">
      <c r="A11" s="9" t="s">
        <v>24</v>
      </c>
      <c r="B11" s="10" t="s">
        <v>30</v>
      </c>
      <c r="C11" s="30"/>
      <c r="D11" s="30"/>
      <c r="E11" s="8">
        <v>1</v>
      </c>
      <c r="F11" s="30"/>
      <c r="G11" s="30"/>
      <c r="H11" s="30"/>
      <c r="I11" s="30"/>
      <c r="J11" s="30"/>
      <c r="K11" s="30"/>
      <c r="L11" s="30"/>
      <c r="M11" s="30"/>
      <c r="N11" s="30"/>
      <c r="O11" s="14">
        <f t="shared" si="0"/>
        <v>1</v>
      </c>
      <c r="P11" s="15">
        <f t="shared" si="1"/>
        <v>100</v>
      </c>
    </row>
    <row r="12" spans="1:18" s="16" customFormat="1" ht="24.75" customHeight="1">
      <c r="A12" s="9" t="s">
        <v>25</v>
      </c>
      <c r="B12" s="10" t="s">
        <v>31</v>
      </c>
      <c r="C12" s="30"/>
      <c r="D12" s="30"/>
      <c r="E12" s="8">
        <v>1</v>
      </c>
      <c r="F12" s="30"/>
      <c r="G12" s="30"/>
      <c r="H12" s="30"/>
      <c r="I12" s="30"/>
      <c r="J12" s="30"/>
      <c r="K12" s="30"/>
      <c r="L12" s="30"/>
      <c r="M12" s="30"/>
      <c r="N12" s="30"/>
      <c r="O12" s="14">
        <f t="shared" si="0"/>
        <v>1</v>
      </c>
      <c r="P12" s="15">
        <f t="shared" si="1"/>
        <v>100</v>
      </c>
    </row>
    <row r="13" spans="1:18" s="16" customFormat="1" ht="24.75" customHeight="1">
      <c r="A13" s="11" t="s">
        <v>27</v>
      </c>
      <c r="B13" s="10" t="s">
        <v>32</v>
      </c>
      <c r="C13" s="30"/>
      <c r="D13" s="30"/>
      <c r="E13" s="8">
        <v>1</v>
      </c>
      <c r="F13" s="30"/>
      <c r="G13" s="30"/>
      <c r="H13" s="30"/>
      <c r="I13" s="30"/>
      <c r="J13" s="30"/>
      <c r="K13" s="30"/>
      <c r="L13" s="30"/>
      <c r="M13" s="30"/>
      <c r="N13" s="30"/>
      <c r="O13" s="14">
        <f t="shared" si="0"/>
        <v>1</v>
      </c>
      <c r="P13" s="15">
        <f t="shared" si="1"/>
        <v>100</v>
      </c>
    </row>
    <row r="14" spans="1:18" s="16" customFormat="1" ht="24.75" customHeight="1">
      <c r="A14" s="9" t="s">
        <v>47</v>
      </c>
      <c r="B14" s="14" t="s">
        <v>46</v>
      </c>
      <c r="C14" s="30"/>
      <c r="D14" s="30"/>
      <c r="E14" s="8">
        <v>1</v>
      </c>
      <c r="F14" s="30"/>
      <c r="G14" s="30"/>
      <c r="H14" s="30"/>
      <c r="I14" s="30"/>
      <c r="J14" s="30"/>
      <c r="K14" s="30"/>
      <c r="L14" s="30"/>
      <c r="M14" s="30"/>
      <c r="N14" s="30"/>
      <c r="O14" s="14">
        <f t="shared" si="0"/>
        <v>1</v>
      </c>
      <c r="P14" s="15">
        <f t="shared" si="1"/>
        <v>100</v>
      </c>
    </row>
    <row r="15" spans="1:18" s="16" customFormat="1" ht="24.75" customHeight="1">
      <c r="A15" s="11" t="s">
        <v>37</v>
      </c>
      <c r="B15" s="14" t="s">
        <v>46</v>
      </c>
      <c r="C15" s="30"/>
      <c r="D15" s="30"/>
      <c r="E15" s="8">
        <v>1</v>
      </c>
      <c r="F15" s="30"/>
      <c r="G15" s="30"/>
      <c r="H15" s="30"/>
      <c r="I15" s="30"/>
      <c r="J15" s="30"/>
      <c r="K15" s="30"/>
      <c r="L15" s="30"/>
      <c r="M15" s="30"/>
      <c r="N15" s="30"/>
      <c r="O15" s="14">
        <f t="shared" si="0"/>
        <v>1</v>
      </c>
      <c r="P15" s="15">
        <f t="shared" si="1"/>
        <v>100</v>
      </c>
    </row>
    <row r="16" spans="1:18" s="16" customFormat="1" ht="24.75" customHeight="1">
      <c r="A16" s="9" t="s">
        <v>48</v>
      </c>
      <c r="B16" s="14" t="s">
        <v>46</v>
      </c>
      <c r="C16" s="30"/>
      <c r="D16" s="30"/>
      <c r="E16" s="8">
        <v>1</v>
      </c>
      <c r="F16" s="30"/>
      <c r="G16" s="30"/>
      <c r="H16" s="30"/>
      <c r="I16" s="30"/>
      <c r="J16" s="30"/>
      <c r="K16" s="30"/>
      <c r="L16" s="30"/>
      <c r="M16" s="30"/>
      <c r="N16" s="30"/>
      <c r="O16" s="14">
        <f t="shared" si="0"/>
        <v>1</v>
      </c>
      <c r="P16" s="15">
        <f t="shared" si="1"/>
        <v>100</v>
      </c>
    </row>
    <row r="17" spans="1:16" s="16" customFormat="1" ht="24.75" customHeight="1">
      <c r="A17" s="9" t="s">
        <v>38</v>
      </c>
      <c r="B17" s="14" t="s">
        <v>46</v>
      </c>
      <c r="C17" s="30"/>
      <c r="D17" s="30"/>
      <c r="E17" s="8">
        <v>1</v>
      </c>
      <c r="F17" s="30"/>
      <c r="G17" s="30"/>
      <c r="H17" s="30"/>
      <c r="I17" s="30"/>
      <c r="J17" s="30"/>
      <c r="K17" s="30"/>
      <c r="L17" s="30"/>
      <c r="M17" s="30"/>
      <c r="N17" s="30"/>
      <c r="O17" s="14">
        <f t="shared" si="0"/>
        <v>1</v>
      </c>
      <c r="P17" s="15">
        <f t="shared" si="1"/>
        <v>100</v>
      </c>
    </row>
    <row r="18" spans="1:16" s="16" customFormat="1" ht="24.75" customHeight="1">
      <c r="A18" s="11" t="s">
        <v>39</v>
      </c>
      <c r="B18" s="14" t="s">
        <v>46</v>
      </c>
      <c r="C18" s="30"/>
      <c r="D18" s="30"/>
      <c r="E18" s="8">
        <v>1</v>
      </c>
      <c r="F18" s="30"/>
      <c r="G18" s="30"/>
      <c r="H18" s="30"/>
      <c r="I18" s="30"/>
      <c r="J18" s="30"/>
      <c r="K18" s="30"/>
      <c r="L18" s="30"/>
      <c r="M18" s="30"/>
      <c r="N18" s="30"/>
      <c r="O18" s="14">
        <f t="shared" si="0"/>
        <v>1</v>
      </c>
      <c r="P18" s="15">
        <f t="shared" si="1"/>
        <v>100</v>
      </c>
    </row>
    <row r="19" spans="1:16" s="16" customFormat="1" ht="24.75" customHeight="1">
      <c r="A19" s="9" t="s">
        <v>49</v>
      </c>
      <c r="B19" s="14" t="s">
        <v>46</v>
      </c>
      <c r="C19" s="30"/>
      <c r="D19" s="30"/>
      <c r="E19" s="8">
        <v>1</v>
      </c>
      <c r="F19" s="30"/>
      <c r="G19" s="30"/>
      <c r="H19" s="30"/>
      <c r="I19" s="30"/>
      <c r="J19" s="30"/>
      <c r="K19" s="30"/>
      <c r="L19" s="30"/>
      <c r="M19" s="30"/>
      <c r="N19" s="30"/>
      <c r="O19" s="14">
        <f t="shared" si="0"/>
        <v>1</v>
      </c>
      <c r="P19" s="15">
        <f t="shared" si="1"/>
        <v>100</v>
      </c>
    </row>
    <row r="20" spans="1:16" s="16" customFormat="1" ht="24.75" customHeight="1">
      <c r="A20" s="12" t="s">
        <v>50</v>
      </c>
      <c r="B20" s="14" t="s">
        <v>46</v>
      </c>
      <c r="C20" s="30"/>
      <c r="D20" s="30"/>
      <c r="E20" s="8">
        <v>1</v>
      </c>
      <c r="F20" s="30"/>
      <c r="G20" s="30"/>
      <c r="H20" s="30"/>
      <c r="I20" s="30"/>
      <c r="J20" s="30"/>
      <c r="K20" s="30"/>
      <c r="L20" s="30"/>
      <c r="M20" s="30"/>
      <c r="N20" s="30"/>
      <c r="O20" s="14">
        <f t="shared" si="0"/>
        <v>1</v>
      </c>
      <c r="P20" s="15">
        <f t="shared" si="1"/>
        <v>100</v>
      </c>
    </row>
    <row r="21" spans="1:16" s="16" customFormat="1" ht="24.75" customHeight="1">
      <c r="A21" s="12" t="s">
        <v>40</v>
      </c>
      <c r="B21" s="14" t="s">
        <v>46</v>
      </c>
      <c r="C21" s="30"/>
      <c r="D21" s="30"/>
      <c r="E21" s="8">
        <v>1</v>
      </c>
      <c r="F21" s="30"/>
      <c r="G21" s="30"/>
      <c r="H21" s="30"/>
      <c r="I21" s="30"/>
      <c r="J21" s="30"/>
      <c r="K21" s="30"/>
      <c r="L21" s="30"/>
      <c r="M21" s="30"/>
      <c r="N21" s="30"/>
      <c r="O21" s="14">
        <f t="shared" si="0"/>
        <v>1</v>
      </c>
      <c r="P21" s="15">
        <f t="shared" si="1"/>
        <v>100</v>
      </c>
    </row>
    <row r="22" spans="1:16" s="16" customFormat="1" ht="24.75" customHeight="1">
      <c r="A22" s="13" t="s">
        <v>51</v>
      </c>
      <c r="B22" s="14" t="s">
        <v>46</v>
      </c>
      <c r="C22" s="30"/>
      <c r="D22" s="30"/>
      <c r="E22" s="8">
        <v>1</v>
      </c>
      <c r="F22" s="30"/>
      <c r="G22" s="30"/>
      <c r="H22" s="30"/>
      <c r="I22" s="30"/>
      <c r="J22" s="30"/>
      <c r="K22" s="30"/>
      <c r="L22" s="30"/>
      <c r="M22" s="30"/>
      <c r="N22" s="30"/>
      <c r="O22" s="14">
        <f t="shared" si="0"/>
        <v>1</v>
      </c>
      <c r="P22" s="15">
        <f t="shared" si="1"/>
        <v>100</v>
      </c>
    </row>
    <row r="23" spans="1:16" s="16" customFormat="1" ht="24.75" customHeight="1">
      <c r="A23" s="13" t="s">
        <v>52</v>
      </c>
      <c r="B23" s="14" t="s">
        <v>46</v>
      </c>
      <c r="C23" s="30"/>
      <c r="D23" s="30"/>
      <c r="E23" s="8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14">
        <f t="shared" si="0"/>
        <v>1</v>
      </c>
      <c r="P23" s="15">
        <f t="shared" si="1"/>
        <v>100</v>
      </c>
    </row>
    <row r="24" spans="1:16" s="16" customFormat="1" ht="24.75" customHeight="1">
      <c r="A24" s="13" t="s">
        <v>53</v>
      </c>
      <c r="B24" s="14" t="s">
        <v>46</v>
      </c>
      <c r="C24" s="30"/>
      <c r="D24" s="30"/>
      <c r="E24" s="8">
        <v>1</v>
      </c>
      <c r="F24" s="30"/>
      <c r="G24" s="30"/>
      <c r="H24" s="30"/>
      <c r="I24" s="30"/>
      <c r="J24" s="30"/>
      <c r="K24" s="30"/>
      <c r="L24" s="30"/>
      <c r="M24" s="30"/>
      <c r="N24" s="30"/>
      <c r="O24" s="14">
        <f t="shared" si="0"/>
        <v>1</v>
      </c>
      <c r="P24" s="15">
        <f t="shared" si="1"/>
        <v>100</v>
      </c>
    </row>
    <row r="25" spans="1:16" s="16" customFormat="1" ht="24.75" customHeight="1">
      <c r="A25" s="12" t="s">
        <v>41</v>
      </c>
      <c r="B25" s="14" t="s">
        <v>46</v>
      </c>
      <c r="C25" s="30"/>
      <c r="D25" s="30"/>
      <c r="E25" s="8">
        <v>1</v>
      </c>
      <c r="F25" s="30"/>
      <c r="G25" s="30"/>
      <c r="H25" s="30"/>
      <c r="I25" s="30"/>
      <c r="J25" s="30"/>
      <c r="K25" s="30"/>
      <c r="L25" s="30"/>
      <c r="M25" s="30"/>
      <c r="N25" s="30"/>
      <c r="O25" s="14">
        <f t="shared" si="0"/>
        <v>1</v>
      </c>
      <c r="P25" s="15">
        <f t="shared" si="1"/>
        <v>100</v>
      </c>
    </row>
    <row r="26" spans="1:16" s="16" customFormat="1" ht="24.75" customHeight="1">
      <c r="A26" s="12" t="s">
        <v>42</v>
      </c>
      <c r="B26" s="14" t="s">
        <v>46</v>
      </c>
      <c r="C26" s="30"/>
      <c r="D26" s="30"/>
      <c r="E26" s="8">
        <v>1</v>
      </c>
      <c r="F26" s="30"/>
      <c r="G26" s="30"/>
      <c r="H26" s="30"/>
      <c r="I26" s="30"/>
      <c r="J26" s="30"/>
      <c r="K26" s="30"/>
      <c r="L26" s="30"/>
      <c r="M26" s="30"/>
      <c r="N26" s="30"/>
      <c r="O26" s="14">
        <f t="shared" si="0"/>
        <v>1</v>
      </c>
      <c r="P26" s="15">
        <f t="shared" si="1"/>
        <v>100</v>
      </c>
    </row>
    <row r="27" spans="1:16" s="16" customFormat="1" ht="24.75" customHeight="1">
      <c r="A27" s="12" t="s">
        <v>43</v>
      </c>
      <c r="B27" s="14" t="s">
        <v>46</v>
      </c>
      <c r="C27" s="30"/>
      <c r="D27" s="30"/>
      <c r="E27" s="8">
        <v>1</v>
      </c>
      <c r="F27" s="30"/>
      <c r="G27" s="30"/>
      <c r="H27" s="30"/>
      <c r="I27" s="30"/>
      <c r="J27" s="30"/>
      <c r="K27" s="30"/>
      <c r="L27" s="30"/>
      <c r="M27" s="30"/>
      <c r="N27" s="30"/>
      <c r="O27" s="14">
        <f t="shared" si="0"/>
        <v>1</v>
      </c>
      <c r="P27" s="15">
        <f t="shared" si="1"/>
        <v>100</v>
      </c>
    </row>
    <row r="28" spans="1:16" s="16" customFormat="1" ht="24.75" customHeight="1">
      <c r="A28" s="12" t="s">
        <v>44</v>
      </c>
      <c r="B28" s="14" t="s">
        <v>46</v>
      </c>
      <c r="C28" s="30"/>
      <c r="D28" s="30"/>
      <c r="E28" s="8">
        <v>1</v>
      </c>
      <c r="F28" s="30"/>
      <c r="G28" s="30"/>
      <c r="H28" s="30"/>
      <c r="I28" s="30"/>
      <c r="J28" s="30"/>
      <c r="K28" s="30"/>
      <c r="L28" s="30"/>
      <c r="M28" s="30"/>
      <c r="N28" s="30"/>
      <c r="O28" s="14">
        <f t="shared" si="0"/>
        <v>1</v>
      </c>
      <c r="P28" s="15">
        <f t="shared" si="1"/>
        <v>100</v>
      </c>
    </row>
    <row r="29" spans="1:16" s="16" customFormat="1" ht="24.75" customHeight="1">
      <c r="A29" s="12" t="s">
        <v>45</v>
      </c>
      <c r="B29" s="14" t="s">
        <v>46</v>
      </c>
      <c r="C29" s="30"/>
      <c r="D29" s="30"/>
      <c r="E29" s="8">
        <v>1</v>
      </c>
      <c r="F29" s="30"/>
      <c r="G29" s="30"/>
      <c r="H29" s="30"/>
      <c r="I29" s="30"/>
      <c r="J29" s="30"/>
      <c r="K29" s="30"/>
      <c r="L29" s="30"/>
      <c r="M29" s="30"/>
      <c r="N29" s="30"/>
      <c r="O29" s="14">
        <f t="shared" si="0"/>
        <v>1</v>
      </c>
      <c r="P29" s="15">
        <f t="shared" si="1"/>
        <v>100</v>
      </c>
    </row>
    <row r="30" spans="1:16" ht="30" customHeight="1">
      <c r="A30" s="17" t="s">
        <v>14</v>
      </c>
      <c r="B30" s="17"/>
      <c r="C30" s="15">
        <f t="shared" ref="C30:D30" si="2">SUM(C6:C29)/24*100</f>
        <v>0</v>
      </c>
      <c r="D30" s="15">
        <f t="shared" si="2"/>
        <v>0</v>
      </c>
      <c r="E30" s="15">
        <f>SUM(E6:E29)/24*100</f>
        <v>100</v>
      </c>
      <c r="F30" s="15">
        <f t="shared" ref="F30:N30" si="3">SUM(F6:F29)/24*100</f>
        <v>0</v>
      </c>
      <c r="G30" s="15">
        <f t="shared" si="3"/>
        <v>0</v>
      </c>
      <c r="H30" s="15">
        <f t="shared" si="3"/>
        <v>0</v>
      </c>
      <c r="I30" s="15">
        <f t="shared" si="3"/>
        <v>0</v>
      </c>
      <c r="J30" s="15">
        <f t="shared" si="3"/>
        <v>0</v>
      </c>
      <c r="K30" s="15">
        <f t="shared" si="3"/>
        <v>0</v>
      </c>
      <c r="L30" s="15">
        <f t="shared" si="3"/>
        <v>0</v>
      </c>
      <c r="M30" s="15">
        <f t="shared" si="3"/>
        <v>0</v>
      </c>
      <c r="N30" s="15">
        <f t="shared" si="3"/>
        <v>0</v>
      </c>
      <c r="O30" s="2"/>
      <c r="P30" s="3"/>
    </row>
  </sheetData>
  <mergeCells count="17">
    <mergeCell ref="N6:N29"/>
    <mergeCell ref="A30:B30"/>
    <mergeCell ref="A1:P1"/>
    <mergeCell ref="A2:P2"/>
    <mergeCell ref="A3:P3"/>
    <mergeCell ref="A4:B4"/>
    <mergeCell ref="C4:P4"/>
    <mergeCell ref="C6:C29"/>
    <mergeCell ref="D6:D29"/>
    <mergeCell ref="F6:F29"/>
    <mergeCell ref="G6:G29"/>
    <mergeCell ref="H6:H29"/>
    <mergeCell ref="I6:I29"/>
    <mergeCell ref="J6:J29"/>
    <mergeCell ref="K6:K29"/>
    <mergeCell ref="L6:L29"/>
    <mergeCell ref="M6:M29"/>
  </mergeCells>
  <hyperlinks>
    <hyperlink ref="C6:C29" r:id="rId1" display="En este mes no se celebro sesión"/>
    <hyperlink ref="D6:D29" r:id="rId2" display="En este mes no se celebro sesión"/>
    <hyperlink ref="F6:F29" r:id="rId3" display="En este mes no se celebro sesión"/>
    <hyperlink ref="G6:G29" r:id="rId4" display="En este mes no se celebro sesión"/>
    <hyperlink ref="H6:H29" r:id="rId5" display="En este mes no se celebro sesión"/>
    <hyperlink ref="I6:I29" r:id="rId6" display="En este mes no se celebro sesión"/>
    <hyperlink ref="J6:J29" r:id="rId7" display="En este mes no se celebro sesión"/>
    <hyperlink ref="K6:K29" r:id="rId8" display="En este mes no se celebro sesión"/>
    <hyperlink ref="L6:L29" r:id="rId9" display="En este mes no se celebro sesión"/>
    <hyperlink ref="M6:M29" r:id="rId10" display="En este mes no se celebro sesión"/>
    <hyperlink ref="N6:N29" r:id="rId11" display="En este mes no se celebro sesión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2016-04-28T15:43:24Z</dcterms:created>
  <dcterms:modified xsi:type="dcterms:W3CDTF">2018-01-11T16:56:05Z</dcterms:modified>
</cp:coreProperties>
</file>