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Convocatorias Obras 2018" sheetId="1" r:id="rId1"/>
  </sheets>
  <calcPr calcId="125725"/>
</workbook>
</file>

<file path=xl/calcChain.xml><?xml version="1.0" encoding="utf-8"?>
<calcChain xmlns="http://schemas.openxmlformats.org/spreadsheetml/2006/main">
  <c r="AM142" i="1"/>
  <c r="AL142"/>
  <c r="AK142"/>
  <c r="AF142"/>
  <c r="AG142" s="1"/>
  <c r="AM141"/>
  <c r="AL141"/>
  <c r="AK141"/>
  <c r="AF141"/>
  <c r="AG141" s="1"/>
  <c r="AM140"/>
  <c r="AL140"/>
  <c r="AK140"/>
  <c r="AF140"/>
  <c r="AG140" s="1"/>
  <c r="AM139"/>
  <c r="AL139"/>
  <c r="AK139"/>
  <c r="AF139"/>
  <c r="AG139" s="1"/>
  <c r="AM138"/>
  <c r="AL138"/>
  <c r="AK138"/>
  <c r="AF138"/>
  <c r="AG138" s="1"/>
  <c r="AM137"/>
  <c r="AL137"/>
  <c r="AK137"/>
  <c r="AF137"/>
  <c r="AG137" s="1"/>
  <c r="AM127"/>
  <c r="AL127"/>
  <c r="AK127"/>
  <c r="AF127"/>
  <c r="AG127" s="1"/>
  <c r="AM126"/>
  <c r="AL126"/>
  <c r="AK126"/>
  <c r="AF126"/>
  <c r="AG126" s="1"/>
  <c r="M126"/>
  <c r="AM125"/>
  <c r="AL125"/>
  <c r="AK125"/>
  <c r="AG125"/>
  <c r="AF125"/>
  <c r="AM124"/>
  <c r="AL124"/>
  <c r="AK124"/>
  <c r="AF124"/>
  <c r="AG124" s="1"/>
  <c r="AM123"/>
  <c r="AL123"/>
  <c r="AK123"/>
  <c r="AF123"/>
  <c r="AG123" s="1"/>
  <c r="AM122"/>
  <c r="AL122"/>
  <c r="AK122"/>
  <c r="AF122"/>
  <c r="AG122" s="1"/>
  <c r="AM121"/>
  <c r="AL121"/>
  <c r="AK121"/>
  <c r="AF121"/>
  <c r="AG121" s="1"/>
  <c r="AM120"/>
  <c r="AL120"/>
  <c r="AK120"/>
  <c r="AF120"/>
  <c r="AG120" s="1"/>
  <c r="AM119"/>
  <c r="AL119"/>
  <c r="AK119"/>
  <c r="AF119"/>
  <c r="AG119" s="1"/>
  <c r="AM118"/>
  <c r="AL118"/>
  <c r="AK118"/>
  <c r="AF118"/>
  <c r="AG118" s="1"/>
  <c r="AM117"/>
  <c r="AL117"/>
  <c r="AK117"/>
  <c r="AF117"/>
  <c r="AG117" s="1"/>
  <c r="AM116"/>
  <c r="AL116"/>
  <c r="AK116"/>
  <c r="AF116"/>
  <c r="AG116" s="1"/>
  <c r="AM115"/>
  <c r="AL115"/>
  <c r="AK115"/>
  <c r="AF115"/>
  <c r="AG115" s="1"/>
  <c r="AM114"/>
  <c r="AL114"/>
  <c r="AK114"/>
  <c r="AF114"/>
  <c r="AG114" s="1"/>
  <c r="AM113"/>
  <c r="AL113"/>
  <c r="AK113"/>
  <c r="AF113"/>
  <c r="AG113" s="1"/>
  <c r="AM112"/>
  <c r="AL112"/>
  <c r="AK112"/>
  <c r="AF112"/>
  <c r="AG112" s="1"/>
  <c r="AM111"/>
  <c r="AL111"/>
  <c r="AK111"/>
  <c r="AF111"/>
  <c r="AG111" s="1"/>
  <c r="AM110"/>
  <c r="AL110"/>
  <c r="AK110"/>
  <c r="AF110"/>
  <c r="AG110" s="1"/>
  <c r="AM16" l="1"/>
  <c r="AL16"/>
  <c r="AK16"/>
  <c r="AF16"/>
  <c r="AG16" s="1"/>
  <c r="AD16"/>
  <c r="S16"/>
  <c r="AM15"/>
  <c r="AL15"/>
  <c r="AK15"/>
  <c r="AF15"/>
  <c r="AG15" s="1"/>
  <c r="AD15"/>
  <c r="S15"/>
  <c r="AM14"/>
  <c r="AL14"/>
  <c r="AK14"/>
  <c r="AF14"/>
  <c r="AG14" s="1"/>
  <c r="AD14"/>
  <c r="S14"/>
  <c r="AM13"/>
  <c r="AL13"/>
  <c r="AK13"/>
  <c r="AF13"/>
  <c r="AG13" s="1"/>
  <c r="AD13"/>
  <c r="S13"/>
  <c r="AM12"/>
  <c r="AL12"/>
  <c r="AK12"/>
  <c r="AF12"/>
  <c r="AG12" s="1"/>
  <c r="AD12"/>
  <c r="S12"/>
  <c r="AM11"/>
  <c r="AL11"/>
  <c r="AK11"/>
  <c r="AF11"/>
  <c r="AG11" s="1"/>
  <c r="AD11"/>
  <c r="S11"/>
  <c r="AM10"/>
  <c r="AL10"/>
  <c r="AK10"/>
  <c r="AF10"/>
  <c r="AG10" s="1"/>
  <c r="AD10"/>
  <c r="S10"/>
  <c r="AM9"/>
  <c r="AL9"/>
  <c r="AK9"/>
  <c r="AF9"/>
  <c r="AG9" s="1"/>
  <c r="AD9"/>
  <c r="S9"/>
  <c r="AM8"/>
  <c r="AL8"/>
  <c r="AK8"/>
  <c r="AF8"/>
  <c r="AG8" s="1"/>
  <c r="AD8"/>
  <c r="S8"/>
  <c r="AM7"/>
  <c r="AL7"/>
  <c r="AK7"/>
  <c r="AF7"/>
  <c r="AG7" s="1"/>
  <c r="AD7"/>
  <c r="S7"/>
  <c r="AM6"/>
  <c r="AL6"/>
  <c r="AK6"/>
  <c r="AF6"/>
  <c r="AG6" s="1"/>
  <c r="AD6"/>
  <c r="S6"/>
</calcChain>
</file>

<file path=xl/sharedStrings.xml><?xml version="1.0" encoding="utf-8"?>
<sst xmlns="http://schemas.openxmlformats.org/spreadsheetml/2006/main" count="14407" uniqueCount="2221">
  <si>
    <t>AYUNTAMIENTO DE ZAPOPAN, JALISCO</t>
  </si>
  <si>
    <t>V. La información financiera, patrimonial y administrativa</t>
  </si>
  <si>
    <t>Tipo de procedimiento: licitación pública o invitación a cuando menos tres personas.</t>
  </si>
  <si>
    <t>Categoría: obra pública, servicios relacionados con obra pública, arrendamiento, adquisición, servicios</t>
  </si>
  <si>
    <t>Número de expediente, folio o nomenclatura que lo identifique</t>
  </si>
  <si>
    <t>Motivos y fundamentos legales aplicados para realizar el procedimiento</t>
  </si>
  <si>
    <t>Hipervínculo al documento donde se observe el resultado de la investigación de mercado realizada por el sujeto obligado</t>
  </si>
  <si>
    <t>Hipervínculo convocatoria o invitación</t>
  </si>
  <si>
    <t>Fecha de convocatoria o invitación (formato día/mes/año)</t>
  </si>
  <si>
    <t>Descripción de obra, bienes o servicios</t>
  </si>
  <si>
    <t>Nombres de los participantes o invitados</t>
  </si>
  <si>
    <t>Hipervinculo a el acta de apertuar de propuestas</t>
  </si>
  <si>
    <t>Fecha de la junta pública (formato día/mes/año)</t>
  </si>
  <si>
    <t>Nombres de los asistentes a la junta pública o Denominación o razón social de persona moral</t>
  </si>
  <si>
    <t>Hipervínculo al documento del Dictamen y/o fallo</t>
  </si>
  <si>
    <t xml:space="preserve">Nombre (o razón social) de la persona adjudicada (en caso de que los datos correspondan a una persona moral incluyan en las columnas de nombre el dato del representante legal de la empresa). </t>
  </si>
  <si>
    <t>Razones que justifiquen su elección (descripción breve)</t>
  </si>
  <si>
    <t>Unidad administrativa solicitante</t>
  </si>
  <si>
    <t>Unidad administrativa contratante y responsable de la ejecución</t>
  </si>
  <si>
    <t xml:space="preserve"> Unidad administrativa contratante</t>
  </si>
  <si>
    <t>Número del contrato</t>
  </si>
  <si>
    <t>Fecha del contrato</t>
  </si>
  <si>
    <t>Monto del contrato sin impuestos incluidos</t>
  </si>
  <si>
    <t>Monto de los impuestos</t>
  </si>
  <si>
    <t>Monto total del contrato con impuestos incluidos</t>
  </si>
  <si>
    <t>Tipo de moneda</t>
  </si>
  <si>
    <t>Tipo de cambio de referencia</t>
  </si>
  <si>
    <t>Monto en pesos</t>
  </si>
  <si>
    <t>Monto total de las garantías</t>
  </si>
  <si>
    <t>Objeto del contrato</t>
  </si>
  <si>
    <t>Plazo de entrega o de ejecución</t>
  </si>
  <si>
    <t>Hipervínculo al documento del contrato</t>
  </si>
  <si>
    <t>Partida presupuestal
(clasificador por objeto del gasto)</t>
  </si>
  <si>
    <t>Origen de los recursos: federales, estatales, delegacionales o municipales</t>
  </si>
  <si>
    <t>Tipo de fondo de participación o aportación respectiva</t>
  </si>
  <si>
    <t>Sobre la obra licitada o a concurso</t>
  </si>
  <si>
    <t>Mecanismos de vigilancia y supervisión de la ejecución de cada uno de los contratos y/o convenios</t>
  </si>
  <si>
    <t>Número de convenio modificatorio</t>
  </si>
  <si>
    <t>Objeto del convenio modificatorio</t>
  </si>
  <si>
    <t>Fecha de firma del convenio modificatorio (formato día/mes/año)</t>
  </si>
  <si>
    <t>Hipervínculo al convenio modificatorio</t>
  </si>
  <si>
    <t>Hipervínculo al convenio de terminación</t>
  </si>
  <si>
    <t>Hipervínculo al finiquito</t>
  </si>
  <si>
    <t>Nombre(s)</t>
  </si>
  <si>
    <t>Apellido paterno</t>
  </si>
  <si>
    <t>Apellido materno</t>
  </si>
  <si>
    <t xml:space="preserve">Razón Social </t>
  </si>
  <si>
    <t>Razón social del ganador</t>
  </si>
  <si>
    <t>RFC</t>
  </si>
  <si>
    <t>Fecha de inicio (formato día/mes/año)</t>
  </si>
  <si>
    <t>Fecha de término (formato día/mes/año)</t>
  </si>
  <si>
    <t>Lugar de la obra pública</t>
  </si>
  <si>
    <t>Hipervínculo a estudios de impacto urbano y ambiental</t>
  </si>
  <si>
    <t>Observaciones dirigidas a la población</t>
  </si>
  <si>
    <t>Hipervínculo a los informes de avance físico de las obras públicas</t>
  </si>
  <si>
    <t>Hipervínculo a los informes de avance financiero de las obras públicas</t>
  </si>
  <si>
    <t>Estado de las obras públicas: en proceso; en proceso con retraso; en proceso con tiempo vencido; concluida</t>
  </si>
  <si>
    <t>Licitación por Invitación Restringida</t>
  </si>
  <si>
    <t>Obra Pública</t>
  </si>
  <si>
    <t>DOPI-MUN-RM-PAV-CI-001-2017</t>
  </si>
  <si>
    <t>Artículos 12, 21, 22, 23, 24, 25 y 26 del Reglamento de Asignación y Contratación de Obra Pública para el Municipio de Zapopan.</t>
  </si>
  <si>
    <t>N/A</t>
  </si>
  <si>
    <t>Rehabilitación del camino a Copalita en el tramo de la Carretera a Colotlán a Copalita (Km. 0+000 al Km. 2+000), muncipio de Zapopan, Jalisco.</t>
  </si>
  <si>
    <t>-</t>
  </si>
  <si>
    <t>1.- CONSTRUCTORA INDUSTRIAL CHÁVEZ, S.A. DE C.V.
2.- EMULSIONES SELLOS Y PAVIMENTOS ASFALTICOS, S.A. DE C.V.
3.- ARO ASFALTOS Y RIEGOS DE OCCIDENTE, S.A. DE C.V.
4.- GRUPO NUVECO, S.A. DE C.V.
5.- KEOPS INGENIERÍA Y CONSTRUCCIÓN, S.A. DE C.V.</t>
  </si>
  <si>
    <t>Antonio</t>
  </si>
  <si>
    <t>Chávez</t>
  </si>
  <si>
    <t>Navarro</t>
  </si>
  <si>
    <t>Constructora Industrial Chávez S.A. de C.V.</t>
  </si>
  <si>
    <t>CIC960718BW4</t>
  </si>
  <si>
    <t>Cumple con los criterios técnicos y económicos establecidos en las bases de licitación/invitación</t>
  </si>
  <si>
    <t>Obras Públicas e Infraestructura</t>
  </si>
  <si>
    <t>Pesos Mexicanos</t>
  </si>
  <si>
    <t>1-12354001-000000-21-311101004-221-000-E00030001-61401-2-116-00001</t>
  </si>
  <si>
    <t>Municipales</t>
  </si>
  <si>
    <t>Recurso Propio</t>
  </si>
  <si>
    <t>Localidad de Copalita</t>
  </si>
  <si>
    <t>En proceso</t>
  </si>
  <si>
    <t>Ing. Juan José Quirarte Olmos</t>
  </si>
  <si>
    <t>DOPI-MUN-RM-ELE-CI-002-2017</t>
  </si>
  <si>
    <t>Primera etapa de la rehabilitación de la red de media y baja tensión, alumbrado público, en la colonia Constitución, municipio de Zapopan, Jalisco.</t>
  </si>
  <si>
    <t>1.- JALCO ILUMINACIÓN, S.A. DE C.V.
2.- BIRMEK CONSTRUCCIONES, S.A. DE C.V.
3.- FAUSTO GARNICA PADILLA
4.- LIZETTE CONSTRUCCIONES, S.A. DE C.V.
5.- FUTUROBRAS, S.A. DE C.V.</t>
  </si>
  <si>
    <t>Pia Lorena</t>
  </si>
  <si>
    <t>Buenrostro</t>
  </si>
  <si>
    <t>Ahued</t>
  </si>
  <si>
    <t>Birmek Construcciones, S.A. de C.V.</t>
  </si>
  <si>
    <t>BCO070129512</t>
  </si>
  <si>
    <t>Col. Constitución</t>
  </si>
  <si>
    <t>Ing. Oscar Ivan Barcena Galindo</t>
  </si>
  <si>
    <t>DOPI-MUN-RM-EP-CI-003-2017</t>
  </si>
  <si>
    <t>Rehabilitación de la Unidad Administrativa Las Aguilas (cubierta, pintura, instalaciones eléctricas, instalaciones hidráulicas, nave central, impermeabilización, accesibilidad, baños, puertas de acceso principal), municipio de Zapopan, Jalisco.</t>
  </si>
  <si>
    <t>1.- L &amp; A EJECUCIÓN, CONSTRUCCIÓN Y PROYECTOS COORPORATIVO JM, S.A. DE C.V.
2.- DAVID LEDESMA MARTIN DEL CAMPO
3.- DIVICON, S.A. DE C.V.
4.- CONSTRUCTORA Y EDIFICADORA PLASMA, S.A. DE C.V.
5.- FIRMITAS CONSTRUCTA, S.A. DE C.V.</t>
  </si>
  <si>
    <t xml:space="preserve">Eduardo </t>
  </si>
  <si>
    <t>Plascencia</t>
  </si>
  <si>
    <t>Macias</t>
  </si>
  <si>
    <t>Constructora y Edificadora Plasma, S.A. de C.V.</t>
  </si>
  <si>
    <t>CEP080129EK6</t>
  </si>
  <si>
    <t>Col. Las Aguilas</t>
  </si>
  <si>
    <t>Arq. Claudio Manuel Gomez Ortiz</t>
  </si>
  <si>
    <t>DOPI-MUN-FORTA-BAN-CI-041-2017</t>
  </si>
  <si>
    <t>Peatonalización (banquetas y obras de accesibilidad) del área de influencia de escuelas, hospitales, mercados, centros culturales, plazas públicas y clínicas, municipio de Zapopan, Jalisco, Frente 1.</t>
  </si>
  <si>
    <t>1.- DOMMONT CONSTRUCCIONES S.A. DE C.V.
2.- CONSTRUCTORA TESISTEKA S.A. DE C.V.
3.- INOVACIONES EN MOBILIARIO URBANO, S.A. DE C.V.
4.- URCOMA 1970, S.A. DE C.V.
5.- BALKEN, S.A. DE C.V.</t>
  </si>
  <si>
    <t>Omar</t>
  </si>
  <si>
    <t>Mora</t>
  </si>
  <si>
    <t>Montes de Oca</t>
  </si>
  <si>
    <t>Dommont Construcciones, S.A. de C.V.</t>
  </si>
  <si>
    <t>DCO130215C16</t>
  </si>
  <si>
    <t>Col. Lomas de Tabachines, Jardines del Valle, El Vigia, Misión del Bosque</t>
  </si>
  <si>
    <t>Arq. Alheli Guadalupe Rubio villa</t>
  </si>
  <si>
    <t>DOPI-MUN-FORTA-BAN-CI-042-2017</t>
  </si>
  <si>
    <t>Peatonalización (banquetas y obras de accesibilidad) del área de influencia de escuelas, hospitales, mercados, centros culturales, plazas públicas y clínicas, municipio de Zapopan, Jalisco, Frente 2.</t>
  </si>
  <si>
    <t>1.- GA URBANIZACION S.A. DE C.V.
2.- INMOBILIARIA BOCHUM, S. DE R.L. DE C.V.
3.- A&amp;G URBANIZADORA S.A. DE C.V.
4.- CONSTRUCCIONES ANAYARI S.A. DE C.V.</t>
  </si>
  <si>
    <t>Elba</t>
  </si>
  <si>
    <t xml:space="preserve">González </t>
  </si>
  <si>
    <t>Aguirre</t>
  </si>
  <si>
    <t>GA Urbanización, S.A. de C.V.</t>
  </si>
  <si>
    <t>GUR120612P22</t>
  </si>
  <si>
    <t>Col. Nextipac, Mariano Otero</t>
  </si>
  <si>
    <t>Arq. Eduardo Laguna Evangelista</t>
  </si>
  <si>
    <t>DOPI-MUN-RM-IH-CI-043-2017</t>
  </si>
  <si>
    <t>Construcción de estructuras de llegada, demasías, de acceso y de control e instalación de gaviones en el estanque de retención de agua pluviales para mitigar riesgo de inundaciones en Santa María del Pueblito, municipio de Zapopan, Jalisco.</t>
  </si>
  <si>
    <t>1.- DESARROLLADORA FULHAM, S. DE R.L. DE C.V.
2.- CONSTRUCTORA PECRU S.A. DE C.V.
3.- SECRI CONSTRUCTORA S.A. DE C.V.
4.- SAVHO CONSULTORIA Y CONSTRUCCIÓN, S.A. DE C.V.
5.- TEKTON GRUPO EMPRESARIAL, S.A. DE C.V.</t>
  </si>
  <si>
    <t xml:space="preserve">Marco Antonio </t>
  </si>
  <si>
    <t>Lozano</t>
  </si>
  <si>
    <t>Estrada</t>
  </si>
  <si>
    <t>Desarrolladora Fulham S. de R.L. de C.V.</t>
  </si>
  <si>
    <t>DFU090928JB5</t>
  </si>
  <si>
    <t>Col. Santa Maria del Pueblito</t>
  </si>
  <si>
    <t>DOPI-MUN-RM-IH-CI-044-2017</t>
  </si>
  <si>
    <t>Construcción colector de alejamiento del vaso regulador de Santa María del Pueblito, municipio de Zapopan, Jalisco.</t>
  </si>
  <si>
    <t>1.- DESARROLLADORA LUMADI, S.A. DE C.V.
2.- LIZETTE CONSTRUCCIONES S.A. DE C.V.
3.- GRUPO CONSTRUCTOR LOS MUROS, S.A DE C.V.
4.- DIVICON, S.A. DE C.V.</t>
  </si>
  <si>
    <t>Claudio Felipe</t>
  </si>
  <si>
    <t>Trujillo</t>
  </si>
  <si>
    <t>Gracián</t>
  </si>
  <si>
    <t>Desarrolladora Lumadi, S.A. de C.V.</t>
  </si>
  <si>
    <t>DLU100818F46</t>
  </si>
  <si>
    <t>DOPI-MUN-RM-PAV-CI-045-2017</t>
  </si>
  <si>
    <t>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t>
  </si>
  <si>
    <t>1.- EDIFICACIONES ESTRUCTURALES COBAY, S.A. DE C.V.
2.- GRUPO UNICRETO, S.A. C.V.
3.- GRUPO CONSTRUCTOR INNOBLACK, S.A. DE C.V.
4.- CEELE CONSTRUCCIONES, S.A. DE C.V.
5.- CONSTRUCTORA LASA, S.A. DE C.V.</t>
  </si>
  <si>
    <t>Sergio Alberto</t>
  </si>
  <si>
    <t>Baylon</t>
  </si>
  <si>
    <t>Moreno</t>
  </si>
  <si>
    <t>Edificaciones Estructurales Cobay, S. A. de C. V.</t>
  </si>
  <si>
    <t>EEC9909173A7</t>
  </si>
  <si>
    <t>Col. El Tigre</t>
  </si>
  <si>
    <t>Ing. Fernando Villa López                  </t>
  </si>
  <si>
    <t>DOPI-MUN-RM-PAV-CI-046-2017</t>
  </si>
  <si>
    <t>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t>
  </si>
  <si>
    <t>1.- URBANIZADORA Y CONSTRUCTORA ROAL S.A. DE C.V.
2.- AXIOMA PROYECTOS E INGENIERIA, S.A DE C.V.
3.- CONSTRUCTORA DIRU, S.A. DE C.V.
4.- CONSTRUSANLU URBANIZADORA, S.A. DE C.V.
5.- CONSORCIO CONSTRUCTOR ADOBES, S.A. DE C.V.</t>
  </si>
  <si>
    <t>Luis Armando</t>
  </si>
  <si>
    <t>Linares</t>
  </si>
  <si>
    <t>Cacho</t>
  </si>
  <si>
    <t>Urbanizadora y Constructora Roal, S.A. de C.V.</t>
  </si>
  <si>
    <t>URC160310857</t>
  </si>
  <si>
    <t>DOPI-MUN-RM-PAV-CI-047-2017</t>
  </si>
  <si>
    <t>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t>
  </si>
  <si>
    <t>1.- OBRAS Y COMERCIALIZACION DE LA CONSTRUCCION, S.A. DE C.V.
2.- MANJARREZ URBANIZACIONES, S.A. DE C.V.
3.- GRUPO DESARROLLADOR ALZU S.A. DE C.V.
4.- EXTRA CONSTRUCCIONES S.A DE C.V.
5.- EDIFICACIONES Y PROYECTOS ROCA, S.A. DE C.V.</t>
  </si>
  <si>
    <t>Miguel Ángel</t>
  </si>
  <si>
    <t>Romero</t>
  </si>
  <si>
    <t>Lugo</t>
  </si>
  <si>
    <t>Obras y Comercialización de la Construcción, S.A. de C.V.</t>
  </si>
  <si>
    <t>OCC940714PB0</t>
  </si>
  <si>
    <t>Col. La Martinica</t>
  </si>
  <si>
    <t>Ing. Luís Erazmo Durán Godina</t>
  </si>
  <si>
    <t>DOPI-MUN-RM-PAV-CI-048-2017</t>
  </si>
  <si>
    <t>Construcción de puente vehicular y adecuaciones pluviales sobre El Arroyo Seco, en la colonia El Briseño, municipio de Zapopan, Jalisco.</t>
  </si>
  <si>
    <t>1.- GEMINIS INTERNACIONAL CONSTRUCTORA S.A DE C.V.
2.- KP CONSTRUCTORA E INMOBILIARIA, S.A. DE C.V.
3.- GRUPO EDIFICADOR MAYAB, S.A. DE C.V.
4.- INMOBILIARIA BOCHUM, S. DE R.L. DE C.V.
5.- RS OBRAS Y SERVICIOS, S.A. DE C.V.</t>
  </si>
  <si>
    <t>Victor</t>
  </si>
  <si>
    <t>Zayas</t>
  </si>
  <si>
    <t>Riquelme</t>
  </si>
  <si>
    <t>Geminis Internacional Constructora, S.A. de C.V.</t>
  </si>
  <si>
    <t>GIC810323RA6</t>
  </si>
  <si>
    <t>Col. El Briseño</t>
  </si>
  <si>
    <t>Ing. José Rafael Aguayo Cortés</t>
  </si>
  <si>
    <t>Invitación a Cuando Menos Tres Personas</t>
  </si>
  <si>
    <t>Marco Antonio</t>
  </si>
  <si>
    <t>Cortés</t>
  </si>
  <si>
    <t>González</t>
  </si>
  <si>
    <t>Grupo Taube de México, S.A. de C.V.</t>
  </si>
  <si>
    <t>GTM050418384</t>
  </si>
  <si>
    <t>Concluida</t>
  </si>
  <si>
    <t>Morales</t>
  </si>
  <si>
    <t>Hernández</t>
  </si>
  <si>
    <t>San Juan de Ocotán</t>
  </si>
  <si>
    <t>José Manuel</t>
  </si>
  <si>
    <t>Gómez</t>
  </si>
  <si>
    <t>Castellanos</t>
  </si>
  <si>
    <t>GVA Desarrollos Integrales, S.A. de C.V.</t>
  </si>
  <si>
    <t>GDI020122D2A</t>
  </si>
  <si>
    <t>1-12354001-000000-21-311101004-221-000-E00030001-61401-2-116-00000</t>
  </si>
  <si>
    <t>Licitación Pública</t>
  </si>
  <si>
    <t>Artículos 104 fracción III, 107, 109, 112, 113 fracción I, 120 y 148 de  la Ley de Obra Pública del Estado de Jalisco y Articulos 12, 13, 14, 17 y 20 del Reglamento de Asignación y Contratación de Obra Pública para el Municipio de Zapopan</t>
  </si>
  <si>
    <t>Francisco Javier</t>
  </si>
  <si>
    <t>Díaz</t>
  </si>
  <si>
    <t>Ruiz</t>
  </si>
  <si>
    <t>Constructora Diru, S.A. de C.V.</t>
  </si>
  <si>
    <t>CDI950714B79</t>
  </si>
  <si>
    <t>Arq. Carlos Gerardo Peña Ortega</t>
  </si>
  <si>
    <t>Rodríguez</t>
  </si>
  <si>
    <t>Colonia Ciudad Granja</t>
  </si>
  <si>
    <t>Rosalba Edilia</t>
  </si>
  <si>
    <t>Sandoval</t>
  </si>
  <si>
    <t>Huizar</t>
  </si>
  <si>
    <t>Infraestructura San Miguel, S.A. de C.V.</t>
  </si>
  <si>
    <t>ISM0112209Y5</t>
  </si>
  <si>
    <t>Vázquez</t>
  </si>
  <si>
    <t>Blanca Estela</t>
  </si>
  <si>
    <t>Lemus</t>
  </si>
  <si>
    <t xml:space="preserve">Estudios, Proyectos y Construcciones de Guadalajara, S.A. de C.V. </t>
  </si>
  <si>
    <t>EPC7107236R1</t>
  </si>
  <si>
    <t>Arturo</t>
  </si>
  <si>
    <t>Núñez</t>
  </si>
  <si>
    <t>VPC0012148K0</t>
  </si>
  <si>
    <t>Ignacio Javier</t>
  </si>
  <si>
    <t>Curiel</t>
  </si>
  <si>
    <t>Dueñas</t>
  </si>
  <si>
    <t>TC Construcción y Mantenimiento, S.A. de C.V.</t>
  </si>
  <si>
    <t>TCM100915HA1</t>
  </si>
  <si>
    <t>Colonia Nuevo México</t>
  </si>
  <si>
    <t>Ing. Miguel Frausto Rivera</t>
  </si>
  <si>
    <t>Rodrigo</t>
  </si>
  <si>
    <t>Ramos</t>
  </si>
  <si>
    <t>Garibi</t>
  </si>
  <si>
    <t>Metro Asfaltos, S.A. de C.V.</t>
  </si>
  <si>
    <t>CMA070307RU6</t>
  </si>
  <si>
    <t>Pérez</t>
  </si>
  <si>
    <t>Julio Eduardo</t>
  </si>
  <si>
    <t>López</t>
  </si>
  <si>
    <t>Proyectos e Insumos Industriales Jelp, S.A. de C.V.</t>
  </si>
  <si>
    <t>PEI020208RW0</t>
  </si>
  <si>
    <t>Ing. Jacob Tejeda Alvarez</t>
  </si>
  <si>
    <t>José Antonio</t>
  </si>
  <si>
    <t>Álvarez</t>
  </si>
  <si>
    <t>García</t>
  </si>
  <si>
    <t>Urcoma 1970, S.A. de C.V.</t>
  </si>
  <si>
    <t>UMN160125869</t>
  </si>
  <si>
    <t>Ing.Rafael Aguayo Cortés</t>
  </si>
  <si>
    <t>Casillas</t>
  </si>
  <si>
    <t>Localidad de Nextipac</t>
  </si>
  <si>
    <t>Ing. Alfonso Cuevas Murillo</t>
  </si>
  <si>
    <t>Tesitán</t>
  </si>
  <si>
    <t>DOPI-MUN-PP-PAV-LP-052-2016</t>
  </si>
  <si>
    <t>Construcción de pavimento de concreto hidráulico MR-45, sustitución de líneas de agua potable y de alcantarillado, alumbrado público, construcción de guarniciones y banquetas, en la calle San Francisco de la calle Jalisco a la calle Independencia, en la localidad de Tesistán, municipio de Zapopan, Jalisco.</t>
  </si>
  <si>
    <t>1.- PROYECTOS E INSUMOS INDUSTRIALES JELP, S.A. DE C.V.
2.- GRUPO UNICRETO, S.A. DE C.V.
3.- JUAN DE DIOS DE LA TORRE TOSCA
4.- RENCOIST CONSTRUCCIONES, S.A. DE C.V.
5.- PAVIMENTOS INDUSTRIALES Y URBANIZACIONES, S.A. DE C.V.
6.- BUFETE EDIFICADOR OCCIDENTAL, S.A. DE C.V.
7.- CONSTRUCTORA CADAMU, S.A. DE C.V.
8.- URBANIZACION Y CONSTRUCCION AVANZADA, S.A. DE C.V.
9.- INGENIERIA Y SISTEMAS DE INFRAESTRUCTURA, S.A. DE C.V.
10.- GRUPO TAUBE DE MEXICO, S.A. DE C.V.
11.- GRUPO DESARROLLADOR ALZU, S.A. DE C.V.
12.- ECOPAV DE MEXICO, S.A. DE C.V.</t>
  </si>
  <si>
    <t>http://www.zapopan.gob.mx/wp-content/uploads/2017/06/LP-052-16.pdf</t>
  </si>
  <si>
    <t>GDA150928286</t>
  </si>
  <si>
    <t>DOPI-MUN-PP-PAV-LP-053-2016</t>
  </si>
  <si>
    <t>Construcción de pavimento de concreto hidráulico MR-45, sustitución de líneas de agua potable y de alcantarillado, alumbrado público, construcción de guarniciones y banquetas, en la calle J. García Praga de la calle Jalisco a la calle Ramón Corona, en la localidad de Tesistán, municipio de Zapopan, Jalisco.</t>
  </si>
  <si>
    <t>1.- PIXIDE CONSTRUCTORA, S.A. DE C.V.
2.- EXTRA CONSTRUCCIONES, S.A. DE C.V.
3.- CRN INFRAESTRUCTURA PROYECTOS, S.A. DE C.V.
4.- L&amp;A EJECUCION, CONSTRUCCION Y PROYECTOS COORPORATIVO JM, S.A. DE C.V.
5.- URU CONSTRUCTORA, S.A. DE C.V.</t>
  </si>
  <si>
    <t>http://www.zapopan.gob.mx/wp-content/uploads/2017/06/LP-053-16.pdf</t>
  </si>
  <si>
    <t>LAE1306263B5</t>
  </si>
  <si>
    <t>DOPI-MUN-PP-PAV-LP-054-2016</t>
  </si>
  <si>
    <t>Construcción de pavimento de concreto hidráulico MR-45, sustitución de líneas de agua potable y de alcantarillado, alumbrado público, construcción de guarniciones y banquetas, en la calle Ramón Corona de la calle Hidalgo a la calle Puebla - 5 de Mayo, en la localidad de Tesistán, municipio de Zapopan, Jalisco.</t>
  </si>
  <si>
    <t>1.- CONSTRUCCIONES TECNICAS DE OCCIDENTE, S.A. DE C.V.
2.- PIXIDE CONSTRUCTORA, S.A. DE C.V.
3.- EXTRA CONSTRUCCIONES, S.A. DE C.V.
4.- CORPORATIVO CONSTRUCTOR CODEZA, S. DE R.L. DE C.V.
5.- DOMMONT CONSTRUCCIONES, S.A. DE C.V.
6.- CONSTRUDIMENSION, S.A. DE C.V.
7.- CONSTRUCTORA BREQUER, S.A. DE C.V.
8.- CONSTRUCTORA ALTA, S.A. DE C. V.
9.- GRUPO CONSTRUCTOR PERSEVERNCIA, S.A. DE C.V.
10.- GRUPO EDIFICADOR MAYAB, S.A. DE C.V.
11.- TEKTON GRUPO EMPRESARIAL, S.A. DE C.V.
12.- URU CONSTRUCTORA, S.A. DE C.V.
13.- CONSTRUMOVA, S.A.P.I. DE C.V.</t>
  </si>
  <si>
    <t>http://www.zapopan.gob.mx/wp-content/uploads/2017/06/LP-054-16.pdf</t>
  </si>
  <si>
    <t>TGE101215JI6</t>
  </si>
  <si>
    <t>DOPI-MUN-PP-PAV-LP-055-2016</t>
  </si>
  <si>
    <t>Construcción de pavimento de concreto hidráulico MR-45, sustitución de líneas de agua potable y de alcantarillado, alumbrado público, construcción de guarniciones y banquetas, en la calle 5 Mayo - Puebla de la calle Ramón Corona a la calle Jalisco, en la localidad de Tesistán, municipio de Zapopan, Jalisco.</t>
  </si>
  <si>
    <t>1.- CONSTRUCCIONES TECNICAS DE OCCIDENTE, S.A. DE C.V.
2.- GRUPO CONSTRUCTOR TZOE, S.A. DE C.V.
3.- PIXIDE CONSTRUCTORA, S.A. DE C.V.
4.- FIRMITAS CONSTRUCTORA, S.A. DE C.V.
5.- EXTRA CONSTRUCCIONES, S.A. DE C.V.
6.- DOMMONT CONSTRUCCIONES, S.A. DE C.V.
7.- GRIAL CONSTRUCCIONES, S.A. DE C.V.
8.- REGINO RUIZ DEL CAMPO MEDINA
9.- CONSTRUCCIONES ANAYARI, S.A. DE C.V.
10.- URU CONSTRUCTORA, S.A. DE C.V.
11.- CONSTRUMOVA, S.A.P.I. DE C.V.</t>
  </si>
  <si>
    <t>CAN030528ME0</t>
  </si>
  <si>
    <t>DOPI-MUN-PP-PAV-LP-056-2016</t>
  </si>
  <si>
    <t>Construcción de pavimento de concreto hidráulico MR-45, sustitución de líneas de agua potable y de alcantarillado, alumbrado público, construcción de guarniciones y banquetas, en la calle Mercurio de la Prolongación Guadalupe a la calle Pirita, en la colonia Arenales Tapatios, municipio de Zapopan, Jalisco.</t>
  </si>
  <si>
    <t>1.- PROYECTOS E INSUMOS INDUSTRIALES JELP, S.A. DE C.V.
2.- GRUPO UNICRETO, S.A. DE C.V.
3.- CONSTRUCCIONES ICU, S.A. DE C.V.
4.- TASUM SOLUCIONES EN CONSTRUCCION, S.A. DE C.V.
5.- CONSORCIO CONSTRUCTOR ADOBES, S.A. DE C.V.
6.- CONSTRUCTORA CECUCHI, S.A. DE C.V.
7.- CONSTRUCTORA APANTLI, S.A. DE C.V.
8.- CADACO CONSTRUCCIONES, S.A. DE C.V.
9.- CONSTRUCTORA DIRU, S.A. DE C.V.
10.- INGENIERIA Y SISTEMAS DE INFRAESTRUCTURA, S.A. DE C.V.
11.- GRUPO TAUBE DE MEXICO, S.A. DE C.V.
12.- CONSTRUCTORA PECRU, S.A. DE C.V.
13.- CONSTRUMAQ, S.A. DE C.V.</t>
  </si>
  <si>
    <t>CCE130723IR7</t>
  </si>
  <si>
    <t>Colonia Arenales Tapatios</t>
  </si>
  <si>
    <t>Ing. Rafael Aguayo Cortés</t>
  </si>
  <si>
    <t>DOPI-MUN-PP-PAV-LP-057-2016</t>
  </si>
  <si>
    <t>Construcción de pavimento de concreto hidráulico MR-45, sustitución de líneas de agua potable y de alcantarillado, alumbrado público, construcción de guarniciones y banquetas, en la calle Mercurio de la calle Pirita a la calle Hierro, en la colonia Arenales Tapatios, municipio de Zapopan, Jalisco.</t>
  </si>
  <si>
    <t>1.- PROYECTOS E INSUMOS INDUSTRIALES JELP, S.A. DE C.V.
2.- OBRAS Y COMERCIALIZACION DE LA CONSTRUCCION, S.A. DE C.V.
3.- TRANSCRETO, S.A. DE C.V.
4.- PAVIMENTOS INDUSTRIALES Y URBANIZACIONES, S.A. DE C.V.
5.- CONSTRUCTORA CECUCHI, S.A. DE C.V.
6.- CONSORCIO CONSTRUCTOR  ADOBES, S.A. DE C.V.
7.- L&amp;A EJECUCION, CONSTRUCCION Y PROYECTOS COORPORATIVO JM, S.A. DE C.V.
8.- GRUPO CONSTRUCTOR TZOE, S.A. DE C.V.
9.- INGENIERIA Y SISTEMAS DE INFRAESTRUCTURA, S.A. DE C.V.
10.- GA URBANIZACION, S.A. DE C.V.
11.- CONSTRUCTORA PECRU, S.A. DE C.V.
12.- CORPORATIVO CONSTRUCTOR CODEZA, S. DE R.L. DE C.V.</t>
  </si>
  <si>
    <t>TRA750528286</t>
  </si>
  <si>
    <t>DOPI-MUN-PP-PAV-LP-058-2016</t>
  </si>
  <si>
    <t>Reencarpetamiento de la vialidad, desbastado de la carpeta existente, nivelación de pozos de visita, cajas de válvulas, rejillas pluviales, bocas de tormenta y elementos estructurales que sobresalen de la rasante de la vialidad, calafateos, señaletica horizontal, construcción de banquetas, guarniciones, alumbrado público, en Calzada Federalistas - Del Valle de la Avenida Federalistas a camino viejo a Tesistán, municipio de Zapopan, Jalisco.</t>
  </si>
  <si>
    <t>1.- TC CONSTRUCCION Y MANTENIMIENTO, S.A. DE C.V.
2.- DESARROLLADORA GLAR, S.A. DE C.V.
3.- ALDSANBM CONSTRUCTORA, S.A. DE C.V.
4.- ARO ASFALTOS Y RIEGOS DE OCCIDENTE, S.A. DE C.V.
5.- CONSTRUCTORA Y DESARROLLADORA BARBA Y ASOCIADOS, S.A. DE C.V.
6.- METRO ASFALTOS, S.A. DE C.V.
7.- GRUPO CITANIA DESARROLLOS, S.A. DE C.V.
8.- CONSTRUCCIONES MIROT, S.A. DE C.V.
9.- CONSTRUCTORA PECRU, S.A. DE C.V.</t>
  </si>
  <si>
    <t>CMI110222AA0</t>
  </si>
  <si>
    <t>Ing. Juan Santiago Ramos Ozuna</t>
  </si>
  <si>
    <t>DOPI-MUN-PP-PAV-LP-059-2016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</si>
  <si>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Valle de Atemajac de la Avenida Central (Federalistas) a Prolongación Acueducto, municipio de Zapopan, Jalisco.</t>
  </si>
  <si>
    <t>1.- TC CONSTRUCCION Y MANTENIMIENTO, S.A. DE C.V.
2.- MAPA OBRAS Y PAVIMENTOS, S.A. DE C.V.
3.- CONSTRUCTORA Y DESARROLLADORA BARBA Y ASOCIADOS, S.A. DE C.V.
4.- METRO ASFALTOS, S.A. DE C.V.
5.- GILCO INGENIERIA, S.A. DE C.V.</t>
  </si>
  <si>
    <t>Colonia Valle de Atemajac</t>
  </si>
  <si>
    <t>DOPI-MUN-PP-PAV-LP-060-2016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</si>
  <si>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Av. Del Valle a calle Jesús, municipio de Zapopan, Jalisco</t>
  </si>
  <si>
    <t>1.- FELAL CONSTRUCCIONES, S.A. DE C.V.
2.- TC CONSTRUCCION Y MANTENIMIENTO, S.A. DE C.V.
3.- GRUPO BACHAALANI, S.A. DE C.V.
4.- GRUPO CONSTRUCTOR MR DE JALISCO, S.A. DE C.V.
5.- ALDSANBM CONSTRUCTORA, S.A. DE C.V.
6.- CONSTRUCCIONES, ELECTRIFICACIONES Y ARRENDAMIENTO DE MAQUINARIA, S.A. DE C.V.
7.- CASGO DESARROLLOS, S.A. DE C.V.
8.- METRO ASFALTOS, S.A. DE C.V.
9.- GA URBANIZACION, S.A. DE C.V.
10.- CONSTRUCCIONES MIROT, S.A. DE C.V.</t>
  </si>
  <si>
    <t>Colonia Girasoles Acueducto</t>
  </si>
  <si>
    <t>DOPI-MUN-PP-PAV-LP-061-2016</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</si>
  <si>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calle Jesús a calle Santa Margarita, municipio de Zapopan, Jalisco</t>
  </si>
  <si>
    <t>1.- FELAL CONSTRUCCIONES, S.A. DE C.V.
2.- TC CONSTRUCCION Y MANTENIMIENTO, S.A. DE C.V.
3.- DESARROLLADORA GLAR, S.A. DE C.V.
4.- GRUPO CONSTRUCTOR MR DE JALISCO, S.A. DE C.V.
5.- BREYSA CONSTRUCTORA, S.A. DE C.V.
6.- URBANIZADORA VAZQUEZ GUERRA, S.A. DE C.V.
7.- CINCO CONTEMPORANEA, S.A. DE C.V.
8.- ASFALTOS GUADALAJARA, SAPI DE C.V.
9.- CONSTRUCCIONES, ELECTRIFICACIONES Y ARRENDAMIENTO DE MAQUINARIA, S.A. DE C.V.
10.- CONSTRUCTORA Y DESARROLLADORA BARBA Y ASOCIADOS, S.A. DE C.V.
11.- METRO ASFALTOS, S.A. DE C.V.
12.- DESARROLLADORA MAR MEDITERRANEO, S.A. DE C.V.
13.- CONSTRUCCIONES CITUS, S.A. DE C.V.
14.- MAQUIOBRAS, S.A. DE C.V.
15.- KEOPS, INGENIERIA Y CONSTRUCCION, S.A. DE C.V.</t>
  </si>
  <si>
    <t>Colonia Las Bóvedas</t>
  </si>
  <si>
    <t>DOPI-MUN-MA-PAV-LP-062-2016</t>
  </si>
  <si>
    <t>Rehabilitación de la pavimentación de la Av. López Mateos Sur de Periférico Sur a Av. Copérnico (carriles centrales se sustituyen con concreto hidráulico).</t>
  </si>
  <si>
    <t>1.- CINCO CONTEMPORÁNEA, S.A. DE C.V.
2.- FUERZA DE APOYO CONSTRUCTIVA DE OCCIDENTE, S.A. DE C.V.
3.- GVA DESARROLLOS INTEGRALES, S.A. DE C.V.
4.- GRUPO BACHAALANI, S.A. DE C.V.
5.- TRANSCRETO, S.A. DE C.V.</t>
  </si>
  <si>
    <t>Colonia Las Fuentes</t>
  </si>
  <si>
    <t>Ing. Víctor Alfonso Ramírez Reyes</t>
  </si>
  <si>
    <t>DOPI-MUN-MA-PAV-LP-063-2016</t>
  </si>
  <si>
    <t>Rehabilitación y mantenimiento de pavimentos de vialidades (reencarpetamiento, sellado, sustitución de lozas dañadas, calafateo y señalamiento horizontal) en diferentes colonias del municipio.</t>
  </si>
  <si>
    <t>1.- FUERZA DE APOYO CONSTRUCTIVA DE OCCIDENTE, S.A. DE C.V.</t>
  </si>
  <si>
    <t>Diego</t>
  </si>
  <si>
    <t>Valenzuela</t>
  </si>
  <si>
    <t>Cadena</t>
  </si>
  <si>
    <t>Fuerza de Apoyo Constructiva de Occidente, S.A. de C.V.</t>
  </si>
  <si>
    <t>FAC010607TI0</t>
  </si>
  <si>
    <t>Varias colonias del Municipio</t>
  </si>
  <si>
    <t>DOPI-MUN-AMP-PAV-LP-064-2016</t>
  </si>
  <si>
    <t>Reencarpetamiento de la vialidad, desbastado de la carpeta existente, nivelación de pozos de visita, cajas de válvulas, rejillas pluviales, bocas de tormenta y elementos estructurales que sobresalen de la rasante de la vialidad, calafateos, señalética horizontal en la Av. Juan Gil Preciado (carriles centrales), de carretera a Colotlán a Tesistán, municipio de Zapopan, Jalisco.</t>
  </si>
  <si>
    <t>1.- CONSTRUCCIONES ICU, S.A. DE C.V.
2.- GRUPO BACHAALANI, S.A. DE C.V.
3.- GASGO DESARROLLOS, S.A. DE C.V.
4.- ALDSANBM CONSTRUCTORA, S.A. DE C.V.
5.- ARO ASFALTOS Y RIEGOS DE OCCIDENTE, S.A. DE C.V.
6.- ASFALTOS GUADALAJARA, SAPI DE C.V.
7.- CONSTRUCCIONES, ELECTRIFICACIONES Y ARRENDAMIENTO DE MAQUINARIA, S.A. DE C.V.
8.- CONSTRUCTORA Y DESARROLLADORA BARBA Y ASOCIADOS, S.A. DE C.V.
9.- METRO ASFALTOS, S.A. DE C.V.
10.- CONSTRUCCIONES MIROT, S.A. DE C.V.</t>
  </si>
  <si>
    <t>DOPI-MUN-AMP-PAV-LP-065-2016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</si>
  <si>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laterales), de carretera a Colotlán a Tesistán, municipio de Zapopan, Jalisco.</t>
  </si>
  <si>
    <t>1.- TC CONSTRUCCION Y MANTENIMIENTO, S.A. DE C.V.
2.- GRUPO CITANIA DESARROLLOS, S.A. DE C.V.
3.- GRUPO BACHAALANI, S.A. DE C.V.
4.- ARO ASFALTOS Y RIEGOS DE OCCIDENTE, S.A. DE C.V.
5.- CINCO CONTEMPORANEA, S.A. DE C.V.
6.- CONSTRUCCIONES, ELECTRIFICACIONES Y ARRENDAMIENTO DE MAQUINARIA, S.A. DE C.V.
7.- CONSTRUCTORA Y DESARROLLADORA BARBA Y ASOCIADOS, S.A. DE C.V.
8.- METRO ASFALTOS, S.A. DE C.V.
9.- CONSTRUCCIONES MIROT, S.A. DE C.V.
10.- ARQUITECTURA INDUSTRIAL DE OCCIDENTE, S.A. DE C.V.
11.- MAQUIOBRAS, S.A. DE C.V.
12.- OBRAS Y MATERIALES DE OCCIDENTE, S.A. DE C.V.
13.- ECOPAV DE MEXICO, S.A. DE C.V.
14.- ASFALTOS GUADALAJARA,  S.A.P.I. DE C.V.</t>
  </si>
  <si>
    <t>BCO900423GC5</t>
  </si>
  <si>
    <t>DOPI-MUN-AMP-PAV-LP-066-2016</t>
  </si>
  <si>
    <t>Construcción de la primera etapa de pavimento de concreto hidráulico MR-45, de línea de agua potable, drenaje sanitario, alumbrado público, guarniciones, banquetas, ciclovía, señalética y arbolado en la Avenida Ramón Corona carril sur primera etapa, en la colonia Base Áerea Militar , municipio de Zapopan, Jalisco.</t>
  </si>
  <si>
    <t>1.- OBRAS Y COMERCIALIZACION DE LA CONSTRUCCION, S.A. DE C.V.
2.- GRUPO UNICRETO, S.A. DE C.V.
3.- TC CONSTRUCCION Y MANTENIMIENTO, S.A. DE C.V.
4.- CONSTRUCTORA RAL DE OCCIDENTE, S.A. DE C.V.
5.- DESARROLLADORA MAR MEDITERRANEO, S.A. DE C.V.
6.- GRUPO BACHAALANI, S.A. DE C.V.
7.- GRUPO CONSTRUCTOR MR DE JALISCO, S.A. DE C.V.
8.- CINCO CONTEMPORANEA, S.A. DE C.V.
9.- CONSTRUCCIONES, ELECTRIFICACIONES Y ARRENDAMIENTO DE MAQUINARIA, S.A. DE C.V.
10.- CONSTRUCTORA Y DESARROLLADORA BARBA Y ASOCIADOS, S.A. DE C.V.
11.- INFRAESTRUCTURA SUSTENTABLE DEL PACIFICO, S.A. DE C.V.
12.- CONSTRUCCIONES MIROT, S.A. DE C.V.
13.- CONSTRUCTORA PECRU, S.A. DE C.V.
14.- GRUPO CONSTRUCTOR FELCA, S.A. DE C.V.
15.- SERVICIOS PROFESIONALES PARA LA CONSTRUCCION DE OCCIDENTE, S.A. DE C.V.</t>
  </si>
  <si>
    <t>Sergio Cesar</t>
  </si>
  <si>
    <t>Diaz</t>
  </si>
  <si>
    <t>Quiroz</t>
  </si>
  <si>
    <t>Grupo Unicreto S.A. de C.V.</t>
  </si>
  <si>
    <t>GUN880613NY1</t>
  </si>
  <si>
    <t>Colonia Base Aerea Militar</t>
  </si>
  <si>
    <t>DOPI-FED-R23-PAV-LP-084-2016</t>
  </si>
  <si>
    <t>Artículos 26 fracción I, 27 fracción I, 30 fracción I, 31 y 32 de la Ley de Obras Públicas y Servicios Relacionados con las Mismas y 35 de la Ley Federal de Presupuesto y Responsabilidad Hacendaria</t>
  </si>
  <si>
    <t>http://dof.gob.mx/nota_detalle.php?codigo=5446122&amp;fecha=28/07/2016</t>
  </si>
  <si>
    <t>Reencarpetamiento de la Av. Obreros de Cananea, municipio de Zapopan, Jalisco.</t>
  </si>
  <si>
    <t>1.- ARO ASFALTOS Y RIEGOS DE OCCIDENTE, S.A. DE C.V.
2.- CONSTRUCCIONES MIROT, S.A. DE C.V.
3.- CONSTRUCTORA TETL, S.A. DE C.V.
4.- CONSTRUCTORA Y DESARROLLADORA BARBA Y ASOCIADOS, S.A. DE C.V.
5.- CONSTRUCTORES EN CORPORACION, S.A. DE C.V.
6.- ESTUDIOS PROYECTOS Y CONSTRUCCIONES DE GUADALAJARA, S.A. DE C.V.
7.- TC CONSTRUCCION Y MANTENIMIENTO, S.A. DE C.V.
8.- URDEM, S.A. DE C.V.
9.- CLM URBANIZADORA, S.A. DE C.V.
10.- URBANIZADORA VAZQUEZ GUERRA, S.A. DE C.V.
11.- GRUPO TAUBE DE MEXICO, S.A. DE C.V.
12.- KEOPS INGENIERIA Y CONSTRUCCION, S.A. DE C.V.
13.- MSC DE JALISCO, S.A. DE C.V.</t>
  </si>
  <si>
    <t>Salvador</t>
  </si>
  <si>
    <t>Meza</t>
  </si>
  <si>
    <t>Constructores en Corporación, S.A. de C.V.</t>
  </si>
  <si>
    <t>CCO780607JD6</t>
  </si>
  <si>
    <t>Federal</t>
  </si>
  <si>
    <t>FONDO PARA EL FORTALECIMIENTO DE LA INFRAESTRUCTURA ESTATAL Y MUNICIPAL 2016</t>
  </si>
  <si>
    <t>Colonia El Paraiso</t>
  </si>
  <si>
    <t>Ampliación de metas</t>
  </si>
  <si>
    <t>DOPI-FED-R23-PAV-LP-085-2016</t>
  </si>
  <si>
    <t>Reencarpetamiento de la Calle Industria, municipio de Zapopan, Jalisco.</t>
  </si>
  <si>
    <t>1.- ARO ASFALTOS Y RIEGOS DE OCCIDENTE, S.A. DE C.V.
2.- CONSTRUCTORA Y DESARROLLADORA BARBA Y ASOCIADOS, S.A. DE C.V.
3.- CONSTRUCTORES EN CORPORACION, S.A. DE C.V.
4.- ESTUDIOS PROYECTOS Y CONSTRUCCIONES DE GUADALAJARA, S.A. DE C.V.
5.- TC CONSTRUCCION Y MANTENIMIENTO, S.A. DE C.V.
6.- URDEM, S.A. DE C.V.
7.- KEOPS INGENIERIA Y CONSTRUCCION, S.A. DE C.V.
8.- CLM URBANIZADORA, S.A. DE C.V.</t>
  </si>
  <si>
    <t>http://www.zapopan.gob.mx/wp-content/uploads/2017/06/LP-085-16.pdf</t>
  </si>
  <si>
    <t>Ernesto</t>
  </si>
  <si>
    <t>Zamora</t>
  </si>
  <si>
    <t>Corona</t>
  </si>
  <si>
    <t>Keops Ingenieria y Construccion, S.A. de C.V.</t>
  </si>
  <si>
    <t>KIC040617JIA</t>
  </si>
  <si>
    <t>DOPI-FED-R23-PAV-LP-086-2016</t>
  </si>
  <si>
    <t>Reencarpetamiento de la Calle Epigmenio Preciado, municipio de Zapopan, Jalisco.</t>
  </si>
  <si>
    <t>1.- CONSTRUCTORA Y DESARROLLADORA BARBA Y ASOCIADOS, S.A. DE C.V.
2.- CONSTRUCTORES EN CORPORACION, S.A. DE C.V.
3.- ESTUDIOS PROYECTOS Y CONSTRUCCIONES DE GUADALAJARA, S.A. DE C.V.
4.- FORZA INGENIERIA APLICADA,
 S.A. DE C.V.
5.- GRUPO CONSTRUCTOR STRADE, 
S.A. DE C.V.
6.- TC CONSTRUCCION Y MANTENIMIENTO, S.A. DE C.V.
7.- URDEM, S.A. DE C.V.</t>
  </si>
  <si>
    <t>http://www.zapopan.gob.mx/wp-content/uploads/2017/06/LP-086-16.pdf</t>
  </si>
  <si>
    <t>DOPI-FED-R23-PAV-LP-087-2016</t>
  </si>
  <si>
    <t>Reencarpetamiento de la Av. Constituyentes, municipio de Zapopan, Jalisco.</t>
  </si>
  <si>
    <t>1.- ARO ASFALTOS Y RIEGOS DE OCCIDENTE, S.A. DE C.V.
2.- CONSTRUCTORA Y DESARROLLADORA BARBA Y ASOCIADOS, S.A. DE C.V.
3.- CONSTRUCTORES EN CORPORACION, S.A. DE C.V.
4.- GRUPO CONSTRUCTOR STRADE, S.A. DE C.V.
5.- MAYAR CORPORATIVO DE INGENIERIAS, S.A. DE C.V.
6.- TC CONSTRUCCION Y MANTENIMIENTO, S.A. DE C.V.
7.- URDEM, S.A. DE C.V.</t>
  </si>
  <si>
    <t>http://www.zapopan.gob.mx/wp-content/uploads/2017/06/LP-087-16.pdf</t>
  </si>
  <si>
    <t>Colonia Constitución</t>
  </si>
  <si>
    <t>DOPI-FED-PR-PAV-LP-088-2016</t>
  </si>
  <si>
    <t>Construcción de vialidad con concreto hidráulico calle Elote entre calle Indígena y calle Alberto Mora López, incluye: guarniciones, banquetas, red de agua potable, alcantarillado y alumbrado público, zona las Mesas, en el Municipio de Zapopan, Jalisco.</t>
  </si>
  <si>
    <t>1.- CONSTRUCTORA CECUCHI, S.A. DE C.V.
2.- JORAQ, S.A. DE C.V.
3.- JOSÉ OMAR FERNÁNDEZ VÁZQUEZ
4.- P Y P CONSTRUCTORA, S.A. DE C.V.
5.- PIXIDE CONSTRUCTORA, S.A. DE C.V.
6.- PROCOURZA, S.A. DE C.V.
7.- TC CONSTRUCCION Y MANTENIMIENTO, S.A. DE C.V.
8.- DISEÑO INGENIERÍA CONSTRUCCIÓN GROW, S.A. DE C.V.
9.- GRUPO PERSONALIZADO DE CONSTRUCCIÓN, S.A. DE C.V. EN ASOCIACIÓN CON ASOCIADOS ROCFER, S.A. DE C.V.</t>
  </si>
  <si>
    <t>Carlos Ignacio</t>
  </si>
  <si>
    <t>Constructora Cecuchi, S.A. de C.V.</t>
  </si>
  <si>
    <t>FORTALECIMIENTO FINANCIERO 2016 CONVENIO B</t>
  </si>
  <si>
    <t>Zona de Las Mesas</t>
  </si>
  <si>
    <t>DOPI-FED-PR-PAV-LP-089-2016</t>
  </si>
  <si>
    <t>Construcción de vialidad con concreto hidráulico calle Michí desde la calle Cuatlicue a la calle Comitl, incluye: guarniciones, banquetas, red de agua potable, alcantarillado y alumbrado público, zona las Mesas, Municipio de Zapopan, Jalisco.</t>
  </si>
  <si>
    <t>1.- CONSTRUCTORA CECUCHI, S.A. DE C.V.
2.- CONSTRUCTORA CONSTIER, S.A. DE C.V.
3.- ITERACION, S.A. DE C.V.
4.- JORAQ, S.A. DE C.V.
5.- NEOINGENIERIA, S.A. DE C.V.
6.- PIXIDE CONSTRUCTORA, S.A. DE C.V.
7.- TC CONSTRUCCION Y MANTENIMIENTO, S.A. DE C.V.
8.- DISEÑO INGENIERÍA CONSTRUCCIÓN GROW, S.A. DE C.V.
9.- GRUPO PERSONALIZADO DE CONSTRUCCIÓN, S.A. DE C.V. EN ASOCIACIÓN CON ASOCIADOS ROCFER, S.A. DE C.V.
10.- GRUPO EDIFICADOR MAYAB, S.A. DE C.V.</t>
  </si>
  <si>
    <t>DOPI-FED-PR-PAV-LP-090-2016</t>
  </si>
  <si>
    <t>Construcción de vialidad con concreto hidráulico calle Cuatlicue desde la calle Ozomatlí a la calle Michí, incluye: guarniciones, banquetas, red de agua potable, alcantarillado y alumbrado público, zona las Mesas, Municipio de Zapopan, Jalisco.</t>
  </si>
  <si>
    <t>1.- EXTRA CONSTRUCCIONES, S.A. DE C.V.
2.- ITERACION, S.A. DE C.V.
3.- JORAQ, S.A. DE C.V.
4.- P Y P CONSTRUCTORA, S.A. DE C.V.
5.- PIXIDE CONSTRUCTORA, S.A. DE C.V.
6.- DISEÑO INGENIERÍA CONSTRUCCIÓN GROW, S.A. DE C.V.
7.- GRUPO PERSONALIZADO DE CONSTRUCCIÓN, S.A. DE C.V. EN ASOCIACIÓN CON ASOCIADOS ROCFER, S.A. DE C.V.</t>
  </si>
  <si>
    <t>José Omar</t>
  </si>
  <si>
    <t>Fernández</t>
  </si>
  <si>
    <t>Extra Construcciones, S.A. de C.V.</t>
  </si>
  <si>
    <t>ECO0908115Z7</t>
  </si>
  <si>
    <t>DOPI-FED-PR-PAV-LP-091-2016</t>
  </si>
  <si>
    <t>Construcción de vialidad con concreto hidráulico calle Comitl desde la calle Dellí a la calle Michí, incluye: guarniciones, banquetas, red de agua potable, alcantarillado y alumbrado público, zona las Mesas, Municipio de Zapopan, Jalisco.</t>
  </si>
  <si>
    <t>1.- AQUANOVA INGENIERIA AMBIENTAL, S.A. DE C.V.
2.- CONSTRUCTORA RURAL DEL PAIS, S.A. DE C.V.
3.- EDIFICACIONES ESTRUCTURALES COBAY, S.A. DE C.V.
4.- GRUPO BACHAALANI, S.A. DE C.V.
5.- GRUPO CONSTRUCTOR STRADE, S.A. DE C.V.
6.- PAVIMENTOS INDUSTRIALES Y URBANIZACIONES, S.A. DE C.V.
7.- PROCOURZA, S.A. DE C.V.
8.- TASUM SOLUCIONES EN CONSTRUCCIÓN, S.A. DE C.V.</t>
  </si>
  <si>
    <t>DOPI-FED-PR-PAV-LP-092-2016</t>
  </si>
  <si>
    <t>Construcción de vialidad con concreto hidráulico calle Eligio Delgado entre calle Tepatl a calle Indígena, incluye: guarniciones, banquetas, red de agua potable, alcantarillado y alumbrado público, zona las Mesas, Municipio de Zapopan, Jalisco.</t>
  </si>
  <si>
    <t>1.- GRUPO BACHAALANI, S.A. DE C.V.
2.- GRUPO EDIFICADOR MAYAB, S.A. DE C.V.
3.- INECO CONSTRUYE, S.A. DE C.V.
4.- DISEÑO INGENIERÍA CONSTRUCCIÓN GROW, S.A. DE C.V.
5.- NEOINGENIERIA, S.A. DE C.V.</t>
  </si>
  <si>
    <t>Bernardo</t>
  </si>
  <si>
    <t>Saenz</t>
  </si>
  <si>
    <t>Barba</t>
  </si>
  <si>
    <t>Grupo Edificador Mayab, S.A. de C.V.</t>
  </si>
  <si>
    <t>GEM070112PX8</t>
  </si>
  <si>
    <t>DOPI-FED-PR-PAV-LP-093-2016</t>
  </si>
  <si>
    <t>Construcción de vialidad con concreto hidráulico calle Ozomatlí desde la calle Cholollan a la calle Lenteja, incluye: guarniciones, banquetas, red de agua potable, alcantarillado y alumbrado público, zona las Mesas, Municipio de Zapopan, Jalisco.</t>
  </si>
  <si>
    <t>1.- CONSTRUCTORA APANTLI, S.A. DE C.V.
2.- CONSTRUCTORA CECUCHI, S.A. DE C.V.
3.- CONSTRUCTORA RURAL DEL PAIS, S.A. DE C.V.
4.- GRUPO BACHAALANI, S.A. DE C.V.
5.- GRUPO CONSTRUCTOR STRADE, S.A. DE C.V.
6.- MAYAR CORPORATIVO DE INGENIERIA, S.A. DE C.V.
7.- PAVIMENTOS INDUSTRIALES Y URBANIZACIONES, S.A. DE C.V.
8.- TC CONSTRUCCION Y MANTENIMIENTO, S.A. DE C.V.
9.- TEKTON GRUPO EMPRESARIAL, S.A. DE C.V.
10.- GRUPO TAUBE DE MEXICO, S.A. DE C.V.
11.- MAPA OBRAS Y PAVIMENTOS, S.A. DE C.V.
12.- CLM URBANIZADORA, S.A. DE C.V.</t>
  </si>
  <si>
    <t>DOPI-FED-PR-PAV-LP-094-2016</t>
  </si>
  <si>
    <t>Construcción de vialidades con concreto hidráulico de las calles Cholollan y Paseo de los Membrillos entre las calles Chichenitza y Paseo de los Cerezos, incluye: puente vehicular de aproximadamente 30 metros de longitud para cruzar arroyo, guarniciones, banquetas, red de agua potable, alcantarillado y alumbrado publico.</t>
  </si>
  <si>
    <t>1.- CONSTRUCTORA CECUCHI, S.A. DE C.V.
2.- CONSTRUCTORA ERLORT Y ASOCIADOS, S.A. DE C.V.
3.- CONSTRUCTORA RURAL DEL PAIS, S.A. DE C.V.
4.- DESARROLLADORA GLAR, S.A. DE C.V.
5.- GRUPO CONSTRUCTOR STRADE, S.A. DE C.V.
6.- INECO CONSTRUYE, S.A. DE C.V.
7.- MANJARREZ URBANIZACIONES, S.A. DE C.V.
8.- P Y P CONSTRUCTORA, S.A. DE C.V.
9.- PAVIMENTOS INDUSTRIALES Y URBANIZACIONES, S.A. DE C.V.
10.- PRISMA CONSTRUCTORA DEL PACIFICO, S.A. DE C.V.
11.- PROCOURZA, S.A. DE C.V.
12.- TC CONSTRUCCION Y MANTENIMIENTO, S.A. DE C.V.</t>
  </si>
  <si>
    <t>J. Gerardo</t>
  </si>
  <si>
    <t>Nicanor</t>
  </si>
  <si>
    <t>Mejia Mariscal</t>
  </si>
  <si>
    <t>Ineco Construye, S.A. de C.V.</t>
  </si>
  <si>
    <t>ICO980722M04</t>
  </si>
  <si>
    <t>PROYECTOS DE DESARROLLO REGIONAL 2016</t>
  </si>
  <si>
    <t>Mesa Colorada</t>
  </si>
  <si>
    <t>DOPI-FED-PR-PAV-LP-095-2016</t>
  </si>
  <si>
    <t>Reencarpetamiento de la Av. Santa Margarita, en la colonia Santa Margarita, incluye: guarniciones, banquetas, renivelación de pozos y cajas, señalamiento vertical y horizontal, Municipio de Zapopan, Jalisco, frente 1.</t>
  </si>
  <si>
    <t>1.- ALQUIMIA GRUPO CONSTRUCTOR, S.A. DE C.V.
2.- ARO ASFALTOS Y RIEGOS DE OCCIDENTE, S.A. DE C.V.
3.- CONSTRUCCIONES ELECTRIFICACIONES Y ARRENDAMIENTO DE MAQUINARIA, S.A. DE C.V.
4.- CONSTRUCTORA ERLORT Y ASOCIADOS, S.A. DE C.V.
5.- CONSTRUCTORES EN CORPORACION, S.A. DE C.V.
6.- ESTUDIOS PROYECTOS Y CONSTRUCCIONES DE GUADALAJARA, S.A. DE C.V.
7.- GRUPO CONSTRUCTOR STRADE, S.A. DE C.V.
8.- JORAQ, S.A. DE C.V.</t>
  </si>
  <si>
    <t>Víctor Manuel</t>
  </si>
  <si>
    <t>Jauregui</t>
  </si>
  <si>
    <t>Torres</t>
  </si>
  <si>
    <t>Constructora Erlort y Asociados, S.A. de C.V.</t>
  </si>
  <si>
    <t>CEA070208SB1</t>
  </si>
  <si>
    <t>PROYECTOS DE DESARROLLO REGIONAL 2016 CONVENIO B</t>
  </si>
  <si>
    <t>Colonia Santa Margarita</t>
  </si>
  <si>
    <t>DOPI-FED-PR-PAV-LP-096-2016</t>
  </si>
  <si>
    <t>Reencarpetamiento de la Av. Santa Margarita, en la colonia Santa Margarita, incluye: guarniciones, banquetas, renivelación de pozos y cajas, señalamiento vertical y horizontal, Municipio de Zapopan, Jalisco, frente 2.</t>
  </si>
  <si>
    <t>1.- ALQUIMIA GRUPO CONSTRUCTOR, S.A. DE C.V.
2.- ARO ASFALTOS Y RIEGOS DE OCCIDENTE, S.A. DE C.V.
3.- CONSTRUCCIONES ELECTRIFICACIONES Y ARRENDAMIENTO DE MAQUINARIA , S.A. DE C.V.
4.- CONSTRUCTORA CECUCHI , S.A. DE C.V.
5.- CONSTRUCTORA ERLORT Y ASOCIADOS , S.A. DE C.V.
6.- CONSTRUCTORES EN CORPORACION , S.A. DE C.V.
7.- ESTUDIOS PROYECTOS Y CONSTRUCCIONES DE GUADALAJARA , S.A. DE C.V.
8.- GRUPO CONSTRUCTOR STRADE , S.A. DE C.V.
9.- JORAQ, S.A. DE C.V.
10.- TC CONSTRUCCION Y MANTENIMIENTO , S.A. DE C.V.
11.- GILCO INGENIERIA, S.A. DE C.V.
12.- MAPA OBRAS Y PAVIMENTOS, S.A. DE C.V.
13.- URBANIZADORA VAZQUEZ GUERRA, S.A. DE C.V.
14.- COMERCIALIZADORA INTERNACIONAL NOVA, S.A. DE C.V.</t>
  </si>
  <si>
    <t>DOPI-FED-PR-PAV-LP-097-2016</t>
  </si>
  <si>
    <t>Reencarpetamiento de la Av. Santa Margarita, en la colonia Santa Margarita, incluye: guarniciones, banquetas, renivelación de pozos y cajas, señalamiento vertical y horizontal, Municipio de Zapopan, Jalisco, frente 3.</t>
  </si>
  <si>
    <t>1.- ARO ASFALTOS Y RIEGOS DE OCCIDENTE, S.A. DE C.V.
2.- CONSTRUCCIONES ELECTRIFICACIONES Y ARRENDAMIENTO DE MAQUINARIA, S.A. DE C.V.
3.- CONSTRUCTORA CECUCHI, S.A. DE C.V.
4.- CONSTRUCTORA ERLORT Y ASOCIADOS, S.A. DE C.V.
5.- CONSTRUCTORES EN CORPORACION, S.A. DE C.V.
6.- ESTUDIOS PROYECTOS Y CONSTRUCCIONES DE GUADALAJARA, S.A. DE C.V.
7.- GRUPO CONSTRUCTOR STRADE, S.A. DE C.V.
8.- JORAQ, S.A. DE C.V.
9.- TC CONSTRUCCION Y MANTENIMIENTO, S.A. DE C.V.
10.- COMERCIALIZADORA INTERNACIONAL NOVA, S.A. DE C.V.</t>
  </si>
  <si>
    <t>DOPI-FED-PR-PAV-LP-098-2016</t>
  </si>
  <si>
    <t>Construcción de la vialidad con concreto hidráulico de la Av. Ramón Corona, incluye: guarniciones, banquetas, red de agua potable, alcantarillado, alumbrado público y forestación, Municipio de Zapopan, Jalisco, frente 1.</t>
  </si>
  <si>
    <t>1.- AQUANOVA INGENIERIA AMBIENTAL, S.A. DE C.V.
2.- CONSTRUCCIONES ELECTRIFICACIONES Y ARRENDAMIENTO DE MAQUINARIA, S.A. DE C.V.
3.- CONSTRUCCIONES MIROT, S.A. DE C.V.
4.- CONSTRUCTORA CECUCHI, S.A. DE C.V.
5.- CONSTRUCTORA GODA, S.A. DE C.V. 
6.- GAL GAR CONSTRUCCIONES, S.A. DE C.V.
7.- GRUPO BACHAALANI, S.A. DE C.V.
8.- GRUPO CONSTRUCTOR STRADE, S.A. DE C.V.
9.- GRUPO NUVECO, S.A. DE C.V.
10.- GRUPO UNICRETO, S.A. DE C.V.
11.- INECO CONSTRUYE, S.A. DE C.V.
12.- INGENIERIA Y SISTEMAS DE INFRAESTRUCTURA, S.A. DE C.V.
13.- JF PALM, S.A. DE C.V.
14.- JORAQ, S.A. DE C.V.
15.- PAVIMENTOS INDUSTRIALES Y URBANIZACIONES, S.A. DE C.V.
16.- TC CONSTRUCCION Y MANTENIMIENTO, S.A. DE C.V.
17.- OBRAS Y MATERIALES DE OCCIDENTE, S.A. DE C.V.
18.- COMERCIALIZADORA INTERNACIONAL NOVA, S.A. DE C.V.</t>
  </si>
  <si>
    <t>FONDO AMPLIACIONES PARA PROYECTOS DE DESARROLLO REGIONAL</t>
  </si>
  <si>
    <t>Colonia La Mojonera</t>
  </si>
  <si>
    <t>Arq. Jorge Adriel Guzmán Cervantes</t>
  </si>
  <si>
    <t>DOPI-FED-PR-PAV-LP-099-2016</t>
  </si>
  <si>
    <t>Construcción de la vialidad con concreto hidráulico de la Av. Ramón Corona, incluye: guarniciones, banquetas, red de agua potable, alcantarillado, alumbrado público y forestación, Municipio de Zapopan, Jalisco, frente 2.</t>
  </si>
  <si>
    <t>1.- AQUANOVA INGENIERIA AMBIENTAL, S.A. DE C.V.
2.- CONSTRUCCIONES ELECTRIFICACIONES Y ARRENDAMIENTO DE MAQUINARIA, S.A. DE C.V.
3.- CONSTRUCCIONES MIROT, S.A. DE C.V.
4.- CONSTRUCTORA CECUCHI, S.A. DE C.V.
5.- GAL GAR CONSTRUCCIONES, S.A. DE C.V.
6.- GRUPO BACHAALANI, S.A. DE C.V.
7.- GRUPO CONSTRUCTOR STRADE, S.A. DE C.V.
8.- GRUPO NUVECO, S.A. DE C.V.
9.- GRUPO UNICRETO, S.A. DE C.V.
10.- INGENIERIA Y SISTEMAS DE INFRAESTRUCTURA, S.A. DE C.V.
11.- JORAQ, S.A. DE C.V.
12.- PAVIMENTOS INDUSTRIALES Y URBANIZACIONES, S.A. DE C.V.
13.- SUPERCATE, S.A. DE C.V.
14.- TC CONSTRUCCION Y MANTENIMIENTO, S.A. DE C.V.
15.- COMERCIALIZADORA INTERNACIONAL NOVA, S.A. DE C.V.
16.- OBRAS Y MATERIALES DE OCCIDENTE, S.A. DE C.V.</t>
  </si>
  <si>
    <t>DOPI-FED-PR-PAV-LP-100-2016</t>
  </si>
  <si>
    <t>Construcción de la vialidad con concreto hidráulico de la Av. Ramón Corona, incluye: guarniciones, banquetas, red de agua potable, alcantarillado, alumbrado público y forestación, Municipio de Zapopan, Jalisco, frente 3.</t>
  </si>
  <si>
    <t>1.- CONSTRUCCIONES MIROT, S.A. DE C.V.
2.- CONSTRUCTORA CECUCHI, S.A. DE C.V.
3.- CONSTRUCTORES EN CORPORACION, S.A. DE C.V.
4.- GAL GAR CONSTRUCCIONES, S.A. DE C.V.
5.- GRUPO BACHAALANI, S.A. DE C.V.
6.- GRUPO CONSTRUCTOR STRADE, S.A. DE C.V.
7.- GRUPO NUVECO, S.A. DE C.V.
8.- GRUPO UNICRETO, S.A. DE C.V.
9.- INGENIERIA Y SISTEMAS DE INFRAESTRUCTURA, S.A. DE C.V.
10.- JORAQ, S.A. DE C.V.
11.- PAVIMENTOS INDUSTRIALES Y URBANIZACIONES, S.A. DE C.V.
12.- SUPERCATE, S.A. DE C.V.
13.- TC CONSTRUCCION Y MANTENIMIENTO, S.A. DE C.V.
14.- TEKTON GRUPO EMPRESARIAL, S.A. DE C.V.
15.- CONSTRUCTORA ALTA, S.A. DE C.V.
16.- OBRAS Y MATERIALES DE OCCIDENTE, S.A. DE C.V.
17.- PAVIMENTOS Y TERRACERIAS LMS, S.A. DE C.V.
18.- TASUM SOLUCIONES EN CONSTRUCCION, S.A. DE C.V.</t>
  </si>
  <si>
    <t>DOPI-FED-PR-PAV-LP-101-2016</t>
  </si>
  <si>
    <t>Construcción de Centro de Desarrollo Infantil La Loma, Municipio de Zapopan, Jalisco.</t>
  </si>
  <si>
    <t>1.- SICOSA, S.A. DE C.V.
2.- SOFIA CONSTRUCCIONES PROYECTOS Y ASESORIA, S.A. DE C.V.
3.- CONSORCIO CONSTRUCTOR ADOBES, S.A. DE C.V.</t>
  </si>
  <si>
    <t>Jesús</t>
  </si>
  <si>
    <t>Arenas</t>
  </si>
  <si>
    <t>Bravo</t>
  </si>
  <si>
    <t>Sicosa, S.A. de C.V.</t>
  </si>
  <si>
    <t>SIC940317FH7</t>
  </si>
  <si>
    <t>Colonia La Loma</t>
  </si>
  <si>
    <t>DOPI-EST-CR-PAV-LP-102-2016</t>
  </si>
  <si>
    <t>Artículos 104 fracción III, 107, 109, 112, 113 fracción I, 120 y 148 de  la Ley de Obra Pública del Estado de Jalisco</t>
  </si>
  <si>
    <t>Construcción de la primera etapa de la calle Paseo de los Ciruelos de Paseo de los Membrillos a Paseo de los Encinos con concreto hidráulico en la zona Mesa Colorada, incluye: guarniciones, banquetas, red de agua potable, alcantarillado y alumbrado público, Municipio de Zapopan, Jalisco.</t>
  </si>
  <si>
    <t>1.- EXTRA CONSTRUCCIONES, S.A. DE C.V.</t>
  </si>
  <si>
    <t>http://www.zapopan.gob.mx/wp-content/uploads/2017/06/LP-102-16.pdf</t>
  </si>
  <si>
    <t>Estatales</t>
  </si>
  <si>
    <t>CRÉDITO ESTATAL 92 MDP</t>
  </si>
  <si>
    <t>DOPI-EST-CR-PAV-LP-103-2016</t>
  </si>
  <si>
    <t>Construcción de la primera etapa de la calle Paseo de los Membrillos de Paseo del Roble a Paseo de los Aguacates de concreto hidráulico en la zona de la Mesa Colorada, incluye: guarniciones, banquetas, red de agua potable, alcantarillado y alumbrado público, Municipio de Zapopan, Jalisco.</t>
  </si>
  <si>
    <t>1.- URBANIZACIÓN Y CONSTRUCCIÓN AVANZADA, S.A. DE C.V.
2.- EXTRA CONSTRUCCIONES, S.A. DE C.V.
3.- RENCOIST CONSTRUCCIONES, S.A. DE C.V.</t>
  </si>
  <si>
    <t>Alejandro</t>
  </si>
  <si>
    <t>Guevara</t>
  </si>
  <si>
    <t>Urbanizacion y Construccion Avanzada, S.A. de C.V.</t>
  </si>
  <si>
    <t>UCA0207107X6</t>
  </si>
  <si>
    <t>DOPI-EST-CR-PAV-LP-104-2016</t>
  </si>
  <si>
    <t>Construcción de la primera etapa de la calle Paseo del Roble de Paseo de los Membrillos a Paseo de los Perones con concreto hidráulico en la zona de la Mesa Colorada, incluye: guarniciones, banquetas, red de agua potable, alcantarillado y alumbrado público, Municipio de Zapopan, Jalisco.</t>
  </si>
  <si>
    <t>1.- URBANIZACIÓN Y CONSTRUCCIÓN AVANZADA, S.A. DE C.V.
2.- FIRMITAS CONSTRUCTA, S.A. DE C.V.</t>
  </si>
  <si>
    <t>DOPI-EST-CR-PAV-LP-105-2016</t>
  </si>
  <si>
    <t>Construcción de la primera etapa de la calle Chícharo de calle Lenteja a Carretera Saltillo con concreto hidráulico en la zona de la Mesa Colorada, incluye: guarniciones, banquetas, red de agua potable, alcantarillado y alumbrado público, Municipio de Zapopan, Jalisco.</t>
  </si>
  <si>
    <t>1.- TASUM SOLUCIONES EN CONSTRUCCIÓN S.A. DE C.V.
2.- GRUPO NUVECO, S.A. DE C.V.
3.- AXIOMA PROYECTOS E INGENIERÍA, S.A. DE C.V.
4.- INECO CONSTRUYE, S.A. DE C.V.</t>
  </si>
  <si>
    <t>http://www.zapopan.gob.mx/wp-content/uploads/2017/06/LP-105-16.pdf</t>
  </si>
  <si>
    <t>Felipe Daniel II</t>
  </si>
  <si>
    <t>Nuñez</t>
  </si>
  <si>
    <t>Pinzón</t>
  </si>
  <si>
    <t>Grupo Nuveco, S.A. de C.V.</t>
  </si>
  <si>
    <t>GNU120809KX1</t>
  </si>
  <si>
    <t>DOPI-EST-CR-PAV-LP-106-2016</t>
  </si>
  <si>
    <t>Reencarpetamiento de la Av. Santa Margarita de Periférico a Av. Tesistán, en la colonia Santa Margarita incluye: guarniciones, banquetas, renivelación de pozos y cajas, señalamiento vertical y horizontal, Municipio de Zapopan, Jalisco.</t>
  </si>
  <si>
    <t>1.- CONSTRUCTORES EN CORPORACIÓN, S.A. DE C.V.
2.- PAVIMENTOS INDUSTRIALES Y URBANIZACIONES, S.A. DE C.V.
3.- TC CONSTRUCCIÓN Y MANTENIMIENTO, S.A. DE C.V.
4.- ARO ASFALTOS Y RIEGOS DE OCCIDENTE, S.A. DE C.V.
5.- CONSTRUCTORA Y DESARROLLADORA BARBA Y ASOCIADOS, S.A. DE C.V.
6.- CONSTRUCCIONES, ELECTRIFICACIONES Y ARRENDAMIENTOS DE MAQUINARIA, S.A. DE C.V.
7.- MEGAENLACE CONSTRUCCIONES, S.A. DE C.V.
8.- PROYECCIÓN INTEGRAL ZURE, S.A. DE C.V.
9.- ESTUDIOS PROYECTOS Y CONSTRUCCIONES DE GUADALAJARA, S.A. DE C.V.</t>
  </si>
  <si>
    <t>Ángel Salomón</t>
  </si>
  <si>
    <t>Rincón</t>
  </si>
  <si>
    <t>De la Rosa</t>
  </si>
  <si>
    <t>Aro Asfaltos y Riegos de Occidente, S.A. de C.V.</t>
  </si>
  <si>
    <t>AAR120507VA9</t>
  </si>
  <si>
    <t>DOPI-EST-CR-PAV-LP-107-2016</t>
  </si>
  <si>
    <t>Reencarpetamiento de la calle Santa Esther de Av. Acueducto a Periférico, primera etapa, en la colonia Santa Margarita, incluye: guarniciones, banquetas, renivelación de pozos y cajas, señalamiento vertical y horizontal, Municipio de Zapopan, Jalisco.</t>
  </si>
  <si>
    <t>1.- CONSTRUCTORES EN CORPORACIÓN, S.A. DE C.V.
2.- TC CONSTRUCCIÓN Y MANTENIMIENTO, S.A. DE C.V.
3.- CONSTRUCTORA CECUCHI, S.A. DE C.V.
4.- GILCO INGENIERIA, S.A. DE C.V.
5.- ARO ASFALTOS Y RIEGOS DE OCCIDENTE, S.A. DE C.V.
6.- CONSTRUCTORA Y DESARROLLADORA BARBA Y ASOCIADOS, S.A. DE C.V.
7.- MEGAENLACE CONSTRUCCIONES, S.A. DE C.V.
8.- CONSTRUCCIONES Y EDIFICACIONES BATO, S.A. DE C.V.</t>
  </si>
  <si>
    <t>DOPI-EST-CR-PAV-LP-108-2016</t>
  </si>
  <si>
    <t>Reencarpetamiento de la calle Santa Esther de Periférico a Av. Santa Ana, primera etapa, en la colonia Santa Margarita, incluye: guarniciones, banquetas, renivelación de pozos y cajas, señalamiento vertical y horizontal, Municipio de Zapopan, Jalisco.</t>
  </si>
  <si>
    <t>1.- CONSTRUCTORES EN CORPORACIÓN, S.A. DE C.V.
2.- TC CONSTRUCCIÓN Y MANTENIMIENTO, S.A. DE C.V.
3.- CONSTRUCTORA CECUCHI, S.A. DE C.V.
4.- CONSTRUCTORA Y DESARROLLADORA BARBA Y ASOCIADOS, S.A. DE C.V.
5.- MEGAENLACE CONSTRUCCIONES, S.A. DE C.V.
6.- GILCO INGENIERÍA, S.A. DE C.V.</t>
  </si>
  <si>
    <t>http://www.zapopan.gob.mx/wp-content/uploads/2017/06/LP-108-2016.pdf</t>
  </si>
  <si>
    <t>Mario</t>
  </si>
  <si>
    <t>Beltrán</t>
  </si>
  <si>
    <t xml:space="preserve">Constructora y Desarrolladora Barba y Asociados, S. A. de C. V. </t>
  </si>
  <si>
    <t>CDB0506068Z4</t>
  </si>
  <si>
    <t>DOPI-EST-CR-PAV-LP-109-2016</t>
  </si>
  <si>
    <t>Reencarpetamiento de la calle Pípila-Carpinteros de calle Las Flores a Emiliano Zapata, primera etapa, en la colonia La Martinica, incluye: guarniciones, banquetas, renivelación de pozos y cajas, señalamiento vertical y horizontal (modernización con concreto hidráulico), Municipio de Zapopan, Jalisco.</t>
  </si>
  <si>
    <t>1.- CONSTRUCTORES EN CORPORACIÓN, S.A. DE C.V.
2.- PAVIMENTOS INDUSTRIALES Y URBANIZACIONES, S.A. DE C.V.
3.- TC CONSTRUCCIÓN Y MANTENIMIENTO, S.A. DE C.V.
4.- CONSTRUCTORA CECUCHI, S.A. DE C.V.
5.- AQUANOVA INGENIERÍA AMBIENTAL, S.A. DE C.V.
6.- URBANIZACIÓN Y CONSTRUCCIÓN AVANZADA, S.A. DE C.V.
7.- GRUPO UNICRETO DE MEXICO, S.A. DE C.V.
8.- CONSTRUCCIONES, ELECTRIFICACIONES Y ARRENDAMIENTOS DE MAQUINARIA, S.A. DE C.V.
9.- MEGAENLACE CONSTRUCCIONES, S.A. DE C.V.
10.- CONSTRUCCIONES Y EDIFICACIONES BATO, S.A. DE C.V.</t>
  </si>
  <si>
    <t>http://www.zapopan.gob.mx/wp-content/uploads/2017/06/LP-109-2016.pdf</t>
  </si>
  <si>
    <t>Grupo Unicreto de México S.A. de C.V.</t>
  </si>
  <si>
    <t>GUM111201IA5</t>
  </si>
  <si>
    <t>Colonia La Martinica</t>
  </si>
  <si>
    <t>DOPI-EST-CR-PAV-LP-110-2016</t>
  </si>
  <si>
    <t>Reencarpetamiento de la calle Plan de Guadalupe de González Gallo a calle Tratado de Tlatelolco en la colonia Parque del Auditorio, incluye: guarniciones, banquetas, renivelación de pozos y cajas, señalamiento  horizontal. (Modernización con concreto hidráulico.), Municipio de Zapopan, Jalisco.</t>
  </si>
  <si>
    <t>1.- CONSTRUCTORES EN CORPORACIÓN, S.A. DE C.V.
2.- PAVIMENTOS INDUSTRIALES Y URBANIZACIONES, S.A. DE C.V.
3.- TC CONSTRUCCIÓN Y MANTENIMIENTO, S.A. DE C.V.
4.- CONSTRUCTORA CECUCHI, S.A. DE C.V.
5.- TRANSCRETO, S.A. DE C.V.
6.- CONSTRUCCIONES, ELECTRIFICACIONES Y ARRENDAMIENTOS DE MAQUINARIA, S.A. DE C.V.
7.- MEGAENLACE CONSTRUCCIONES,
 S.A. DE C.V.</t>
  </si>
  <si>
    <t>http://www.zapopan.gob.mx/wp-content/uploads/2017/06/LP-110-2016.pdf</t>
  </si>
  <si>
    <t>Transcreto S.A. de C.V.</t>
  </si>
  <si>
    <t>Colonia Parque del Auditorio</t>
  </si>
  <si>
    <t>DOPI-EST-CR-PAV-LP-111-2016</t>
  </si>
  <si>
    <t>Sustitución de losas en la colonia Parque del Auditorio, Municipio de Zapopan, Jalisco.</t>
  </si>
  <si>
    <t>1.- CONSTRUCTORES EN CORPORACIÓN, S.A. DE C.V.
2.- CONSTRUCTORA Y DESARROLLADORA BARBA Y ASOCIADOS, S.A. DE C.V.
3.- FOGU GRUPO CONSTRUCTOR, S.A. DE C.V.
4.- ITERACION, S.A. DE C.V.
5.- GRUPO CONSTRUCTOR INNOBLACK, S.A. DE C.V.
6.- GRUPO NUVECO, S.A. DE C.V.</t>
  </si>
  <si>
    <t>http://www.zapopan.gob.mx/wp-content/uploads/2017/06/LP-111-2016.pdf</t>
  </si>
  <si>
    <t>DOPI-EST-CR-PAV-LP-112-2016</t>
  </si>
  <si>
    <t>Construcción de la primera etapa de la calle 20 de Enero de calle Juan Santibañez a Juan Diego con concreto hidráulico en San Juan de Ocotán, incluye: guarniciones, banquetas y alumbrado público, Municipio de Zapopan, Jalisco.</t>
  </si>
  <si>
    <t xml:space="preserve">1.- PROYECTOS E INSUMOS INDUSTRIALES JELP, S.A. DE C.V.
2.- INGENIERIA Y SISTEMAS DE INFRAESTRUCTURA, S.A. DE C.V.
3.- AQUANOVA INGENIERIA AMBIENTAL, S.A. DE C.V.
4.- GRUPO UNICRETO DE MÉXICO, S.A. DE C.V.
5.- AXIOMA PROYECTOS E INGENIERÍA, S.A. DE C.V.
6.- CONSORCIO CONSTRUCTOR ADOBES, S.A. DE C.V.
7.- DOMMONT CONSTRUCCIONES, S.A. DE C.V.
8.- ITERACIÓN, S.A. DE C.V.
9.- URCOMA 1970, S.A. DE C.V.
10.- CONSTRUCCIONES E INSTALACIONES GOMORA, S.A. DE C.V. </t>
  </si>
  <si>
    <t>http://www.zapopan.gob.mx/wp-content/uploads/2017/06/LP-112-2016.pdf</t>
  </si>
  <si>
    <t>Ing.Arq. Karina Fabiola Mireles Delgado</t>
  </si>
  <si>
    <t>DOPI-EST-CR-PAV-LP-113-2016</t>
  </si>
  <si>
    <t>Construcción de la primera etapa de la calle Juan Diego de calle Hidalgo a calle Parral con concreto hidráulico en San Juan de Ocotán, incluye: guarniciones, banquetas y alumbrado público, Municipio de Zapopan, Jalisco.</t>
  </si>
  <si>
    <t>1.- INGENIERÍA Y SISTEMAS DE INFRAESTRUCTURA, S.A. DE C.V.
2.- PROYECTOS E INSUMOS INDUSTRIALES JELP, S.A. DE C.V.
3.- GRUPO UNICRETO, S.A. DE C.V.
4.- CONSTRUCTORA APANTLI, S.A. DE C.V.
5.- CONSORCIO CONSTRUCTOR ADOBES, S.A. DE C.V.
6.- GRUPO CONSTRUCTOR LOS MUROS, S.A. DE C.V.
7.- URBANIZADORA Y CONSTRUCTORA ROAL, S.A. DE C.V.</t>
  </si>
  <si>
    <t>http://www.zapopan.gob.mx/wp-content/uploads/2017/06/LP-113-2016.pdf</t>
  </si>
  <si>
    <t>DOPI-EST-CR-PAV-LP-114-2016</t>
  </si>
  <si>
    <t>Construcción de la primera etapa de la calle Hidalgo de calle Juan Santibañez a calle Parral 3, con concreto hidráulico en San Juan de Ocotán, incluye: guarniciones, banquetas y alumbrado público, Municipio de Zapopan, Jalisco.</t>
  </si>
  <si>
    <t xml:space="preserve">1.- CONTROL DE CALIDAD DE MATERIALES SAN AGUSTÍN DE HIPONA, S.A. DE C.V.
2.- INGENIERÍA Y SISTEMAS DE INFRAESTRUCTURA, S.A. DE C.V.
3.- AQUANOVA INGENIERÍA AMBIENTAL, S.A. DE C.V.
4.- TRANSCRETO, S.A. DE C.V. 
5.- CONSORCIO CONSTRUCTOR ADOBES, S.A. DE C.V.
6.- URCOMA 1970, S.A. DE C.V.
7.- CONSTRUCTORA APANTLI, S.A. DE C.V.
</t>
  </si>
  <si>
    <t>http://www.zapopan.gob.mx/wp-content/uploads/2017/06/LP-114-2016.pdf</t>
  </si>
  <si>
    <t>Jorge Hugo</t>
  </si>
  <si>
    <t>Control de Calidad de Materiales San Agustin de Hipona, S.A. de C.V.</t>
  </si>
  <si>
    <t>CCM130405AY1</t>
  </si>
  <si>
    <t>DOPI-EST-CR-PAV-LP-115-2016</t>
  </si>
  <si>
    <t>Construcción de la primera etapa de la calle Iturbide de la calle Abasolo hacia Jardines de las Bugambilias con concreto hidráulico en Santa Ana Tepetitlan, incluye: guarniciones, banquetas, red de agua potable, alcantarillado y alumbrado público, Municipio de Zapopan, Jalisco.</t>
  </si>
  <si>
    <t>1.- CONSTRUCCIONES TÉCNICAS DE OCCIDENTE, S.A. DE C.V.
2.- URBANIZADORA Y CONSTRUCTORA ROAL, S.A. DE C.V.</t>
  </si>
  <si>
    <t>http://www.zapopan.gob.mx/wp-content/uploads/2017/06/LP-115-16.pdf</t>
  </si>
  <si>
    <t>Santa Ana Tepetitlán</t>
  </si>
  <si>
    <t>DOPI-EST-CR-PAV-LP-116-2016</t>
  </si>
  <si>
    <t>Construcción de la primera etapa de la calle Abasolo de la calle Matamoros a calle 5 de Mayo con concreto hidráulico en Santa Ana Tepetitlan, incluye: guarniciones, banquetas, red de agua potable, alcantarillado y alumbrado público, Municipio de Zapopan, Jalisco.</t>
  </si>
  <si>
    <t>1.- PROYECTOS E INSUMOS INDUSTRIALES JELP, S.A. DE C.V.
2.- CADACO CONSTRUCCIONES, S.A. DE C.V.
3.- TASUM SOLUCIONES EN CONSTRUCCIÓN S.A. DE C.V.
4.- MAYAR CORPORATIVO DE INGENIERÍA, S.A. DE C.V.
5.- URBANIZADORA Y CONSTRUCTORA ROAL, S.A. DE C.V.</t>
  </si>
  <si>
    <t>http://www.zapopan.gob.mx/wp-content/uploads/2017/06/LP-116-2016.pdf</t>
  </si>
  <si>
    <t>DOPI-EST-CR-PAV-LP-117-2016</t>
  </si>
  <si>
    <t>Construcción de la primera etapa de la calle Morelos de la calle Matamoros a ingreso a atrio de iglesia con concreto hidráulico en Santa Ana Tepetitlan, incluye: guarniciones, banquetas, red de agua potable, alcantarillado y alumbrado público, Municipio de Zapopan, Jalisco.</t>
  </si>
  <si>
    <t>1.- CONSTRUCTORES EN CORPORACIÓN, S.A. DE C.V.
2.- CONTROL DE CALIDAD DE MATERIALES SAN AGUSTÍN DE HIPONA, S.A. DE C.V.
3.- CADACO CONSTRUCCIONES, S.A. DE C.V.
4.- GRUPO UNICRETO DE MÉXICO, S.A. DE C.V.
5.-URCOMA 1970, S.A. DE C.V.
6.- ACASPOLUCA CONSULTORÍA Y CONSTRUCCIÓN, S.A. DE C.V.
7.- GRUPO EDIFICADOR MAYAB, S.A. DE C.V.</t>
  </si>
  <si>
    <t>http://www.zapopan.gob.mx/wp-content/uploads/2017/06/LP-117-2016.pdf</t>
  </si>
  <si>
    <t>DOPI-EST-CR-PAV-LP-118-2016</t>
  </si>
  <si>
    <t>Construcción de la primera etapa de la calle Privada Morelos de calle Morelos a cerrada con concreto hidráulico en Santa Ana Tepetitlan, incluye: guarniciones, banquetas, red de agua potable, alcantarillado y alumbrado público, Municipio de Zapopan, Jalisco.</t>
  </si>
  <si>
    <t>1.- CONTROL DE CALIDAD DE MATERIALES SAN AGUSTÍN DE HIPONA, S.A. DE C.V.
2.- CADACO CONSTRUCCIONES, S.A. DE C.V.
3.- ACASPOLUCA CONSULTORÍA Y CONSTRUCCIÓN, S.A. DE C.V.
4.- GRUPO EDIFICADOR MAYAB, S.A. DE C.V.</t>
  </si>
  <si>
    <t>http://www.zapopan.gob.mx/wp-content/uploads/2017/06/LP-118-16.pdf</t>
  </si>
  <si>
    <t>DOPI-EST-FC-PAV-LP-119-2016</t>
  </si>
  <si>
    <t>Primera etapa de reencarpetamiento de Circuito Madrigal, de Av. Patria a Circuito. Madrigal, Municipio de Zapopan, Jalisco.</t>
  </si>
  <si>
    <t>1.- CONSTRUCTORES EN CORPORACIÓN, S.A. DE C.V. 
2.- ARO ASFALTOS Y RIEGOS DE OCCIDENTE, S.A. DE C.V.
3.- CONSTRUCTORA Y DESARROLLADORA BARBA Y ASOCIADOS, S.A. DE C.V.</t>
  </si>
  <si>
    <t>http://www.zapopan.gob.mx/wp-content/uploads/2017/06/LP-119-2016.pdf</t>
  </si>
  <si>
    <t>FONDO COMÚN CONCURSABLE PARA LA INFRAESTRUCTURA (FOCOCI)</t>
  </si>
  <si>
    <t>Colonia Santa Isabel</t>
  </si>
  <si>
    <t>DOPI-EST-FC-PAV-LP-120-2016</t>
  </si>
  <si>
    <t>Primera etapa de modernización de Prolongación Av. Guadalupe, de Prolongación Mariano Otero al Arroyo El Garabato, Municipio de Zapopan, Jalisco.</t>
  </si>
  <si>
    <t>1.- CONSTRUCTORES EN CORPORACIÓN, S.A. DE C.V.
2.- INGENIERÍA Y SISTEMAS DE INFRAESTRUCTURA, S.A. DE C.V.
3.- TC CONSTRUCCIÓN Y MANTENIMIENTO, S.A. DE C.V.
4.- CONSTRUCTORA Y DESARROLLADORA BARBA Y ASOCIADOS, S.A. DE C.V.
5.- GRUPO UNICRETO DE MÉXICO, S.A. DE C.V.
6.- CONSTRUCTORA DIRU, S.A. DE C.V.
7.- FOGU GRUPO CONSTRUCTOR, S.A. DE C.V.</t>
  </si>
  <si>
    <t>http://www.zapopan.gob.mx/wp-content/uploads/2017/06/LP-120-2016.pdf</t>
  </si>
  <si>
    <t>Colonia El Fortín</t>
  </si>
  <si>
    <t>DOPI-EST-FC-PAV-LP-121-2016</t>
  </si>
  <si>
    <t>Primera etapa de reencarpetamiento y sustitución de losas de la Av. Nicolás Copérnico- Av. Ladrón de Guevara, de Av. Moctezuma a Av. Mariano Otero, Municipio de Zapopan, Jalisco.</t>
  </si>
  <si>
    <t>1.- CONSTRUCTORES EN CORPORACIÓN, S.A. DE C.V.
2.- CONSTRUCTORA Y DESARROLLADORA BARBA Y ASOCIADOS, S.A. DE C.V.
3.- MAPA OBRAS Y PAVIMENTOS, S.A. DE C.V.</t>
  </si>
  <si>
    <t>http://www.zapopan.gob.mx/wp-content/uploads/2017/06/LP-121-2016.pdf</t>
  </si>
  <si>
    <t>Colonia Paseos del Sol</t>
  </si>
  <si>
    <t>DOPI-EST-FC-PAV-LP-122-2016</t>
  </si>
  <si>
    <t>Primera etapa de reencarpetamiento y sustitución de losas de Av. Valle de Atemajac, de Av. López Mateos a Sierra de Tapalpa, Municipio de Zapopan, Jalisco.</t>
  </si>
  <si>
    <t>1.- CONSTRUCTORES EN CORPORACIÓN, S.A. DE C.V. 
2.- TC CONSTRUCCIÓN Y MANTENIMIENTO, S.A. DE C.V.
3.- CONSTRUCTORA Y DESARROLLADORA BARBA Y ASOCIADOS, S.A. DE C.V.</t>
  </si>
  <si>
    <t>http://www.zapopan.gob.mx/wp-content/uploads/2017/06/LP-122-2016.pdf</t>
  </si>
  <si>
    <t>Colonia Las Aguilas</t>
  </si>
  <si>
    <t>DOPI-EST-FC-PAV-LP-123-2016</t>
  </si>
  <si>
    <t>Construcción de nueva celda para la disposición de residuos, primera etapa, en el vertedero de basura Picachos, Municipio de Zapopan, Jalisco</t>
  </si>
  <si>
    <t xml:space="preserve">1.- PAVIMENTOS INDUSTRIALES Y URBANIZACIONES, S.A. DE C.V.
2.- CONSTRUCCIONES, ELECTRIFICACIONES Y ARRENDAMIENTOS DE MAQUINARIA, S.A. DE C.V.
3.- CONSTRUCTORA DIRU, S.A. DE C.V.
</t>
  </si>
  <si>
    <t>http://www.zapopan.gob.mx/wp-content/uploads/2017/06/LP-123-16.pdf</t>
  </si>
  <si>
    <t>Jesús David</t>
  </si>
  <si>
    <t>Garza</t>
  </si>
  <si>
    <t>Garcia</t>
  </si>
  <si>
    <t>Construcciones  Electrificaciones y Arrendamiento de Maquinaria S.A. de C.V.</t>
  </si>
  <si>
    <t>CEA010615GT0</t>
  </si>
  <si>
    <t>Relleno Sanitario de Picachos</t>
  </si>
  <si>
    <t>Arq. Héctor Flores Franco</t>
  </si>
  <si>
    <t>DOPI-MUN-PR-EP-LP-124-2016</t>
  </si>
  <si>
    <t>Rehabilitación de instalaciones y construcción de Centro Comunitario dentro de la Unidad Deportiva del Polvorín, Municipio de Zapopan, Jalisco, frente 1.</t>
  </si>
  <si>
    <t>1.- CONSORCIO CONSTRUCTOR ADOBES, S.A. DE C.V.</t>
  </si>
  <si>
    <t>http://www.zapopan.gob.mx/wp-content/uploads/2017/06/LP-124-2016.pdf</t>
  </si>
  <si>
    <t xml:space="preserve">Leobardo </t>
  </si>
  <si>
    <t>Preciado</t>
  </si>
  <si>
    <t>Zepeda</t>
  </si>
  <si>
    <t>Consorcio Constructor Adobes, S. A. de C. V.</t>
  </si>
  <si>
    <t>CCA971126QC9</t>
  </si>
  <si>
    <t>Colonia Guadalajarita</t>
  </si>
  <si>
    <t>L.u.m.a. Juan José García Pérez</t>
  </si>
  <si>
    <t>DOPI-MUN-PR-EP-LP-125-2016</t>
  </si>
  <si>
    <t>Rehabilitación de instalaciones y construcción de Centro Comunitario dentro de la Unidad Deportiva del Polvorín, Municipio de Zapopan, Jalisco, frente 2.</t>
  </si>
  <si>
    <t>1.- GRUPO CONSTRUCTOR HISACA S.A. DE C.V.
2.- GRUPO TAUBE DE MEXICO S.A. DE C.V.
3.- GRUPO CONSTRUCTOR LOS MUROS, S.A. DE C.V.</t>
  </si>
  <si>
    <t>http://www.zapopan.gob.mx/wp-content/uploads/2017/06/LP-125-2016.pdf</t>
  </si>
  <si>
    <t>DOPI-MUN-CRM-AP-CI-141-2016</t>
  </si>
  <si>
    <t>Construcción de linea de conducción de agua potable desde el pozo de La Soledad de Nextipac a la Colonia Fuentesillas, en la localidad de Nextipac; Construccuón de red de drenaje y descargas sanitarias en la Colonia Vinatera, municipio de Zapopan, Jalisco.</t>
  </si>
  <si>
    <t>1.- DESARROLLADORA LUMADI, S.A. DE C.V.
2.- CONTROL DE CALIDAD DE MATERIALES SAN AGUSTÍN DE HIPONA, S.A. DE C.V
3.- SOLUCIONES INTEGRALES EN PAVIMENTOS DE GUADALAJARA, S.A. DE C.V.
4.- PROYECTISTAS Y CALCULISTAS ASOCIADOS, S.A. DE C.V.
5.- GAL GAR CONSTRUCCIONES, S.A. DE C.V.</t>
  </si>
  <si>
    <t>CRÉDITO MUNICIPAL 1,100 MDP</t>
  </si>
  <si>
    <t>DOPI-MUN-CRM-AP-CI-142-2016</t>
  </si>
  <si>
    <t>Perforación y Equipamiento de pozo profundo en la localidad de Milpillas Mesa de San Juan, municipio de Zapopan, Jalisco</t>
  </si>
  <si>
    <t>1.- RAMPER DRILLING, S.A. DE C.V.
2.- ALCOR DE OCCIDENTE, S.A. DE C.V.
3.- GRUPO PROMOTOR Y CONSTRUCTOR DE OCCIDENTE, S.A. DE C.V.
4.- INECO CONSTRUYE, S.A. DE C.V.
5.- GRUPO LA FUENTE, S.A. DE C.V.</t>
  </si>
  <si>
    <t>http://www.zapopan.gob.mx/wp-content/uploads/2017/06/C1-142-2016.pdf</t>
  </si>
  <si>
    <t>Víctor Saul</t>
  </si>
  <si>
    <t>Ramper Drilling, S.A. de C.V.</t>
  </si>
  <si>
    <t>RDR100922131</t>
  </si>
  <si>
    <t>Localidad Milpillas</t>
  </si>
  <si>
    <t>Arq. José Pablo Villaseñor Padilla</t>
  </si>
  <si>
    <t>DOPI-MUN-CRM-AP-CI-143-2016</t>
  </si>
  <si>
    <t>Perforación y equipamiento de pozo profundo en la localidad de Cerca Morada, municipio de Zapopan, Jalisco.</t>
  </si>
  <si>
    <t>1.- RIVERA CONSTRUCCIONES, S.A. DE C.V.
2.- ASPAVI, S.A. DE C.V.
3.- ALCOR DE OCCIDENTE, S.A. DE C.V.
4.- GRUPO LA FUENTE, S.A. DE C.V.
5.- RAMPER DRILLING, S.A. DE C.V.</t>
  </si>
  <si>
    <t>http://www.zapopan.gob.mx/wp-content/uploads/2017/06/CI-143-2016.pdf</t>
  </si>
  <si>
    <t>Antonio José Rodolfo</t>
  </si>
  <si>
    <t>Corcuera</t>
  </si>
  <si>
    <t>Garza Madero</t>
  </si>
  <si>
    <t>Alcor de Occidente, S.A. de C.V.</t>
  </si>
  <si>
    <t>AOC830810TG9</t>
  </si>
  <si>
    <t>Localidad Cerca Morada</t>
  </si>
  <si>
    <t>DOPI-MUN-RM-IS-CI-144-2016</t>
  </si>
  <si>
    <t>Rehabilitación del área de consultorios, urgencias,mortuario y acabados en general en la Cruz Verde Sur Las Aguilas, ubicada en Av. López Mateos y calle Cruz del Sur en la Colonia Las Aguilas, municipio de Zapopan, Jalisco.</t>
  </si>
  <si>
    <t>1.- ASPAVI, S.A. DE C.V.
2.- GRUPO EDIFICADOR MAYAB, S.A. DE C.V.
3.- GRUPO TAUBE DE MÉXICO, S.A. DE C.V.
4.- DOMMONT CONSTRUCCIONES, S.A. DE C.V.</t>
  </si>
  <si>
    <t>http://www.zapopan.gob.mx/wp-content/uploads/2017/06/CI-144-2016.pdf</t>
  </si>
  <si>
    <t>Fortamun 2016</t>
  </si>
  <si>
    <t>DOPI-MUN-RM-AP-CI-145-2016</t>
  </si>
  <si>
    <t>Sustitución de red de agua potable, drenaje sanitario y adecuaciones pluviales en la Avenida Juan Manuel Ruvalcaba en el tramo de la calle Río Amazonas y Pedro Moreno, localidad de Santa Lucia, municipio de Zapopan, Jalisco.</t>
  </si>
  <si>
    <t>1.- CONSTRUCCIONES LEVISA, S.A. DE C.V.
2.- AL-MANSUR CONSTRUCCIONES, S.A. DE C.V.
3.- CONSTRUCTORA Y DESARROLLADORA BARBA Y ASOCIADOS, S.A. DE C.V.
4.- CONSTRUCTORA DIRU, S.A. DE C.V
5.- SECRI CONSTRUCTORA, S.A. DE C.V.</t>
  </si>
  <si>
    <t>http://www.zapopan.gob.mx/wp-content/uploads/2017/06/CI-145-2016.pdf</t>
  </si>
  <si>
    <t>Localidad de Santa Lucia</t>
  </si>
  <si>
    <t>DOPI-MUN-RM-IE-CI-146-2016</t>
  </si>
  <si>
    <t>Suministro y colocación de estructuras de protección de rayos ultravioleta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t>
  </si>
  <si>
    <t xml:space="preserve">1.- GRUPO CONSTRUCTOR MR DE JALISCO, S.A. DE C.V.
2.- DURÁN JIMÉNEZ ARQUITECTOS Y ASOCIADOS, S.A. DE C.V.
3.- CORPORATIVO CONSTRUCTOR CODEZA, S. DE R.L. DE C.V.
4.- L &amp; A EJECUCIÓN, CONSTRUCCIÓN Y PROYECTOS COORPORATIVO JM, S.A. DE C.V.
</t>
  </si>
  <si>
    <t>http://www.zapopan.gob.mx/wp-content/uploads/2017/06/CI-146-2016.pdf</t>
  </si>
  <si>
    <t>Gustavo</t>
  </si>
  <si>
    <t>Durán</t>
  </si>
  <si>
    <t>Jiménez</t>
  </si>
  <si>
    <t>Durán Jiménez Arquitectos y Asociados, S.A. de C.V.</t>
  </si>
  <si>
    <t>DJA9405184G7</t>
  </si>
  <si>
    <t>Colonia Centro, El Vigia, Santa Ana Tepetitlán, Jardines del Valle, Lomas de Tabachines, Paraisos del Colli y Vicente Guerrero</t>
  </si>
  <si>
    <t>DOPI-MUN-RM-AP-CI-147-2016</t>
  </si>
  <si>
    <t>Perforación y equipamiento de pozo en el ejido de Copalita.</t>
  </si>
  <si>
    <t xml:space="preserve">1.- GRUPO PROMOTOR Y CONSTRUCTOR DE OCCIDENTE, S.A. DE C.V.
2.- RAMPER DRILLING, S.A. DE C.V.
3.- GRUPO LA FUENTE, S.A. DE C.V.
4.- GRUPO CONSTRUCTOR INNOBLACK, S.A. DE C.V.
</t>
  </si>
  <si>
    <t>http://www.zapopan.gob.mx/wp-content/uploads/2017/06/CI-147-2016.pdf</t>
  </si>
  <si>
    <t>Karla Mariana</t>
  </si>
  <si>
    <t>Méndez</t>
  </si>
  <si>
    <t>Grupo la Fuente, S.A. de C.V.</t>
  </si>
  <si>
    <t>GFU021009BC1</t>
  </si>
  <si>
    <t>Ejido Copalita</t>
  </si>
  <si>
    <t>DOPI-MUN-R33-ELE-CI-148-2016</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</si>
  <si>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</si>
  <si>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 xml:space="preserve">1.- JOSÉ ANTONIO CUEVAS BRISEÑO
2.- DESARROLLADORA MAR MEDITERRÁNEO, S.A. DE C.V.
3.- JALCO ILUMINACIÓN, S.A. DE C.V.
4.- EDIFICACIONES YAZMIN, S.A. DE C.V.
5.- IME SERVICIOS Y SUMINISTROS, S.A. DE C.V.
</t>
  </si>
  <si>
    <t>http://www.zapopan.gob.mx/wp-content/uploads/2017/06/CI-148-16.pdf</t>
  </si>
  <si>
    <t>Héctor Alejandro</t>
  </si>
  <si>
    <t>Ortega</t>
  </si>
  <si>
    <t>Rosales</t>
  </si>
  <si>
    <t xml:space="preserve">IME Servicios y Suministros, S. A. de C. V. </t>
  </si>
  <si>
    <t>ISS920330811</t>
  </si>
  <si>
    <t>Ramo 33 (Coplademun)</t>
  </si>
  <si>
    <t>Ing. Fernando Adame Tornell</t>
  </si>
  <si>
    <t>DOPI-MUN-R33-AP-CI-149-2016</t>
  </si>
  <si>
    <t>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t>
  </si>
  <si>
    <t>1.- DESARROLLADORA GLAR, S.A. DE C.V.
2.- SOLUCIONES INTEGRALES EN PAVIMENTOS DE GUADALAJARA, 
S.A. DE C.V.
3.- AL-MANSUR CONSTRUCCIONES, S.A. DE C.V.
4.- RS OBRAS Y SERVICIOS, S.A. DE C.V.</t>
  </si>
  <si>
    <t>http://www.zapopan.gob.mx/wp-content/uploads/2017/06/CI-149-16.pdf</t>
  </si>
  <si>
    <t>Eduardo</t>
  </si>
  <si>
    <t>RS Obras y Servicios, S.A. de C.V.</t>
  </si>
  <si>
    <t>ROS120904PV9</t>
  </si>
  <si>
    <t>Ramo 33</t>
  </si>
  <si>
    <t>Colonia Mesa Colorada Oriente y colonia Mesa de los Ocotes</t>
  </si>
  <si>
    <t>DOPI-MUN-RM-PAV-CI-150-2016</t>
  </si>
  <si>
    <t>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1, municipio de Zapopan, Jalisco.</t>
  </si>
  <si>
    <t>1.- BREYSA CONSTRUCTORA, S.A. DE C.V.
2.- GRUPO CONSTRUCTOR DE LA REGIÓN, S.A. DE C.V.
3.- CONSTRUCTORA Y EDIFICADORA ZAPOPAN, S.A. DE C.V.
4.- CONSTRUCCIONES ICU, S.A. DE C.V.</t>
  </si>
  <si>
    <t>http://www.zapopan.gob.mx/wp-content/uploads/2017/06/CI-150-2016.pdf</t>
  </si>
  <si>
    <t>David Eduardo</t>
  </si>
  <si>
    <t>Lara</t>
  </si>
  <si>
    <t>Ochoa</t>
  </si>
  <si>
    <t xml:space="preserve">Construcciones ICU, S.A. de C.V. </t>
  </si>
  <si>
    <t>CIC080626ER2</t>
  </si>
  <si>
    <t>DOPI-MUN-RM-PAV-CI-151-2016</t>
  </si>
  <si>
    <t>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2, municipio de Zapopan, Jalisco.</t>
  </si>
  <si>
    <t>1.- CASGO DESARROLLOS, S.A. DE C.V.
2.- URBANIZADORA Y CONSTRUCTORA ROAL, S.A. DE C.V.
3.- CONSTRUCTORA Y URBANIZADORA CEDA, S.A. DE C.V.
4.- ASFALTOS SELECTOS DE OCOTLÁN, S.A. DE C.V.</t>
  </si>
  <si>
    <t>http://www.zapopan.gob.mx/wp-content/uploads/2017/06/CI-151-2016.pdf</t>
  </si>
  <si>
    <t>DOPI-MUN-RM-PAV-CI-152-2016</t>
  </si>
  <si>
    <t>Reencarpetado de la vialidad, desbastado de la carpeta existente, nivelación de pozos de visita, cajas de válvulas, rejillas pluviales, bocas de tormenta y elementos estructurales que sobresalen de la rasante de la vialidad, calafateos, señalética horizontal en la Av. 5 de Mayo de Periférico Poniente a Av. Aviación, municipio de Zapopan, Jalisco.</t>
  </si>
  <si>
    <t>1.- ARO ASFALTOS Y RIEGOS DE OCCIDENTE, S.A. DE C.V.
2.- TASUM SOLUCIONES EN CONSTRUCCIÓN, S.A. DE C.V.
3.- CONSTRUCTORA CECUCHI, S.A. DE C.V.
4.- EDIFICACIONES ESTRUCTURALES COBAY, S.A. DE C.V.
5.- EMULSIONES, SELLOS Y PAVIMENTOS ASFÁLTICOS, S.A. DE C.V.</t>
  </si>
  <si>
    <t>http://www.zapopan.gob.mx/wp-content/uploads/2017/06/CI-152-2016.pdf</t>
  </si>
  <si>
    <t>DOPI-MUN-RM-PAV-CI-153-2016</t>
  </si>
  <si>
    <t>Construcción de pavimento de concreto hidráulico MR-45, de línea de agua potable, drenaje sanitario, electrificación, alumbrado público, guarniciones, banqueta, señalética horizontal y vertical en la calle Capulín, en la localidad de Tesistán, municipio de Zapopan, Jalisco.</t>
  </si>
  <si>
    <t>1.- INMOBILIARIA BOCHUM, S. DE R.L. DE C.V.
2.- ARQUITECTURA Y ESPACIOS BEDA, S.A. DE C.V.
3.- TORRES AGUIRRE INGENIEROS, S.A. DE C.V.
4.- DESARROLLADORA FULHAM,S. DE R.L. DE C.V.</t>
  </si>
  <si>
    <t>http://www.zapopan.gob.mx/wp-content/uploads/2017/06/CI-153-2016.pdf</t>
  </si>
  <si>
    <t xml:space="preserve"> Martha </t>
  </si>
  <si>
    <t>Inmobiliaria Bochum S. de R.L. de C.V.</t>
  </si>
  <si>
    <t>IBO090918ET9</t>
  </si>
  <si>
    <t>Localidad de Tesistán</t>
  </si>
  <si>
    <t>DOPI-MUN-RM-PAV-CI-154-2016</t>
  </si>
  <si>
    <t>Construcción de la primera etapa de pavimento de concreto hidráulico MR-45, línea de agua potable, drenaje sanitario, colector sanitario, guarniciones, banqueta, bocas de tormenta en la calle Navio de la Av. La Calma a calle Boyero, en la colonia La Calma, municipio de Zapopan, Jalisco.</t>
  </si>
  <si>
    <t>1.- GRUPO CONSTRUCTOR TZOE, S.A. DE C.V.
2.- GRUPO CONSTRUCTOR OBINARQ, S.A. DE C.V.
3.- GRUPO CONSTRUCTOR LOS MUROS, S.A. DE C.V.
4.- CONSTRUCCIONES ANAYARI, S.A. DE C.V.
5.- CONSTRUCTORA PECRU, S.A. DE C.V.</t>
  </si>
  <si>
    <t>http://www.zapopan.gob.mx/wp-content/uploads/2017/06/CI-154-2016.pdf</t>
  </si>
  <si>
    <t>Carlos</t>
  </si>
  <si>
    <t>Cruz</t>
  </si>
  <si>
    <t>Constructora Pecru, S.A. de C.V.</t>
  </si>
  <si>
    <t>CPE070123PD4</t>
  </si>
  <si>
    <t>Colonia La Calma</t>
  </si>
  <si>
    <t>DOPI-MUN-RM-PAV-CI-155-2016</t>
  </si>
  <si>
    <t>Construcción de empedrado tradicional y huellas de rodamiento de concreto hidráulico MR-42, cunetas, guarniciones, banquetas, señalamiento vertical y horizontal en el camino al Arenero, municipio de Zapopan, Jalisco.</t>
  </si>
  <si>
    <t>1.- OBRAS Y COMERCIALIZACIÓN DE LA CONSTRUCCIÓN, S.A. DE C.V.
2.- CONSTRUCTORA LASA, S.A. DE C.V.
3.- DESARROLLADORA LUMADI, S.A. DE C.V.
4.- GRUPO CONSTRUCTOR INNOBLACK, S.A. DE C.V.
5.- CONSTRUCTORA ALTA, S.A. DE C.V.</t>
  </si>
  <si>
    <t>http://www.zapopan.gob.mx/wp-content/uploads/2017/06/CI-155-2016.pdf</t>
  </si>
  <si>
    <t>Rangel</t>
  </si>
  <si>
    <t>Paez</t>
  </si>
  <si>
    <t>Constructora Lasa, S.A. de C.V.</t>
  </si>
  <si>
    <t>CLA890925ER5</t>
  </si>
  <si>
    <t>Colonia Bajío</t>
  </si>
  <si>
    <t>DOPI-MUN-RM-IE-CI-156-2016</t>
  </si>
  <si>
    <t>Suministro y colocación de estructuras de protección de rayos ultravioleta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t>
  </si>
  <si>
    <t>1.- DAVID LEDESMA MARTÍN DEL CAMPO
2.- GILCO INGENIERÍA, S.A. DE C.V.
3.- CEELE CONSTRUCCIONES, S.A. DE C.V.
4.- BALKEN, S.A. DE C.V.
5.- GRIAL CONSTRUCCIONES, S.A. DE C.V.</t>
  </si>
  <si>
    <t>http://www.zapopan.gob.mx/wp-content/uploads/2017/06/CI-156-2016.pdf</t>
  </si>
  <si>
    <t>Moguel</t>
  </si>
  <si>
    <t>Balken, S.A. de C.V.</t>
  </si>
  <si>
    <t>BAL990803661</t>
  </si>
  <si>
    <t>DOPI-MUN-RM-IE-CI-157-2016</t>
  </si>
  <si>
    <t>Suministro y colocación de estructuras de protección de rayos ultravioleta en los planteles educativos: Escuela Primaria Emiliano Zapata y Lázaro Cárdenas del Río, matricula 493, colonia San Isidro Ejidal; Escuela Primaria Ramón López Velarde, matricula 478, colonia Arcos de Zapopan tercera sección; Escuela Primaria Valentín Gómez Farias, matricula 243, colonia San Isidro Ejidal; Escuela Primaria José María Morelos y Pavón, matricula 194, colonia San José del Bajío, municipio de Zapopan, Jalisco.</t>
  </si>
  <si>
    <t>1.- CONSTRUCTORA Y URBANIZADORA ARISTA, S.A. DE C.V.
2.- SICOSA, S.A. DE C.V.
3.- A&amp;G URBANIZADORA, S.A. DE C.V.
4.- CONSTRUCCIONES Y EDIFICACIONES BATO, S.A. DE C.V.
5.- REGINO RUIZ DEL CAMPO MEDINA</t>
  </si>
  <si>
    <t>http://www.zapopan.gob.mx/wp-content/uploads/2017/06/CI-157-2016.pdf</t>
  </si>
  <si>
    <t>Vicente</t>
  </si>
  <si>
    <t>Mendoza</t>
  </si>
  <si>
    <t>Lamas</t>
  </si>
  <si>
    <t>Constructora y Urbanizadora Arista, S.A. de C.V.</t>
  </si>
  <si>
    <t>CUA130425I70</t>
  </si>
  <si>
    <t>DOPI-MUN-RM-IE-CI-158-2016</t>
  </si>
  <si>
    <t>Suministro y colocación de estructuras de protección de rayos ultravioleta en los planteles educativos: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t>
  </si>
  <si>
    <t xml:space="preserve">1.- GRUPO CONSTRUCTOR RAYDEL, S.A. DE C.V.
2.- CONSTRUCTORA RURAL DEL PAÍS, S.A. DE C.V.
3.- TEKTON GRUPO EMPRESARIAL, S.A. DE C.V.
4.- INECO CONSTRUYE, S.A. DE C.V.
5.- AXIOMA PROYECTOS E INGENIERÍA, S.A. DE C.V.
</t>
  </si>
  <si>
    <t>DOPI-MUN-RM-IM-LP-173-2016</t>
  </si>
  <si>
    <t>http://periodicooficial.jalisco.gob.mx/sites/periodicooficial.jalisco.gob.mx/files/11-10-16-i.pdf</t>
  </si>
  <si>
    <t>Rehabilitación de la instalación eléctrica, iluminación y alumbrado público en el mercado municipal de Atemajac, municipio de Zapopan, Jalisco.</t>
  </si>
  <si>
    <t>1.- GRUPO CONSTRUCTOR LOS MUROS, S.A. DE CV.
2.- BIRMEK CONSTRUCCIONES, S.A. DE C.V.
3.- FAUSTO GARNICA PADILLA
4.- IME SERVICIOS Y SUMINISTROS, S.A. DE C.V.</t>
  </si>
  <si>
    <t>http://www.zapopan.gob.mx/wp-content/uploads/2017/06/LP-173-2016.pdf</t>
  </si>
  <si>
    <t>Amalia</t>
  </si>
  <si>
    <t>Maldonado</t>
  </si>
  <si>
    <t>Grupo Constructor los Muros, S.A. de C.V.</t>
  </si>
  <si>
    <t>GCM020226F28</t>
  </si>
  <si>
    <t>Atemajac</t>
  </si>
  <si>
    <t>DOPI-MUN-RM-IM-LP-174-2016</t>
  </si>
  <si>
    <t>Rehabilitación de la red hidrosanitaria, instalación de la red contra incendio, obra civil, elevador y acabados en el mercado municipal de Atemajac, municipio de Zapopan , Jalisco.</t>
  </si>
  <si>
    <t>http://www.zapopan.gob.mx/wp-content/uploads/2017/06/LP-174-2016.pdf</t>
  </si>
  <si>
    <t xml:space="preserve">Consorcio Constructor Adobes, S. A. de C. V. </t>
  </si>
  <si>
    <t>DOPI-MUN-RM-DP-LP-175-2016</t>
  </si>
  <si>
    <t>Sustitución de rejillas de bocas de tormenta en diferentes vialidades del municipio.</t>
  </si>
  <si>
    <t>1.- REGINO RUIZ DEL CAMPO MEDINA
2.- RENCOIST CONSTRUCCIONES, S.A. DE C.V.
3.- JOSÉ OMAR FERNÁNDEZ VÁZQUEZ</t>
  </si>
  <si>
    <t>Ing. José Federico Luna González</t>
  </si>
  <si>
    <t>DOPI-MUN-RM-ID-LP-176-2016</t>
  </si>
  <si>
    <t>Rehabilitación de las instalaciones y equipamiento deportivo de la Unidad Deportiva Miramar, municipio de Zapopan, Jalisco</t>
  </si>
  <si>
    <t>1.- CONSORCIO CONSTRUCTOR ADOBES, S.A. DE C.V.
2.- URCOMA 1970, S.A. DE C.V.</t>
  </si>
  <si>
    <t>Colonia Miramar</t>
  </si>
  <si>
    <t>DOPI-MUN-RM-ID-LP-177-2016</t>
  </si>
  <si>
    <t>Rehabilitación de las Instalaciones y equipamiento deportivo de la Unidad Deportiva Paseos del Briseño, municipio de Zapopan, Jalisco</t>
  </si>
  <si>
    <t>1.- CONSTRUCTORA DIRU, S.A DE C.V.
2.- URCOMA 1970, S.A. DE C. V.
3.- AXIOMA PROYECTOS E INGENIERÍA S.A. DE C.V.</t>
  </si>
  <si>
    <t>http://www.zapopan.gob.mx/wp-content/uploads/2017/06/LP-177-16.pdf</t>
  </si>
  <si>
    <t>Colonia Paseos del Briseño</t>
  </si>
  <si>
    <t>DOPI-MUN-RM-ID-LP-178-2016</t>
  </si>
  <si>
    <t>Rehabilitación de las Instalaciones y equipamiento deportivo de la Unidad Deportiva San Juan de Ocotán, municipio de Zapopan, Jalisco</t>
  </si>
  <si>
    <t>1.- RS OBRAS Y SERVICIOS, S.A. DE C.V.
2.- TEKTON GRUPO EMPRESARIAL, S.A. DE C.V.
3.- CONSTRUCCIONES E INSTALACIONES GOMORA, S.A. DE C.V.</t>
  </si>
  <si>
    <t>RS Obras y Servicios S.A. de C.V.</t>
  </si>
  <si>
    <t>Colonia San Juan de Ocotán</t>
  </si>
  <si>
    <t>DOPI-MUN-RM-MOV-LP-179-2016</t>
  </si>
  <si>
    <t>Construcción de cruceros seguros, incluye señaletica horizontal y vertical, acceso universal en esquinas,semaforización y paradas de autobús en diferentes cruceros, zona 1 del Municipio de Zapopan, Jallisco</t>
  </si>
  <si>
    <t>1.- JOSÉ OMAR FERNÁNDEZ VÁZQUEZ
2.- FIRMITAS CONSTRUCTA, S.A. DE C.V.</t>
  </si>
  <si>
    <t>DOPI-MUN-RM-MOV-LP-180-2016</t>
  </si>
  <si>
    <t>Construcción de cruceros seguros, incluye señaletica horizontal y vertical, acceso universal en esquinas,semaforización y paradas de autobús en diferentes cruceros, zona 2 del Municipio de Zapopan, Jallisco</t>
  </si>
  <si>
    <t>1.- FIRMITAS CONSTRUCTA, S.A. DE C.V.</t>
  </si>
  <si>
    <t>José Jaime</t>
  </si>
  <si>
    <t>Camarena</t>
  </si>
  <si>
    <t>Correa</t>
  </si>
  <si>
    <t>Firmitas Constructa, S.A de C.V.</t>
  </si>
  <si>
    <t>FCO110711N24</t>
  </si>
  <si>
    <t>DOPI-FED-R23-IM-LP-188-2016</t>
  </si>
  <si>
    <t>http://dof.gob.mx/nota_detalle.php?codigo=5459747&amp;fecha=03/11/2016</t>
  </si>
  <si>
    <t>Construcción de la primera etapa del centro comunitario, Centro de Emprendimiento, en Miramar, frente 1.</t>
  </si>
  <si>
    <t>1.- AXIOMA PROYECTOS E INGENIERIA, S.A. DE C.V.</t>
  </si>
  <si>
    <t>http://www.zapopan.gob.mx/wp-content/uploads/2017/06/LP-188-16.pdf</t>
  </si>
  <si>
    <t>Luis German</t>
  </si>
  <si>
    <t xml:space="preserve">Delgadillo </t>
  </si>
  <si>
    <t>Alcazar</t>
  </si>
  <si>
    <t>Axioma Proyectos e Ingeniería, S. A. de C. V.</t>
  </si>
  <si>
    <t>APE111122MI0</t>
  </si>
  <si>
    <t>FONDO PARA EL FORTALECIMIENTO DE LA INFRAESTRUCTURA ESTATAL Y MUNICIPAL 2016 (CONVENIO B)</t>
  </si>
  <si>
    <t>DOPI-FED-R23-IM-LP-189-2016</t>
  </si>
  <si>
    <t>Construcción de la primera etapa del centro comunitario, Centro de Emprendimiento, en Miramar, frente 2.</t>
  </si>
  <si>
    <t>1.- NEOINGENIERÍA, S.A. DE C.V.
2.- SOFIA CONSTRUCCIONES, PROYECTOS Y ASESORIA, S.A. DE C.V.
3.- EDIFICACIONES Y PROYECTOS ROCA, S.A. DE C.V.
4.- RENCOIST CONSTRUCCIONES, S.A. DE C.V.
5.- AXIOMA PROYECTOS E INGENIERÍA, S.A. DE C.V.</t>
  </si>
  <si>
    <t>http://www.zapopan.gob.mx/wp-content/uploads/2017/06/LP-189-2016.pdf</t>
  </si>
  <si>
    <t>Gustavo Alejandro</t>
  </si>
  <si>
    <t>Ledezma</t>
  </si>
  <si>
    <t xml:space="preserve"> Cervantes</t>
  </si>
  <si>
    <t>Edificaciones y Proyectos Roca, S.A. de C.V.</t>
  </si>
  <si>
    <t>EPR131016I71</t>
  </si>
  <si>
    <t>DOPI-FED-PR-PAV-LP-190-2016</t>
  </si>
  <si>
    <t>Pavimentación con concreto hidráulico de la Calle Rizo Ayala, incluye: red de agua potable y alcantarillado, alumbrado público y guarniciones, banquetas, renivelación de pozos y cajas, señalamiento horizontal y vertical, municipio de Zapopan, Jalisco.</t>
  </si>
  <si>
    <t>1.- DISEÑO INGENIERIA CONSTRUCCIÓN GROW, S.A. DE C.V.
2.- PIXIDE CONSTRUCTORA, S.A. DE C.V.
3.- MSC DE JALISCO, S.A. DE C.V.
4.- CONSTRUTOP, S.A. DE C.V.
5.- CONSTRUCTORA DE INMUEBLES TECNOLOGICOS, S.A. DE C.V.
6.- CONSTRUBRAVO, S.A. DE C.V.
7.- ESTUDIOS, PROYECTOS Y CONSTRUCCIONES DE GUADALAJARA, S.A. DE C.V.</t>
  </si>
  <si>
    <t>http://www.zapopan.gob.mx/wp-content/uploads/2017/06/LP-190-2016.pdf</t>
  </si>
  <si>
    <t>DOPI-FED-PR-PAV-LP-191-2016</t>
  </si>
  <si>
    <t>Reencarpetamiento de vialidad Calle Pípila con concreto hidráulico desde la Calle Felipe Ángeles a la Calle Rizo Ayala, incluye: guarniciones, banquetas, renivelación de pozos y cajas, señalamiento vertical y horizontal, Municipio de Zapopan, Jalisco</t>
  </si>
  <si>
    <t>1.- URDEM, S.A. DE C.V.
2.- GRUPO CONSTRUCTOR MACA, S.A. DE C.V.
3.- CONSTRUCTORA RURAL DEL PAIS, S.A. DE C.V.
4.- CONSTRUBRAVO, S.A. DE C.V.
5.- IMAQSA, S.A. DE C.V.
6.- MSC DE JALISCO, S.A. DE C.V.
7.- GRUPO UNICRETO, S.A. DE C.V.
8.- CONSTRUCCIONES MIROT, S.A. DE C.V.
9.- PIXIDE CONSTRUCTORA, S.A. DE C.V.</t>
  </si>
  <si>
    <t>http://www.zapopan.gob.mx/wp-content/uploads/2017/06/LP-191-2016.pdf</t>
  </si>
  <si>
    <t>DOPI-FED-PR-PAV-LP-192-2016</t>
  </si>
  <si>
    <t>Reencarpetamiento de vialidad con concreto hidráulico Calle González Gallo desde la Av. Prolongación Federalismo al andador Rosario Guadalupe, incluye: guarniciones, banquetas, renivelaciones de pozos y cajas, señalamiento vertical y horizontal, Municipio de Zapopan, Jalisco.</t>
  </si>
  <si>
    <t>1.- IMAQSA, S.A. DE C.V.
2.- PYP CONSTRUCTORA, S.A. DE C.V.
3.- GRUPO UNICRETO, S.A. DE C.V.
4.- URDEM, S.A. DE C.V.
5.- PIXIDE CONSTRUCTORA, S.A. DE C.V.
6.- GRUPO CONSTRUCTOR MACA, S.A. DE C.V.
7.- CONSTRUTOP, S.A. DE C.V.
8.- TRIPOLI EMULSIONES, S.A. DE C.V.
9.- CONSTRUBRAVO, S.A. DE C.V.
10.- CONSTRUCTORA DE INMUEBLES TECNOLOGICOS, S.A. DE C.V.</t>
  </si>
  <si>
    <t>http://www.zapopan.gob.mx/wp-content/uploads/2017/06/LP-192-2016.pdf</t>
  </si>
  <si>
    <t>José</t>
  </si>
  <si>
    <t>PyP Constructora, S.A. de C.V.</t>
  </si>
  <si>
    <t>PPC980828SY4</t>
  </si>
  <si>
    <t>DOPI-FED-PR-PAV-LP-193-2016</t>
  </si>
  <si>
    <t>Construcción de vialidad con concreto hidráulico en calle Ingeniero Alberto Mora López, desde la calle Elote a Carretera a Saltillo, incluye: guarniciones, banquetas, red de agua potable y alcantarillado y red de alumbrado público, zona las Mesas, municipio de Zapopan, Jalisco.</t>
  </si>
  <si>
    <t>1.- PIXIDE CONSTRUCTORA, S.A. DE C.V.
2.- CONSTRUBRAVO, S.A. DE C.V.
3.- NEOINGENIERIA, S.A. DE C.V.</t>
  </si>
  <si>
    <t>http://www.zapopan.gob.mx/wp-content/uploads/2017/06/LP-193-2016.pdf</t>
  </si>
  <si>
    <t>Erick</t>
  </si>
  <si>
    <t>Villaseñor</t>
  </si>
  <si>
    <t>Gutiérrez</t>
  </si>
  <si>
    <t>Pixide Constructora, S.A. de C.V.</t>
  </si>
  <si>
    <t>PCO140829425</t>
  </si>
  <si>
    <t>Colonia Mesa Colorada Oriente</t>
  </si>
  <si>
    <t>DOPI-FED-SM-RS-LP-194-2016</t>
  </si>
  <si>
    <t>http://dof.gob.mx/nota_detalle.php?codigo=5459747&amp;fecha=03/11/2017</t>
  </si>
  <si>
    <t>Construcción de la celda V y primera fase del equipamiento de la planta de separación y alta compactación para el relleno sanitario Picachos del municipio de Zapopan, Jalisco.</t>
  </si>
  <si>
    <t>1.- PARTICIPACIÓN CONJUNTA SECOI CONSTRUCCIONES Y SERVICIOS, S.A. DE C.V. Y PRO-FAJ HIDRO LIMPIEZAS, S.A. DE C.V.
2.- CONSTRUCTORA SAN SEBASTIAN, S.A. DE C.V.
3.- CINCO CONTEMPORANEA, S.A. DE C.V.
4.- CONSTRUCCIONES, ELECTRIFICACIONES Y ARRENDAMIENTO DE MAQUINARIA, S.A. DE C.V.</t>
  </si>
  <si>
    <t>http://www.zapopan.gob.mx/wp-content/uploads/2017/06/LP-194-2016.pdf</t>
  </si>
  <si>
    <t>Héctor</t>
  </si>
  <si>
    <t>Gaytán</t>
  </si>
  <si>
    <t>Galicia</t>
  </si>
  <si>
    <t>Secoi Construcciones y Servicios, S.A. de C.V.</t>
  </si>
  <si>
    <t>SCS1301173MA</t>
  </si>
  <si>
    <t>PROGRAMA PARA LA PREVENCIÓN Y GESTIÓN INTEGRAL DE RESIDUOS 2016 (SEMARNAT)</t>
  </si>
  <si>
    <t>DOPI-EST-FC-IS-LP-195-2016</t>
  </si>
  <si>
    <t>Rehabilitación de Cruz Verde Federalismo, Municipio de Zapopan, Jalisco.</t>
  </si>
  <si>
    <t>1.- URBANIZADORA Y CONSTRUCTORA ROAL, S.A. DE C.V.</t>
  </si>
  <si>
    <t>Colonia Auditorio</t>
  </si>
  <si>
    <t>DOPI-EST-CR-IM-LP-196-2016</t>
  </si>
  <si>
    <t>Construcción del Centro Cultural en Villa de Guadalupe.</t>
  </si>
  <si>
    <t>1.- URCOMA 1970, S.A DE C.V
2.- GRUPO CONSTRUCTOR GLEOSS, S.A. DE C.V.
3.- CONSORCIO CONSTRUCTOR ADOBES, S.A. DE C.V.</t>
  </si>
  <si>
    <t>Colonia Villa de Guadalupe</t>
  </si>
  <si>
    <t>DOPI‐MUN‐PP‐EP‐CI‐198‐2016</t>
  </si>
  <si>
    <t>Mejoramiento de la imagen urbana de la plaza pública de localidad de Tesistán municipio de Zapopan, Jalisco.</t>
  </si>
  <si>
    <t xml:space="preserve">1.- GRUPO CONSTRUCTOR LOS MUROS, S.A. DE C.V.
2.- KEOPS INGENIERÍA Y CONSTRUCCIÓN, S.A. DE C.V.
3.- CONSTRUCTORA Y EDIFICADORA PLASMA, S.A. DE C.V.
</t>
  </si>
  <si>
    <t>Presupuesto Participativo</t>
  </si>
  <si>
    <t>DOPI‐MUN‐PP‐IS‐LP‐199‐2016</t>
  </si>
  <si>
    <t>Construcción de la cruz verde Villa de Guadalupe, en la zona de las mesas, municipio de Zapopan, Jalisco.</t>
  </si>
  <si>
    <t>1.- MTQ DE MÉXICO, S.A. DE C.V.
2.- CASGO DESARROLLOS, S.A. DE C.V.
3.- GRUPO EDIFICADOR MAYAB, S.A. DE C.V.
4.- GALJACK ARQUITECTOS Y CONSTRUCCIONES, S.A. DE C.V.
5.- CONSTRUCTORA RAL DE OCCIDENTE, S.A. DE C.V.
6.- SERVICIOS METROPOLITANOS DE JALISCO, S.A. DE C.V.
7.- DEINCOKWI, S.A. DE C.V.</t>
  </si>
  <si>
    <t>http://www.zapopan.gob.mx/wp-content/uploads/2017/06/LP-199-16.pdf</t>
  </si>
  <si>
    <t>Olivares</t>
  </si>
  <si>
    <t>Servicios Metropolitanos de Jalisco, S.A. de C.V.</t>
  </si>
  <si>
    <t>SMJ090317FS9</t>
  </si>
  <si>
    <t>1-12354001-000000-21-311101004-221-000-E00030001-61401-2-116-00002</t>
  </si>
  <si>
    <t>DOPI-MUN-PP-ID-CI-200-2016</t>
  </si>
  <si>
    <t>Rehabilitación de las instalaciones y equipamiento deportivo de la Unidad Deportiva Lomas de Tabachines, municipio de Zapopan, Jalisco.</t>
  </si>
  <si>
    <t xml:space="preserve">1.- CONSORCIO CONSTRUCTOR ADOBES, S.A. DE C.V.
2.- GALJACK ARQUITECTOS Y CONSTRUCCIONES, S.A. DE C.V.
3.- MTQ DE MÉXICO, S.A. DE C.V.
4.- DESARROLLADORA MAR MEDITERRÁNEO, S.A. DE C.V.
5.- GRUPO TAUBE DE MÉXICO, S.A. DE C.V.
</t>
  </si>
  <si>
    <t>Carlos Alberto</t>
  </si>
  <si>
    <t>MTQ de México, S.A. de C.V.</t>
  </si>
  <si>
    <t>MME011214IV5</t>
  </si>
  <si>
    <t>Colonia Lomas de Tabachines</t>
  </si>
  <si>
    <t>DOPI-MUN-RM-ID-CI-201-2016</t>
  </si>
  <si>
    <t>Rehabilitación de las instalaciones y equipamiento deportivo de la Unidad Deportiva Santa María del Pueblito, municipio de Zapopan, Jalisco.</t>
  </si>
  <si>
    <t>1.- TEKTON GRUPO EMPRESARIAL, S.A. DE C.V.
2.- PROYECTOS E INSUMOS INDUSTRIALES JELP, S.A. DE C.V.
3.- EDIFICACIONES Y PROYECTOS, ROCA, S.A. DE C.V.
4.- RENCOIST CONSTRUCCIONES, S.A. DE C.V.
5.- ESTRUCTURAS Y DISEÑOS DEL SOL, S.A. DE C.V.</t>
  </si>
  <si>
    <t>Juan José</t>
  </si>
  <si>
    <t>Contreras</t>
  </si>
  <si>
    <t>Rencoist Construcciones, S.A. de C.V.</t>
  </si>
  <si>
    <t>RCO130920JX9</t>
  </si>
  <si>
    <t>Colonia Santa Maria del Pueblito</t>
  </si>
  <si>
    <t>DOPI-EST-CM-PAV-LP-202-2016</t>
  </si>
  <si>
    <t>Renovación urbana en área habitacional y de zona comercial del Andador 20 de Noviembre en el Centro de Zapopan, Jalisco.</t>
  </si>
  <si>
    <t>1.- TC CONSTRUCCIÓN Y MANTENIMIENTO, S.A. DE C.V.
2.- GRUPO CITANIA DESARROLLOS, S.A. DE C.V.
3.- SERVICIOS METROPOLITANOS DE JALISCO, S.A. DE C.V.
4.- CONSTRUCTORA RAL DE OCCIDENTE, S.A. DE C.V.
5.- GRUPO EDIFICADOR MAYAB, S.A. DE C.V.
6.- MANJARREZ URBANIZACIONES, S.A. DE C.V.
7.- CONSTRUCTORA PECRU, S.A. DE C.V.
8.- TASUM SOLUCIONES EN CONSTRUCCIÓN, S.A. DE C.V. EN ASOCIACIÓN EN PARTICIPACIÓN CON MAPA OBRAS Y PAVIMENTOS, S.A. DE C.V.
9.- GRUPO CONSTRUCTOR LOS MUROS, S.A. DE C.V. EN ASOCIACIÓN EN PARTICIPACIÓN CON EDIFICACIONES YAZMIN, S.A. DE C.V.
10.- CONSORCIO CONSTRUCTOR ADOBES, S.A. DE C.V.
11.- DEINCOKWI, S.A. DE C.V.</t>
  </si>
  <si>
    <t>http://www.zapopan.gob.mx/wp-content/uploads/2017/06/LP-202-16.pdf</t>
  </si>
  <si>
    <t>Consejo Metropolitano</t>
  </si>
  <si>
    <t>Zapopan Centro</t>
  </si>
  <si>
    <t>DOPI-EST-CM-PAV-LP-203-2016</t>
  </si>
  <si>
    <t>Renovación urbana de área habitacional y de zona comercial de laterales de Av. Aviación, del tramo de Juan Gil Preciado a Camino Antiguo a Tesistán, en Zapopan, Jalisco.</t>
  </si>
  <si>
    <t>1.- CONSTRUCTORA CECUCHI, S.A. DE C.V.
2.- TASUM SOLUCIONES EN CONSTRUCCIÓN, S.A. DE C.V.
3.- TEKTON GRUPO EMPRESARIAL, S.A. DE C.V.
4.- GA URBANIZACIÓN, S.A. DE C.V.
5.- CONSTRUCTORA PECRU, S.A. DE C.V.
6.- GRUPO CONSTRUCTOR FELCA, S.A. DE C.V.
7.- CONSTRUCTORA INDUSTRIAL CHÁVEZ, S.A. DE C.V.</t>
  </si>
  <si>
    <t>http://www.zapopan.gob.mx/wp-content/uploads/2017/06/LP-203-2016.pdf</t>
  </si>
  <si>
    <t>Felipe Daniel</t>
  </si>
  <si>
    <t>Grupo Constructor Felca, S.A. de C.V.</t>
  </si>
  <si>
    <t>GCF8504255B8</t>
  </si>
  <si>
    <t>1-12354001-000000-21-311101004-221-000-E00030001-61401-2-116-00003</t>
  </si>
  <si>
    <t>Col. Nuevo México</t>
  </si>
  <si>
    <t>DOPI-EST-CM-PAV-LP-204-2016</t>
  </si>
  <si>
    <t>Renovación urbana de área habitacional y de zona comercial de Av. Aviación, del tramo del Ingreso de Base Aérea No. 2 a Camino Antiguo a Tesistán, en Zapopan, Jalisco.</t>
  </si>
  <si>
    <t>http://www.zapopan.gob.mx/wp-content/uploads/2017/06/LP-204-2016-2.pdf</t>
  </si>
  <si>
    <t>1.- CONSTRUCTORA Y DESARROLLADORA BARBA Y ASOCIADOS, S.A. DE C.V.
2.- CONSORCIO CONSTRUCTOR ADOBES, S.A. DE C.V. EN ASOCIACIÓN EN PARTICIPACIÓN CON TASUM SOLUCIONES EN CONSTRUCCIÓN, S.A. DE C.V.
3.- OBRAS Y MATERIALES DE OCCIDENTE, S.A. DE C.V.
4.- SECRI CONSTRUCTORA, S.A. DE C.V.
5.- CONSTRUCTORA INDUSTRIAL CHÁVEZ, S.A. DE C.V.
6.- CONSTRUCTORA CECUCHI, S.A. DE C.V.</t>
  </si>
  <si>
    <t>Andrés Eduardo</t>
  </si>
  <si>
    <t>Aceves</t>
  </si>
  <si>
    <t>Castañeda</t>
  </si>
  <si>
    <t>Secri Constructora, S.A. de C.V.</t>
  </si>
  <si>
    <t>SCO100609EVA</t>
  </si>
  <si>
    <t>DOPI-EST-CM-PAV-LP-205-2016</t>
  </si>
  <si>
    <t>Renovación urbana de área habitacional de lateral Poniente de Periférico, de Prolongación Av. Central Guillermo González Camarena a Calle 5 de Mayo (incluye puente peatonal sobre Periférico), para la interconexión comercial a Calle 5 de Mayo, Andares, Av. Aviación, Zona Real y Av. Vallarta, en Zapopan, Jalisco.</t>
  </si>
  <si>
    <t>http://www.zapopan.gob.mx/wp-content/uploads/2017/06/LP-205-2016-2.pdf</t>
  </si>
  <si>
    <t>1.- CONSTRUCTORA Y DESARROLLADORA BARBA Y ASOCIADOS, S.A. DE C.V.
2.- TC CONSTRUCCIÓN Y MANTENIMIENTO, S.A. DE C.V.
3.- GGV INVERSIONES, S.A. DE C.V.
4.- CONSTRUCTORA RAL DE OCCIDENTE, S.A. DE C.V.
5.- GA URBANIZACIÓN, S.A. DE C.V.
6.- CONSTRUCTORA PECRU, S.A. DE C.V.
7.- OBRAS Y MATERIALES DE OCCIDENTE, S.A. DE C.V.
8.- TASUM SOLUCIONES EN CONSTRUCCIÓN, S.A. DE C.V. EN ASOCIACIÓN EN PARTICIPACIÓN CON MAPA OBRAS Y PAVIMENTOS, S.A. DE C.V.
9.- KP CONSTRUCTORA E INMOBILIARIA, S.A. DE C.V.
10.- CONSTRUCTORA INDUSTRIAL CHÁVEZ, S.A. DE C.V.</t>
  </si>
  <si>
    <t>Col. San Juan de Ocotán</t>
  </si>
  <si>
    <t>DOPI-MUN-RM-ID-CI-206-2016</t>
  </si>
  <si>
    <t>Rehabilitación de las instalaciones y equipamiento deportivo de la Unidad Deportiva Miguel de la Madrid, municipio de Zapopan, Jalisco.</t>
  </si>
  <si>
    <t>1.- CEELE CONSTRUCCIONES, S.A. DE C.V.
2.- EDIFICACIONES Y TRANSFORMACIONES TÉCNICAS, S.A. DE C.V.
3.- DESARROLLADORA LUMADI, S.A. DE C.V.
4.- EXTRA CONSTRUCCIONES, S.A. DE C.V.
5.- DAVID LEDESMA MARTIN DEL CAMPO</t>
  </si>
  <si>
    <t>Apolinar</t>
  </si>
  <si>
    <t>Alonso</t>
  </si>
  <si>
    <t>Edificaciones y Transformaciones Técnicas, S.A. de C.V.</t>
  </si>
  <si>
    <t>ETT9302049B2</t>
  </si>
  <si>
    <t>Colonia Miguel de la Madrid</t>
  </si>
  <si>
    <t>DOPI-MUN-RM-ID-CI-207-2016</t>
  </si>
  <si>
    <t>Rehabilitación de las instalaciones y equipamiento deportivo de la Unidad Deportiva Villas de Guadalupe, municipio de Zapopan, Jalisco.</t>
  </si>
  <si>
    <t xml:space="preserve">1.- REGINO RUIZ DEL CAMPO MEDINA
2.- FIRMITAS CONSTRUCTA, S.A. DE C.V.
3.- OBRAS Y COMERCIALIZACIÓN DE LA CONSTRUCCIÓN, S.A. DE C.V.
4.- L &amp; A EJECUCIÓN, CONSTRUCCIÓN Y PROYECTOS COORPORATIVO JM, S.A. DE C.V.
5.- CONSORCIO CONSTRUCTOR ADOBES, S.A. DE C.V.
</t>
  </si>
  <si>
    <t>DOPI-MUN-RM-ID-CI-208-2016</t>
  </si>
  <si>
    <t>Rehabilitación de las instalaciones y equipamiento deportivo de la Unidad Deportiva Santa Margarita, municipio de Zapopan, Jalisco.</t>
  </si>
  <si>
    <t>1.- CONSTRUCTORA SAN SEBASTIÁN, S.A. DE C.V.
2.- CASGO DESARROLLOS, S.A. DE C.V.
3.- GA URBANIZACIÓN, S.A. DE C.V.
4.- MÉTRICA CONSTRUCTIVA, S.A. DE C.V.</t>
  </si>
  <si>
    <t>David</t>
  </si>
  <si>
    <t>Flores</t>
  </si>
  <si>
    <t>Constructora San Sebastián, S.A. de C.V.</t>
  </si>
  <si>
    <t>CSS8303089S9</t>
  </si>
  <si>
    <t>DOPI-MUN-RM-PAV-CI-209-2016</t>
  </si>
  <si>
    <t>Construcción de pavimento de concreto hidráulico MR-45 y jardinería, en la Glorieta Venustiano Carranza en la colonia Constitución, municipio de Zapopan, Jalisco</t>
  </si>
  <si>
    <t>1.- INFRAESTRUCTURA SAN MIGUEL, S.A. DE C.V.
2.- MAQUIOBRAS, S.A. DE C.V.
3.- GRUPO UNICRETO S.A. DE C.V.
4.- AEDIFICANT, S.A. DE C.V.</t>
  </si>
  <si>
    <t>Jorge Alfredo</t>
  </si>
  <si>
    <t>Aedificant, S.A. de C.V.</t>
  </si>
  <si>
    <t>AED890925181</t>
  </si>
  <si>
    <t>DOPI-MUN-RM-PAV-CI-210-2016</t>
  </si>
  <si>
    <t>Construcción de pavimento de concreto hidráulico, red de agua potable, alcantarillado sanitario, alumbrado público, banquetas, señalamiento vertical y horizontal, de la Prol. Laureles de Av. Del Rodeo a Periférico Norte Manuel Gómez Morín, municipio de Zapopan, Jalisco.</t>
  </si>
  <si>
    <t>1.- CONSTRUCTORA GRINA, S.A. DE C.V.
2.- LAKAY CONSTRUCCIONES, S.A. DE C.V.
3.- CONSTRUCTORA BREQUER, S.A. DE C.V.
4.- PROCOURZA, S.A. DE C.V.
5.- GRUPO CONSTRUCTOR JOF, S.A. DE C.V.</t>
  </si>
  <si>
    <t>Elvia Alejandra</t>
  </si>
  <si>
    <t>Villa</t>
  </si>
  <si>
    <t>Procourza, S.A. de C.V.</t>
  </si>
  <si>
    <t>PRO0205208F2</t>
  </si>
  <si>
    <t>Colonia Belenes Norte</t>
  </si>
  <si>
    <t>Ing.Carlos Manuel Bautista Rivera</t>
  </si>
  <si>
    <t>DOPI-MUN-RM-AP-CI-211-2016</t>
  </si>
  <si>
    <t>Construcción de línea de agua potable, drenaje sanitario, preparación para instalaciones de Telmex y CFE, pozos de absorción, en la Glorieta Venustiano Carranza en la colonia Constitución, municipio de Zapopan, Jalisco</t>
  </si>
  <si>
    <t>1.- INFRAESTRUCTURA SAN MIGUEL, S.A. DE C.V.
2.- BREYSA CONSTRUCTORA, S.A. DE C.V.
3.- CONSTRUCTORA Y URBANIZADORA CEDA, S.A. DE C.V.
4.- INECO CONSTRUYE, S.A. DE C.V.</t>
  </si>
  <si>
    <t>DOPI-FED-HAB-PAV-CI-214-2016</t>
  </si>
  <si>
    <t>Artículos 27 fracción II, 41, 43 y 44 de la Ley de Obras Públicas y Servicios Relacionados con las Mismas.</t>
  </si>
  <si>
    <t>Pavimentación de concreto hidráulico en la calle Casiano Torres Poniente, municipio de Zapopan, Jalisco.</t>
  </si>
  <si>
    <t>1.- EDIFICACIONES ESTRUCTURALES COBAY, S.A. DE C.V.
2.- JOSÉ OMAR FERNÁNDEZ VÁZQUEZ
3.- MAPA OBRAS Y PAVIMENTOS, S.A. DE C.V.
4.- OBRAS Y COMERCIALIZACIÓN DE LA CONSTRUCCIÓN, S.A. DE C.V.</t>
  </si>
  <si>
    <t>Hábitat 2016</t>
  </si>
  <si>
    <t>Colonia Vista Hermosa</t>
  </si>
  <si>
    <t>DOPI-MUN-RM-IM-CI-225-2016</t>
  </si>
  <si>
    <t>Rehabilitación de la Unidad Administrativa Las Águilas (cubierta, pintura, instalaciones eléctricas, instalaciones hidráulicas, nave central, impermeabilización, accesibilidad, baños, puertas de acceso principal) Frente 2</t>
  </si>
  <si>
    <t xml:space="preserve">1.- PROYECCION INTEGRAL ZURE, S.A. DE C.V.
2.- CONSTRUCTORA APANTLI, S.A. DE C.V.
3.- PROYECTISTAS Y CALCULISTAS ASOCIADOS, S.A. DE C.V.
4.- CONSTRUSANLU URBANIZADORA, S.A. DE C.V.
</t>
  </si>
  <si>
    <t>http://www.zapopan.gob.mx/wp-content/uploads/2017/06/CI-225-16.pdf</t>
  </si>
  <si>
    <t>Edgardo</t>
  </si>
  <si>
    <t>Zúñiga</t>
  </si>
  <si>
    <t>Beristaín</t>
  </si>
  <si>
    <t>Proyección Integral Zure, S.A. de C.V.</t>
  </si>
  <si>
    <t>PIZ070717DX6</t>
  </si>
  <si>
    <t>DOPI-MUN-RM-MOV-CI-226-2016</t>
  </si>
  <si>
    <t>Rehabilitación de ciclovía Santa Margarita e iluminación, municipio de Zapopan, Jalisco.</t>
  </si>
  <si>
    <t>1.- SECRI CONSTRUCTORA, S.A. DE C.V.
2.- EDIFICACIONES Y VIVIENDA, S.A. DE C.V.
3.- GRUPO EDIFICADOR MAYAB, S.A. DE C.V.
4.- DESARROLLADORA FULHAM, S. DE R.L. DE C.V.
5.- GRUPO CONSTRUCTOR INNOBLACK, S.A. DE C.V.</t>
  </si>
  <si>
    <t>DOPI-MUN-R33-AP-CI-228-2016</t>
  </si>
  <si>
    <t xml:space="preserve">Perforación y equipamiento de pozo en la localidad de Los Patios, en el municipio de Zapopan, Jalisco. </t>
  </si>
  <si>
    <t>1.- ASPAVI, S.A. DE C.V.
2.- ALCOR DE OCCIDENTE, S.A. DE C.V.
3.- RAMPER DRILLING, S.A. DE C.V.
4.- GRUPO PROMOTOR Y CONSTRUCTOR DE OCCIDENTE, S.A. DE C.V.
5.- GRUPO LA FUENTE, S.A. DE C.V.</t>
  </si>
  <si>
    <t>http://www.zapopan.gob.mx/wp-content/uploads/2017/06/CI-228-16.pdf</t>
  </si>
  <si>
    <t>Localidad Los Patios</t>
  </si>
  <si>
    <t>DOPI-MUN-R33-AP-CI-229-2016</t>
  </si>
  <si>
    <t>Construcción de línea de conducción de agua potable de 3" de tubería galvanizada, en la localidad San José, en el municipio de Zapopan, Jalisco.</t>
  </si>
  <si>
    <t>1.- EDIFICACIONES ESTRUCTURALES COBAY, S.A. DE C.V.
2.- DOMMONT CONSTRUCCIONES, S.A. DE C.V.
3.- URCOMA 1970, S.A. DE C.V.
4.- TASUM SOLUCIONES EN CONSTRUCCIÓN, S.A. DE C.V.
5.- SJ LAGOS CONSTRUCTORA E INMOBILIARIA, S.A. DE C.V.</t>
  </si>
  <si>
    <t>http://www.zapopan.gob.mx/wp-content/uploads/2017/06/CI-229-16.pdf</t>
  </si>
  <si>
    <t>Localidad San José</t>
  </si>
  <si>
    <t>DOPI-MUN-R33-AP-CI-230-2016</t>
  </si>
  <si>
    <t>Construcción de línea de agua potable en la Carretera a San Esteban de Carretera a Saltillo a calle Norte, en la localidad de San Isidro, en el municipio de Zapopan, Jalisco.</t>
  </si>
  <si>
    <t>1.- SAVHO CONSULTORÍA Y CONSTRUCCIÓN, S.A. DE C.V.
2.- KEOPS INGENIERÍA Y CONSTRUCCIÓN, S.A. DE C.V.
3.- PROYECTOS E INSUMOS INDUSTRIALES JELP, S.A. DE C.V.
4.- GILCO INGENIERÍA, S.A. DE C.V.
5.- GRUPO DESARROLLADOR ALZU, S.A. DE C.V.</t>
  </si>
  <si>
    <t>http://www.zapopan.gob.mx/wp-content/uploads/2017/06/CI-230-16.pdf</t>
  </si>
  <si>
    <t>Localidad San Isidro</t>
  </si>
  <si>
    <t>DOPI-MUN-R33-AP-CI-231-2016</t>
  </si>
  <si>
    <t>Construcción de la primera etapa de línea de agua potable en la colonia Colinas del Rio, en el municipio de Zapopan, Jalisco.</t>
  </si>
  <si>
    <t>1.- URDEM, S.A. DE C.V.
2.- ARQUITECTURA Y ESPACIOS BEDA, S.A. DE C.V.
3.- A. &amp; G. URBANIZADORA, S.A. DE C.V.
4.- CONSTRUBRAVO, S.A. DE C.V.
5.- FELAL CONSTRUCCIONES, S.A. DE CV.</t>
  </si>
  <si>
    <t>http://www.zapopan.gob.mx/wp-content/uploads/2017/06/CI-231-16.pdf</t>
  </si>
  <si>
    <t>Adalberto</t>
  </si>
  <si>
    <t>Medina</t>
  </si>
  <si>
    <t>Urdem, S.A. de C.V.</t>
  </si>
  <si>
    <t>URD130830U21</t>
  </si>
  <si>
    <t>Colonia Colinas del Rio</t>
  </si>
  <si>
    <t>DOPI-MUN-R33-PAV-CI-232-2016</t>
  </si>
  <si>
    <t>Pavimentación con concreto hidráulico, línea de agua potable, drenaje sanitario y alumbrado público, en la calle Abel Salgado, de Carretera a Saltillo a calle Ojo de Agua, en la colonia Agua Fría, municipio de Zapopan Jalisco, frente 1.</t>
  </si>
  <si>
    <t>1.- GRUPO CONSTRUCTOR MR DE JALISCO S.A. DE C.V.
2.- CONSTRUCTORA ALTA, S.A. DE C.V.
3.- CONTROL DE CALIDAD DE MATERIALES SAN AGUSTÍN DE HIPONA, S.A. DE C.V.
4.- MANJARREZ URBANIZACIONES, S.A. DE C.V.</t>
  </si>
  <si>
    <t>http://www.zapopan.gob.mx/wp-content/uploads/2017/06/CI-232-16.pdf</t>
  </si>
  <si>
    <t>Edwin</t>
  </si>
  <si>
    <t>Aguiar</t>
  </si>
  <si>
    <t>Escatel</t>
  </si>
  <si>
    <t>Manjarrez Urbanizaciones, S.A. de C.V.</t>
  </si>
  <si>
    <t>MUR090325P33</t>
  </si>
  <si>
    <t>Colonia Agua Fria</t>
  </si>
  <si>
    <t>DOPI-MUN-R33-PAV-CI-233-2016</t>
  </si>
  <si>
    <t>Pavimentación con concreto hidráulico, línea de agua potable, drenaje sanitario y alumbrado público,  en la calle Abel Salgado, de Carretera a Saltillo a calle Ojo de Agua, en la colonia Agua Fría, municipio de Zapopan Jalisco, frente 2.</t>
  </si>
  <si>
    <t>1.- URBANIZADORA Y CONSTRUCTORA ROAL, S.A. DE C.V.
2.- GRUPO CONSTRUCTOR TZOE, S.A. DE C.V.
3.- LIZETTE CONSTRUCCIONES, S.A. DE C.V.
4.- TEKTON GRUPO EMPRESARIAL, S.A. DE C.V.
5.- CONSTRUCTORA DIRU, S.A. DE C.V.</t>
  </si>
  <si>
    <t>Clarissa Gabriela</t>
  </si>
  <si>
    <t>Valdez</t>
  </si>
  <si>
    <t>Manjarrez</t>
  </si>
  <si>
    <t>Tekton Grupo Empresarial, S.A. de C.V.</t>
  </si>
  <si>
    <t>DOPI-MUN-R33-PAV-CI-238-2016</t>
  </si>
  <si>
    <t>Pavimentación con empedrado zampeado en la calle Mármol, de calle Cantera al arroyo y calle Obsidiana, de calle Opalo a calle Coral, en la colonia Pedregal de Zapopan (Loma el Pedregal), en Zapopan, Jalisco</t>
  </si>
  <si>
    <t>1.- CONSTRUCTORA PECRU, S.A. DE C.V.
2.- CONSTRUCTORA RURAL DEL PAIS, S.A. DE C.V.
3.- CONSTRUCCIONES MIROT, S.A. DE C.V.
4.- BALKEN, S.A. DE C.V.
5.- VELÁZQUEZ INGENIERÍA ECOLÓGICA, S.A. DE C.V.</t>
  </si>
  <si>
    <t>Hugo Armando</t>
  </si>
  <si>
    <t>Prieto</t>
  </si>
  <si>
    <t>Constructora Rural del Pais, S.A. de C.V.</t>
  </si>
  <si>
    <t>CRP870708I62</t>
  </si>
  <si>
    <t>Colonia Loma el Pedregal</t>
  </si>
  <si>
    <t>Arq. Víctor Manuel Lomelí Leos</t>
  </si>
  <si>
    <t>DOPI-MUN-R33-AP-LP-230-2015</t>
  </si>
  <si>
    <t>DOPI-MUN-R33-AP-LP-230-2015.pdf</t>
  </si>
  <si>
    <t xml:space="preserve">Perforación y Equipamiento de Pozo Profundo </t>
  </si>
  <si>
    <t>1.- Grupo La Fuente S.A. de C.V.                                     2.-Alcor de Occidente S.A. de C.V.                                 3.-Grupo Constructor de la Región S.A. de C.V.        4.-Aquanova Ingenieria Ambiental S.A. de C.V.</t>
  </si>
  <si>
    <t>APERTURA</t>
  </si>
  <si>
    <t>FALLO</t>
  </si>
  <si>
    <t>Alcor de Occidente S.A. de C.V.</t>
  </si>
  <si>
    <t>Perforación y Equipamiento de Pozo Profundo en la colonia Nextipac Zona RS, municipio de Zapopan, Jalisco.</t>
  </si>
  <si>
    <t>1-1235001-000000-20-311121103-343-000-E02032001-61301-2-515-00000</t>
  </si>
  <si>
    <t>Colonia Nextipac zona RS</t>
  </si>
  <si>
    <t>DOPI-MUN-R33-AP-LP-231-2015</t>
  </si>
  <si>
    <t>DOPI-MUN-R33-AP-LP-231-2015.pdf</t>
  </si>
  <si>
    <t>Equipamiento y tanques de almacenamiento de agua</t>
  </si>
  <si>
    <t>Equipamiento y tanques de almacenamiento de agua en el pozo profundo San Rafael, ubicado en camino a la Azucena y calle San Rafael, en la colonia San Rafael, municipio de Zapopan, Jalisco.</t>
  </si>
  <si>
    <t>Colonia San Rafael zona RN</t>
  </si>
  <si>
    <t>DOPI-MUN-R33-IE-LP-232-2015</t>
  </si>
  <si>
    <t>DOPI-MUN-R33-IE-LP-232-2015.pdf</t>
  </si>
  <si>
    <t xml:space="preserve">Construcción de barda perimetral en escuela secundaria </t>
  </si>
  <si>
    <t>1.- Di. Cob. S.A. de C.V.                                                       2.-Ralseza Construcciones S.A. de C.V.                             3.-Extra Construcciones S.A. de C.V.                             4.-Construcciones Técnicas de Occidente S.A. de C.V.                                                                                                  5.-GSS Construcciones S.A. de C.V.</t>
  </si>
  <si>
    <t>1.- Di. Cob. S.A. de C.V.                                                       2.-Ralseza Construcciones S.A. de C.V.                            3.-Extra Construcciones S.A. de C.V.                             4.-Construcciones Técnicas de Occidente S.A. de C.V.                                                                                                 5.-GSS Construcciones S.A. de C.V.</t>
  </si>
  <si>
    <t>Extra Construcciones S.A. de C.V.</t>
  </si>
  <si>
    <t>Construcción de barda perimetral en la escuela secundaria mixta 61 Francisco de Jesús Ayón Zester, ubicada en Av. Del Vergel s/n, en la colonia Nuevo Vergel 1ra. Sección, municipio de Zapopan, Jalisco.</t>
  </si>
  <si>
    <t>Colonia Nuevo Vergel zona 2A</t>
  </si>
  <si>
    <t>Arq. Gerardo Arceo Arizaga</t>
  </si>
  <si>
    <t>Área(s) o unidad(es) administrativa(s) responsable(s) de la información: Jefatura de Informes y Control Presupuestal</t>
  </si>
  <si>
    <t>Jose Antonio</t>
  </si>
  <si>
    <t>Alvarez</t>
  </si>
  <si>
    <t>Zuloaga</t>
  </si>
  <si>
    <t>Grupo Desarrollador Alzu, S.A. de C.V.</t>
  </si>
  <si>
    <t>Guadalupe Alejandrina</t>
  </si>
  <si>
    <t>L&amp;A Ejecución, Construcción y Proyectos Corporativo JM, S.A. de C.V.</t>
  </si>
  <si>
    <t>Raul</t>
  </si>
  <si>
    <t xml:space="preserve">Ortega </t>
  </si>
  <si>
    <t>Jara</t>
  </si>
  <si>
    <t>Construcciones Anayari, S.A. de C.V.</t>
  </si>
  <si>
    <t>Enrique Christian</t>
  </si>
  <si>
    <t>Anshiro Minakata</t>
  </si>
  <si>
    <t>Morentin</t>
  </si>
  <si>
    <t>Construcciones Mirot, S.A. de C.V.</t>
  </si>
  <si>
    <t>Tc Construcción Y Mantenimiento, S.A. de C.V.</t>
  </si>
  <si>
    <t>Jose Luis</t>
  </si>
  <si>
    <t>Brenez</t>
  </si>
  <si>
    <t>Breysa Constructora, S.A. de C.V.</t>
  </si>
  <si>
    <t>http://www.zapopan.gob.mx/wp-content/uploads/2017/06/DOPI_054_2016.pdf</t>
  </si>
  <si>
    <t>http://www.zapopan.gob.mx/wp-content/uploads/2017/06/DOPI_102_2016.pdf</t>
  </si>
  <si>
    <t>http://www.zapopan.gob.mx/wp-content/uploads/2017/06/DOPI_105_2016.pdf</t>
  </si>
  <si>
    <t>http://www.zapopan.gob.mx/wp-content/uploads/2017/06/DOPI_107_2016.pdf</t>
  </si>
  <si>
    <t>http://www.zapopan.gob.mx/wp-content/uploads/2017/06/DOPI_119_2016.pdf</t>
  </si>
  <si>
    <t>http://www.zapopan.gob.mx/wp-content/uploads/2017/06/DOPI_230_2015.pdf</t>
  </si>
  <si>
    <t>http://www.zapopan.gob.mx/wp-content/uploads/2017/06/DOPI_231_2015.pdf</t>
  </si>
  <si>
    <t>http://www.zapopan.gob.mx/wp-content/uploads/2017/06/DOPI_232_2015.pdf</t>
  </si>
  <si>
    <t>DOPI-MUN-RM-EP-LP-049-2017</t>
  </si>
  <si>
    <t>Construcción de Fuente interactiva en plaza Las Américas, municipio de Zapopan, Jalisco.</t>
  </si>
  <si>
    <t>1.- CONSTRUBRAVO, S.A. DE C.V.
2.- TC CONSTRUCCION MANTENIMIENTO, S.A. DE C.V.
3.- DESARROLLADORA FULHAM, S. DE R.L. DE C.V.
4.- SECRI CONSTRUCTORA, S.A. DE C.V.
5.- SERVICIOS METROPOLITANOS DE JALISCO, S.A. DE C.V.
6.- EDIFICACIONES ESTRUCTURALES COBAY, S.A. DE C.V.
7.- CONSTRUCTORA SBF, S.A. DE C.V.</t>
  </si>
  <si>
    <t>Col. Centro</t>
  </si>
  <si>
    <t>DOPI-MUN-RM-PAV-LP-050-2017</t>
  </si>
  <si>
    <t>Pavimentación con concreto hidráulico en la colonia El Rehilete, incluye: agua potable, drenaje sanitario, guarniciones, banquetas, accesibilidad, media tensión y servicios complementarios, en el municipio de Zapopan, Jalisco, frente 1.</t>
  </si>
  <si>
    <t>1.- TRANSCRETO,S.A. DE C.V.
2.- MQ RENTAL, S.A. DE C.V.
3.- CONSTRUCCIONES MIROT, S.A. DE C.V.
4.- PIXIDE CONSTRUCTORA, S.A. DE C.V.
5.- CONSTRUCCIONES Y RENTAS DE MAQUINARIA DE OCCIDENTE, S.A. DE C.V.
6.- SERVICIOS METROPOLITANOS DE JALISCO, S.A. DE C.V.
7.- CONTROL DE CALIDAD DE MATERIALES SAN AGUSTÍN DE HIPONA, S.A. DE C.V.
8.- CONSTRUCTORA TGV, S.A. DE C.V.
9.- EDIFICACIONES Y TRANSFORMACIONES TÉCNICAS, S.A. DE C.V.
10.- TC CONSTRUCCIÓN Y MANTENIMIENTO, S.A. DE C.V.
11.- KP CONSTRUCTORA E INMOBILIARIA, S.A. DE C.V.
12.- METRO ASFALTOs, S.A. DE C.V.</t>
  </si>
  <si>
    <t>ENRIQUE</t>
  </si>
  <si>
    <t>LUGO</t>
  </si>
  <si>
    <t>IBARRA</t>
  </si>
  <si>
    <t>LUGO IBARRA CONSORCIO CONSTRUCTOR, S.A. DE C.V.</t>
  </si>
  <si>
    <t>Col. El Rehilete</t>
  </si>
  <si>
    <t>DOPI-MUN-RM-PAV-LP-051-2017</t>
  </si>
  <si>
    <t>Pavimentación con concreto hidráulico en la colonia El Rehilete, incluye: agua potable, drenaje sanitario, guarniciones, banquetas, accesibilidad, media tensión y servicios complementarios, en el municipio de Zapopan, Jalisco, frente 2.</t>
  </si>
  <si>
    <t>1.- GRUPO UNICRETO DE MEXICO, S.A. DE C.V.
2.- CONSTRUCCIONES ELECTRIFICACIONES Y ARRENDAMIENTO DE MAQUINARIA,S.A.DE C.V.
3.- CONSTRUCCIONES MIROT, S.A. DE C.V.
4.- PIXIDE CONSTRUCTORA, S.A. DE C.V.
5.- CONSTRUCCIONES Y RENTAS DE MAQUINARIA DE OCCIDENTE, S.A. DE C.V.
6.- CONTROL DE CALIDAD DE MATERIALES SAN AGUSTÍN DE HIPONA, S.A. DE C.V.
7.- TEKTON GRUPO EMPRESARIAL, S.A. DE C.V.
8.- EDIFICA 2001, S.A. DE C.V.
9.- SECRI CONSTRUCTORA, S.A. DE C.V.
10.- METRO ASFALTOS, S.A. DE C.V.</t>
  </si>
  <si>
    <t>DOPI-FED-FORTALECE-PAV-LP-063-2017</t>
  </si>
  <si>
    <t>http://dof.gob.mx/nota_detalle.php?codigo=5485142&amp;fecha=01/06/2017</t>
  </si>
  <si>
    <t>Construcción de la calle Boulevard del Rodeo con concreto hidráulico tramo 1, en las colonias Laureles y Rinconada de la Azalea, en el municipio de Zapopan, Jalisco.</t>
  </si>
  <si>
    <t>1.- INECO CONSTRUYE S.A. DE C.V.
2.- MQ RENTAL S.A. DE C.V.
3.- TRIPOLI EMULSIONES S.A. DE C.V.
4.- CONSTRUCTORA CECUCHI S.A. DE C.V.
5.- PAVIMENTOS INDUSTRIALES Y URBANIZACIONES S.A. DE C.V.
6.- CONSTRUCCIONES ELECTRIFICACIONES Y ARRENDAMIENTO DE MAQUINARIA S.A. DE C.V.
7.- GRUPO CONSTRUCTOR FELCA, S.A. DE C.V.</t>
  </si>
  <si>
    <t>ORNELLA CAROLINA</t>
  </si>
  <si>
    <t>LEGASPI</t>
  </si>
  <si>
    <t>MUÑOZ</t>
  </si>
  <si>
    <t>TRIPOLI EMULSIONES, S.A. DE C.V.</t>
  </si>
  <si>
    <t>TEM141021N31</t>
  </si>
  <si>
    <t>Fondo para el Fortalecimiento de la Infraestructura Estatal y Municipal 2017</t>
  </si>
  <si>
    <t>Colonias Laureles y Rinconada de la Azalea</t>
  </si>
  <si>
    <t>Ing. Fernando Villa López</t>
  </si>
  <si>
    <t>DOPI-FED-FORTALECE-PAV-LP-064-2017</t>
  </si>
  <si>
    <t>Construcción de la calle Boulevard del Rodeo con concreto hidráulico tramo 2, en las colonias Laureles, El Vigía, Rinconada de la Azalea, en el municipio de Zapopan, Jalisco.</t>
  </si>
  <si>
    <t>1.- INECO CONSTRUYE S.A. DE C.V.
2.- TRIPOLI EMULSIONES S.A. DE C.V.
3.- CONSTRUBRAVO S.A. DE C.V.
4.- GRUPO NUVECO S.A. DE C.V.
5.- PAVIMENTOS INDUSTRIALES Y URBANIZACIONES S.A. DE C.V.
6.- CONSTRUCCIONES ELECTRIFICACIONES Y ARRENDAMIENTO DE MAQUINARIA S.A. DE C.V.</t>
  </si>
  <si>
    <t>ARTURO</t>
  </si>
  <si>
    <t>SARMIENTO</t>
  </si>
  <si>
    <t>SANCHEZ</t>
  </si>
  <si>
    <t>CONSTRUBRAVO, S.A. DE C.V.</t>
  </si>
  <si>
    <t>CON020208696</t>
  </si>
  <si>
    <t>Colonias Laureles, El Vigía, Rinconada de la Azalea</t>
  </si>
  <si>
    <t>DOPI-FED-FORTALECE-PAV-LP-065-2017</t>
  </si>
  <si>
    <t>Construcción de la calle Francisco Villa con concreto hidráulico de calle Abasolo a calle Emiliano Zapata, en la Zona de Santa Ana Tepetitlán (Segunda Etapa), en el municipio de Zapopan, Jalisco.</t>
  </si>
  <si>
    <t>1.- INECO CONSTRUYE S.A. DE C.V.
2.- PIXIDE CONSTRUCTORA S.A. DE C.V.
3.- CONSTRUCTORA CECUCHI S.A. DE C.V.
4.- CONSTRUCCIONES Y RENTAS DE MAQUINARIA DE OCCIDENTE S.A. DE C.V.
5.- SERVICIOS METROPOLITANOS DE JALISCO S.A. DE C.V.</t>
  </si>
  <si>
    <t>J. GERARDO</t>
  </si>
  <si>
    <t>NICANOR</t>
  </si>
  <si>
    <t>MEJIA MARISCAL</t>
  </si>
  <si>
    <t>INECO CONSTRUYE, S.A. DE C.V.</t>
  </si>
  <si>
    <t>DOPI-FED-FORTALECE-PAV-LP-066-2017</t>
  </si>
  <si>
    <t>Construcción de la calle Plata con concreto hidráulico de calle Estaño a Av. Juan Pablo II, en la Zona de San José del Bajío, en el municipio de Zapopan, Jalisco.</t>
  </si>
  <si>
    <t>1.- INECO CONSTRUYE S.A. DE C.V.
2.- PIXIDE CONSTRUCTORA S.A. DE C.V.
3.- CONSTRUBRAVO S.A. DE C.V.
4.- MARECOMSA S.A. DE C.V.
5.- GRUPO NUVECO S.A. DE C.V.
6.- SERVICIOS METROPOLITANOS DE JALISCO S.A. DE C.V.</t>
  </si>
  <si>
    <t>San José del Bajío</t>
  </si>
  <si>
    <t>DOPI-MUN-RM-PAV-CI-077-2017</t>
  </si>
  <si>
    <t>Pavimentación con concreto hidráulico de la Av. Romanos de calle Egipcios a Av. Patria, incluye agua potable, drenaje, guarniciones, banquetas, servicios complementarios y señalética, en la colonia Altamira, primera etapa, municipio de Zapopan, Jalisco.</t>
  </si>
  <si>
    <t>1.- TAG SOLUCIONES INTEGRALES, S.A. DE C.V.
2.- AXIOMA PROYECTOS E INGENIERÍA, S.A. DE C.V.
3.- GRUPO UNICRETO DE MÉXICO, S.A. DE C.V.
4.- CONSTRUCCIONES MIROT, S.A. DE C.V.
5.- CONSTRUCTORA PECRU, S.A. DE C.V.</t>
  </si>
  <si>
    <t xml:space="preserve">FRANCISCO GUSTAVO </t>
  </si>
  <si>
    <t>ACEVES</t>
  </si>
  <si>
    <t xml:space="preserve">GARZA </t>
  </si>
  <si>
    <t>TAG SOLUCIONES INTEGRALES, S.A. DE C.V.</t>
  </si>
  <si>
    <t>TSI0906015A9</t>
  </si>
  <si>
    <t>Colonia Altamira</t>
  </si>
  <si>
    <t>Ing. Guillermo Joel Quintero Padilla</t>
  </si>
  <si>
    <t>DOPI-MUN-FORTA-PAV-CI-078-2017</t>
  </si>
  <si>
    <t>Pavimentación con concreto hidráulico de calle Juan del Carmen, de calle Urano a calle Obreros de Cananea, incluye agua potable, drenaje, guarniciones, banquetas, servicios complementarios y señalética, en la colonia La Palmita, primera etapa, municipio de Zapopan, Jalisco.</t>
  </si>
  <si>
    <t>1.- CERRO VIEJO CONSTRUCCIONES, S.A. DE C.V.
2.- EDIFICACIONES ESTRUCTURALES COBAY, S.A. DE C.V.
3.- ROTH’S INGENIERÍA Y REPRESENTACIONES, S.A. DE C.V.
4.- CONSTRUCCIONES ANAYARI, S.A. DE C.V.
5.- CONSTRUSANLU URBANIZADORA, S.A. DE C.V.</t>
  </si>
  <si>
    <t>J. JESÚS</t>
  </si>
  <si>
    <t>NUÑEZ</t>
  </si>
  <si>
    <t>GUTIÉRREZ</t>
  </si>
  <si>
    <t>CERRO VIEJO CONSTRUCCIONES, S.A. DE C.V.</t>
  </si>
  <si>
    <t>CVC110114429</t>
  </si>
  <si>
    <t>Fortamun 2017</t>
  </si>
  <si>
    <t>Colonia La Palmita</t>
  </si>
  <si>
    <t>DOPI-MUN-RM-PAV-CI-079-2017</t>
  </si>
  <si>
    <t>Construcción de la Lateral Oriente sobre Periférico Poniente, de calle San Juan a Av. Central, en la colonia Ciudad Granja, primera etapa, municipio de Zapopan, Jalisco.</t>
  </si>
  <si>
    <t>1.- CONSTRUCTORA ERLORT Y ASOCIADOS, S.A. DE C.V.
2.- RENCOIST CONSTRUCCIONES, S.A. DE C.V.
3.- DOMMONT CONSTRUCCIONES, S.A. DE C.V.
4.- ALQUIMIA GRUPO CONSTRUCTOR, S.A. DE C.V.
5.- CONSORCIO CONSTRUCTOR ADOBES, S.A. DE C.V.</t>
  </si>
  <si>
    <t>VICTOR MANUEL</t>
  </si>
  <si>
    <t>JAUREGUI</t>
  </si>
  <si>
    <t>TORRES</t>
  </si>
  <si>
    <t>CONSTRUCTORA ERLORT Y ASOCIADOS, S.A. DE C.V.</t>
  </si>
  <si>
    <t>DOPI-MUN-RM-PAV-CI-082-2017</t>
  </si>
  <si>
    <t>Pavimentación con mezcla asfáltica de calle Belisario Domínguez -Paseo de la Primavera, de privada Mariano Otero a Prol. Guadalupe, en las colonias Mariano Otero y Arenales Tapatíos, primera etapa, municipio de Zapopan, Jalisco.</t>
  </si>
  <si>
    <t>1.- LIZETTE CONSTRUCCIONES S.A. DE C.V.
2.- CONSORCIO PROTOMAC S.A. DE C.V.
3.- GABRIEL PLASCENCIA LOPEZ
4.- KP CONSTRUCTORA E INMOBILIARIA S.A. DE C.V.
5.- CONSTRUCCIONES ICU S.A. DE C.V.</t>
  </si>
  <si>
    <t>JUAN PABLO</t>
  </si>
  <si>
    <t>VERA</t>
  </si>
  <si>
    <t>TAVARES</t>
  </si>
  <si>
    <t>LIZETTE CONSTRUCCIONES, S.A. DE C.V.</t>
  </si>
  <si>
    <t>LCO080228DN2</t>
  </si>
  <si>
    <t>Colonias Mariano Otero y Arenales Tapatíos</t>
  </si>
  <si>
    <t>DOPI-MUN-R33-DS-CI-084-2017</t>
  </si>
  <si>
    <t>Construcción de red de drenaje y agua potable en privada Montes de Oca, calle Fernando Montes de Oca, Privada Juan Escutia y calle Juan Escutia, en la colonia Prados de Santa Lucia, municipio de Zapopan, Jalisco.</t>
  </si>
  <si>
    <t>1.- SAVHO CONSULTORÍA Y CONSTRUCCIÓN, S.A. DE C.V.
2.- DAVID LEDESMA MARTÍN DEL CAMPO
3.- DESARROLLADORA LUMADI, S.A. DE C.V.</t>
  </si>
  <si>
    <t>JAVIER</t>
  </si>
  <si>
    <t xml:space="preserve">ÁVILA </t>
  </si>
  <si>
    <t>FLORES</t>
  </si>
  <si>
    <t>SAVHO CONSULTORÍA Y CONSTRUCCIÓN, S.A. DE C.V.</t>
  </si>
  <si>
    <t>SCC060622HZ3</t>
  </si>
  <si>
    <t>Ramo 33 2017</t>
  </si>
  <si>
    <t>Colonia Prados de Santa Lucia</t>
  </si>
  <si>
    <t>Ing. Juan Pablo Romo Pérez</t>
  </si>
  <si>
    <t>DOPI-MUN-R33-DS-CI-086-2017</t>
  </si>
  <si>
    <t>Construcción de red de Drenaje y Agua Potable en la Calle San Francisco Tesistán y calles adyacentes, en la colonia Valle de la Providencia (La Cuchilla), municipio de Zapopan, Jalisco.</t>
  </si>
  <si>
    <t>1.- RS OBRAS Y SERVICIOS S.A. DE C.V.
2.- A2M TECHNOCONSTRUCCIÓNES, S.A. DE C.V.
3.- DESARROLLADORA FULHAM S. DE R.L. DE C.V.
4.- AL-MANSUR CONSTRUCCIONES, S.A. DE C.V.</t>
  </si>
  <si>
    <t xml:space="preserve">EDUARDO </t>
  </si>
  <si>
    <t>ROMERO</t>
  </si>
  <si>
    <t>RS OBRAS Y SERVICIOS S.A. DE C.V.</t>
  </si>
  <si>
    <t>Colonia Valle de la Providencia (La Cuchilla)</t>
  </si>
  <si>
    <t>Arq. Daniel Velasco Rodríguez</t>
  </si>
  <si>
    <t>DOPI-MUN-R33-DS-CI-087-2017</t>
  </si>
  <si>
    <t>Construcción de red de drenaje y agua potable en las calles: Prados de las Torres, Prados de Nextipac, Prados del Maíz I y II Sección, calle los Pinos, en la colonia Prados de Nextipac, municipio de Zapopan, Jalisco.</t>
  </si>
  <si>
    <t>1.- CONSTRUCTORA LASA, S.A. DE C.V.
2.- CONSTRUCTORA Y EDIFICADORA PLASMA, S.A. DE C.V.
3.- CONSTRUCTORA HUAYAKAN, S.A. DE C.V.
4.- DISEÑO, INGENIERÍA Y CONSTRUCCIÓN GROW, S.A. DE C.V.</t>
  </si>
  <si>
    <t>RANGEL</t>
  </si>
  <si>
    <t>PAEZ</t>
  </si>
  <si>
    <t>CONSTRUCTORA LASA, S.A. DE C.V.</t>
  </si>
  <si>
    <t>Colonia Prados de Nextipac</t>
  </si>
  <si>
    <t>DOPI-MUN-R33-PAV-CI-088-2017</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</si>
  <si>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</si>
  <si>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1.- CONSTRUCCIONES PÉREZ Y GIL, S.A. DE C.V.
2.- CONSTRUCTORA JMA, S.A. DE C.V.
3.- OBRAS CIVILES ACUARIO, S.A. DE C.V.
4.- COMERCIALIZADORA POLÍGONO, S.A. DE C.V.
5.- GILCO INGENIERÍA, S.A. DE C.V.</t>
  </si>
  <si>
    <t>JOSÉ LUIS</t>
  </si>
  <si>
    <t>GIL</t>
  </si>
  <si>
    <t>ARROYO</t>
  </si>
  <si>
    <t>CONSTRUCCIÓNES PÉREZ Y GIL, S.A. DE C.V.</t>
  </si>
  <si>
    <t>CPG861118QF1</t>
  </si>
  <si>
    <t>Colonia Hacienda Juárez</t>
  </si>
  <si>
    <t>DOPI-MUN-R33-PAV-CI-089-2017</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</si>
  <si>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</si>
  <si>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1.- TEKTON GRUPO EMPRESARIAL, S.A. DE C.V.
2.- MAPA OBRAS Y PAVIMENTOS, S.A. DE C.V.
3.- ESTUDIOS, SISTEMAS Y CONSTRUCCIONES, S.A. DE C.V.
4.- PROYECTOS Y CONSTRUCCIONES BELA, S.A. DE C.V.
5.- CEELE CONSTRUCCIONES, S.A. DE C.V.</t>
  </si>
  <si>
    <t>CLARISSA GABRIELA</t>
  </si>
  <si>
    <t>VALDEZ</t>
  </si>
  <si>
    <t>MANJARREZ</t>
  </si>
  <si>
    <t>TEKTON GRUPO EMPRESARIAL, S.A. DE C.V.</t>
  </si>
  <si>
    <t>Colonia Predio El Zapote</t>
  </si>
  <si>
    <t>DOPI-MUN-R33-DS-CI-090-2017</t>
  </si>
  <si>
    <t>Construcción de red de drenaje y agua potable en la calle Eucalipto, calle Puesta del Sol, calle La Presa y calle Jaime Prieto, en la colonia Valle de Los Robles, municipio de Zapopan, Jalisco.</t>
  </si>
  <si>
    <t>1.- CONSTRUCTORA DIRU, S.A. DE C.V.
2.- GRUPO PG CONSTRUCTORES Y SUPERVISORES, S.A. DE C.V.
3.- RALSEZA CONSTRUCCIONES, S.A. DE C.V.
4.- JOSÉ DE JESÚS FARÍAS ROMERO
5.- CONSTRUCCIONES E INGENIERÍA EL CIPRÉS, S.A. DE C.V.</t>
  </si>
  <si>
    <t>FRANCISCO JAVIER</t>
  </si>
  <si>
    <t>DIAZ</t>
  </si>
  <si>
    <t>RUIZ</t>
  </si>
  <si>
    <t>CONSTRUCTORA DIRU, S.A. DE C.V.</t>
  </si>
  <si>
    <t>Colonia Valle de Los Robles</t>
  </si>
  <si>
    <t>DOPI-MUN-R33-DS-CI-091-2017</t>
  </si>
  <si>
    <t>Construcción de red de alcantarillado y agua potable en la calle San Jorge, calle San Miguel, calle San Rafael y calles Adyacentes, en la colonia La Limera, municipio de Zapopan, Jalisco.</t>
  </si>
  <si>
    <t>1.- INMOBILIARIA BOCHUM, S. DE R.L. DE C.V.
2.- VELÁZQUEZ INGENIERÍA ECOLÓGICA, S.A. DE C.V.
3.- DURAN JIMÉNEZ ARQUITECTOS, S.A. DE C.V.
4.- LAKAY CONSTRUCCIONES, S.A. DE C.V.
5.- J.C. INGENIERÍA Y ESTRUCTURAS, S.A. DE C.V.</t>
  </si>
  <si>
    <t xml:space="preserve"> MARTHA </t>
  </si>
  <si>
    <t>JIMENEZ</t>
  </si>
  <si>
    <t>LOPEZ</t>
  </si>
  <si>
    <t>INMOBILIARIA BOCHUM S. DE R.L. DE C.V.</t>
  </si>
  <si>
    <t>Colonia La Limera</t>
  </si>
  <si>
    <t>DOPI-MUN-R33-IE-CI-092-2017</t>
  </si>
  <si>
    <t>Red electrificación y servicios complementarios en la calle 1 de Noviembre, calle Naranjo, calle Mandarina, calle Limón, calle Fresa, privada Sin Nombre y calle Capulín, en la colonia Zapote II, municipio de Zapopan, Jalisco.</t>
  </si>
  <si>
    <t>1.- GEMINIS INTERNACIONAL CONSTRUCTORA, S.A. DE C.V.
2.- CONSTRUCTORA VICO, S.A. DE C.V.
3.- FAUSTO GARNICA PADILLA
4.- CONSTRUCTORA GRINA, S.A. DE C.V.
5.- CONSTRUMAQ, S.A. DE C.V.</t>
  </si>
  <si>
    <t>VICTOR</t>
  </si>
  <si>
    <t>ZAYAS</t>
  </si>
  <si>
    <t>RIQUELME</t>
  </si>
  <si>
    <t>GEMINIS INTERNACIONAL CONSTRUCTORA, S.A. DE C.V.</t>
  </si>
  <si>
    <t>Colonia Zapote II</t>
  </si>
  <si>
    <t>DOPI-MUN-R33-AP-CI-093-2017</t>
  </si>
  <si>
    <t>Perforación de pozo profundo, en la colonia Copalita Poblado, municipio de Zapopan, Jalisco.</t>
  </si>
  <si>
    <t>1.- GRUPO LA FUENTE, S.A. DE C.V.
2.- GRUPO CONSTRUCTOR DE LA REGIÓN,S.A. DE C.V.
3.- AQUANOVA INGENIERÍA AMBIENTAL, S.A. DE C.V.
4.- RAMPER DRILLING, S.A. DE C.V.
5.- ALCOR DE OCCIDENTE, S.A. DE C.V.</t>
  </si>
  <si>
    <t>KARLA MARIANA</t>
  </si>
  <si>
    <t>MENDEZ</t>
  </si>
  <si>
    <t>RODRIGUEZ</t>
  </si>
  <si>
    <t>GRUPO LA FUENTE, S.A. DE C.V.</t>
  </si>
  <si>
    <t>Colonia Copalita Poblado</t>
  </si>
  <si>
    <t>DOPI-MUN-R33-DS-CI-096-2017</t>
  </si>
  <si>
    <t>Construcción de Red de Drenaje y Agua potable en las calles de la Colonia Zapote II, municipio de Zapopan, Jalisco.</t>
  </si>
  <si>
    <t>1.- GRUPO EDIFICADOR MAYAB, S.A. DE C.V.
2.- DESARROLLADORA LUMADI, S.A. DE C.V.
3.- REGINO RUIZ DEL CAMPO MEDINA
4.- GA URBANIZACIÓN, S.A. DE C.V.
5.- TECORSA, S.A. DE C.V.</t>
  </si>
  <si>
    <t xml:space="preserve"> BERNARDO </t>
  </si>
  <si>
    <t xml:space="preserve">SAENZ </t>
  </si>
  <si>
    <t>BARBA</t>
  </si>
  <si>
    <t>GRUPO EDIFICADOR MAYAB, S.A. DE C.V.</t>
  </si>
  <si>
    <t>DOPI-MUN-RM-PAV-CI-098-2017</t>
  </si>
  <si>
    <t>Obra de pavimentación complementaria a solución vial de López Mateos y Periférico Sur, municipio de Zapopan, Jalisco.</t>
  </si>
  <si>
    <t>1.- SECRI CONSTRUCTORA, S.A. DE C.V.
2.- DESARROLLADORA FULHAM, S. DE R.L. DE C.V.
3.- CONSTRUBRAVO, S.A. DE C.V.
4.- RELIEVE EMPRESARIAL, S.A. DE C.V.
5.- CONSORCIO CONSTRUCTOR CACEB, S.A. DE C.V.</t>
  </si>
  <si>
    <t>ANDRES EDUARDO</t>
  </si>
  <si>
    <t>CASTAÑEDA</t>
  </si>
  <si>
    <t>SECRI CONSTRUCTORA, S.A. DE C.V.</t>
  </si>
  <si>
    <t>Colonias La Calma, Loma Bonita y Las Aguilas</t>
  </si>
  <si>
    <t>Arq. Daniel Torres Covarrubias                  </t>
  </si>
  <si>
    <t>DOPI-FED-FORTALECE-PAV-CI-099-2017</t>
  </si>
  <si>
    <t>Reencarpetamiento de la calle Prolongación Pino Suárez con asfalto, de Periférico a Boulevard del Rodeo, tramo 1, en la Colonia el Vigía, en el municipio de Zapopan, Jalisco.</t>
  </si>
  <si>
    <t>1.- TASUM SOLUCIONES EN CONSTRUCCIÓN, S.A. DE C.V.
2.- CONSTRUCTORA Y DESARROLLADORA BARBA Y ASOCIADOS, S.A. DE C.V.
3.- CONSTRUCCIONES MIROT, S.A. DE C.V.
4.- GRUPO CONSTRUCTOR LOS MUROS, S.A. DE C.V.</t>
  </si>
  <si>
    <t>JOEL</t>
  </si>
  <si>
    <t>ZULOAGA</t>
  </si>
  <si>
    <t>TASUM SOLUCIONES EN CONSTRUCCION, S.A. DE C.V.</t>
  </si>
  <si>
    <t>TSC100210E48</t>
  </si>
  <si>
    <t>Colonia el Vigía</t>
  </si>
  <si>
    <t>DOPI-FED-FORTALECE-PAV-CI-100-2017</t>
  </si>
  <si>
    <t>Reencarpetamiento de la calle Melchor Ocampo con asfalto, de Periférico a Boulevard del Rodeo, tramo 1, en la colonia el Vigía, en el municipio de Zapopan, Jalisco.</t>
  </si>
  <si>
    <t>1.- VELERO PAVIMENTACIÓN Y CONSTRUCCIÓN, S.A. DE C.V.
2.- CONSTRUCTORA LASA, S.A. DE C.V.
3.- CONSTRUCTORA RURAL DEL PAÍS, S.A. DE C.V.
4.- KAROL URBANIZACIONES Y CONSTRUCCIONES, S.A. DE C.V.</t>
  </si>
  <si>
    <t xml:space="preserve">ARTURO </t>
  </si>
  <si>
    <t>MONTUFAR</t>
  </si>
  <si>
    <t>VELERO PAVIMENTACION Y CONSTRUCCION S.A. DE C.V.</t>
  </si>
  <si>
    <t>DOPI-FED-FORTALECE-PAV-CI-101-2017</t>
  </si>
  <si>
    <t>Construcción de la primera etapa (Reencarpetado) de Av. Acueducto, de Calzada Federalistas a Av. Guadalajara, en la colonia Real del Valle, en el municipio de Zapopan, Jalisco.</t>
  </si>
  <si>
    <t>1.- DESARROLLADORA GLAR, S.A. DE C.V.
2.- CONSTRUCTORA TGV, S.A. DE C.V.
3.- MANJARREZ URBANIZACIONES, S.A. DE C.V.
4.- URBANIZADORA Y CONSTRUCTORA ROAL, S.A. DE C.V.</t>
  </si>
  <si>
    <t>GUILLERMO</t>
  </si>
  <si>
    <t>LARA</t>
  </si>
  <si>
    <t>VARGAS</t>
  </si>
  <si>
    <t>DESARROLLADORA GLAR, S.A. DE C.V.</t>
  </si>
  <si>
    <t>DGL060620SUA</t>
  </si>
  <si>
    <t>Colonia Real del Valle</t>
  </si>
  <si>
    <t>DOPI-FED-FORTALECE-PAV-CI-102-2017</t>
  </si>
  <si>
    <t>Construcción de la calle Prolongación Acueducto con asfalto de Calzada Federalistas (Av. del Valle) a Calzada Federalistas, en la Zona de Santa Margarita (Segunda Etapa), en el municipio de Zapopan, Jalisco.</t>
  </si>
  <si>
    <t>1.- URCOMA 1970, S.A. DE C.V.
2.- EXTRA CONSTRUCCIONES, S.A. DE C.V.
3.- GRUPO CONSTRUCTOR INNOBLACK, S.A. DE C.V.
4.- IMEX CONSTRUCCIONES, S.A. DE C.V.</t>
  </si>
  <si>
    <t>JOSE ANTONIO</t>
  </si>
  <si>
    <t>ALVAREZ</t>
  </si>
  <si>
    <t>GARCIA</t>
  </si>
  <si>
    <t>URCOMA 1970, S.A. DE C.V.</t>
  </si>
  <si>
    <t>DOPI-FED-PR-PAV-LP-103-2017</t>
  </si>
  <si>
    <t>http://dof.gob.mx/nota_detalle.php?codigo=5489849&amp;fecha=11/07/2017</t>
  </si>
  <si>
    <t>Construcción de la calle Deli con concreto hidráulico de calle Ozomatli a calle Acatl, en la zona de la Mesa Colorada (segunda etapa), en el municipio de Zapopan, Jalisco.</t>
  </si>
  <si>
    <t>1.- CONSTRUCTORA AUTLENSE, S.A. DE C.V.
2.- CONSTRUBRAVO, S.A. DE C.V.
3.- CADACO CONSTRUCCIONES, S.A. DE C.V.
4.- SERVICIOS PROFESIONALES PARA LA CONSTRUCCIÓN DE OCCIDENTE, S.A. DE C.V.
5.- CONSTRUCCIONES TÉCNICAS DE OCCIDENTE S.A. DE C.V.
6.- PIXIDE CONSTRUCTORA, S.A. DE C.V.
7.- EXTRA CONSTRUCCIONES, S.A. DE C.V.
8.- CONSTRUCCIONES E INGENIERIA EL CIPRES, S.A. DE C.V.</t>
  </si>
  <si>
    <t>CARLOS ALBERTO</t>
  </si>
  <si>
    <t>VALENCIA</t>
  </si>
  <si>
    <t>MENCHACA</t>
  </si>
  <si>
    <t>CONSTRUCTORA AUTLENSE, S.A. DE C.V.</t>
  </si>
  <si>
    <t>CAU980304DC0</t>
  </si>
  <si>
    <t>Fondo Proyectos de Desarrollo Regional 2017</t>
  </si>
  <si>
    <t>Col. Mesa Colorada</t>
  </si>
  <si>
    <t>DOPI-FED-PR-PAV-LP-104-2017</t>
  </si>
  <si>
    <t>Construcción de la calle Ocampo con concreto hidráulico de Av. Aviación a calle Independencia, en la zona de San Juan de Ocotan (segunda etapa), en el municipio de Zapopan, Jalisco.</t>
  </si>
  <si>
    <t>1.- RENCOIST CONSTRUCCIONES, S.A. DE C.V.
2.- CONSTRUCTORA AUTLENSE, S.A. DE C.V.
3.- EDIFICA 2001, S.A. DE C.V.
4.- CONSTRUCTORA DIRU, S.A. DE C.V.
5.- CONSTRUBRAVO, S.A. DE C.V.
6.- EDIFICACIONES HERVI, S.A. DE C.V.
7.- CONSTRUCCIONES COVIMEX, S.A. DE C.V.
8.- TRANSCRETO, S. A. DE C. V.
9.- PAVIMENTOS INDUSTRIALES Y URBANIZACIONES, S.A. DE C.V.
10.- INECO CONSTRUYE, S.A. DE C.V.
11.- CONSTRUCTORES EN CORPORACION, S.A. DE C.V.</t>
  </si>
  <si>
    <t>JUAN JOSÉ</t>
  </si>
  <si>
    <t>CONTRERAS</t>
  </si>
  <si>
    <t>RENCOIST CONSTRUCCIÓNES, S.A. DE C.V.</t>
  </si>
  <si>
    <t>Ing. Arq. Karina Fabiola Mireles Delgado</t>
  </si>
  <si>
    <t>DOPI-FED-PR-PAV-LP-105-2017</t>
  </si>
  <si>
    <t>Pavimentación con concreto hidráulico de la lateral de Avenida Vallarta, entre la Avenida Juan Palomar y Arias y Anillo Periférico, en el municipio de Zapopan, Jalisco.</t>
  </si>
  <si>
    <t>1.- EDIFICACIONES HERVI, S.A. DE C.V.
2.- TRANSCRETO, S.A. DE C.V.
3.- FAZORT Y COMPAÑÍA, S.A. DE C.V.
4.- CONSTRUCCIONES ELECTRIFICACIONES Y ARRENDAMIENTO DE MAQUINARIA, S.A. DE C.V.
5.- URBANIZACIÓN Y CONSTRUCCIÓN AVANZADA, S.A. DE C.V.
6.- CONSTRUBRAVO, S.A. DE C.V.
7.- SECRI CONSTRUCTORA, S.A. DE C.V.
8.- PAVIMENTOS INDUSTRIALES Y URBANIZACIONES, S.A. DE C.V.
9.- TC CONSTRUCCIÓN Y MANTENIMIENTO, S.A. DE C.V.
10.- CONSTRUCCIONES MIROT, S.A. DE C.V.
11.- INECO CONSTRUYE, S.A. DE C.V.
12.- CONSTRUCCIONES COVIMEX, S.A. DE C.V.
13.- CONSTRUCTORA PECRU, S.A. DE C.V.
14.- GRUPO CONSTRUCTOR FELCA, S.A. DE C.V.
15.- CONSTRUCCIONES PEREZ Y GIL, S.A. DE C.V.</t>
  </si>
  <si>
    <t>SERGIO CESAR</t>
  </si>
  <si>
    <t>DÍAZ</t>
  </si>
  <si>
    <t>QUIROZ</t>
  </si>
  <si>
    <t>TRANSCRETO S.A. DE C.V.</t>
  </si>
  <si>
    <t>1-12354001-000000-21-311101004-221-000-E00030001-61401-2-116-00004</t>
  </si>
  <si>
    <t>Col. Rinconada del Bosque</t>
  </si>
  <si>
    <t>DOPI-FED-PR-PAV-LP-106-2017</t>
  </si>
  <si>
    <t>Construcción de la calle Ing. Alberto Mora López con concreto hidráulico de calle Elote a calle Ing. Alfonso Padilla, en la zona de la Mesa Colorada (segunda etapa), en el municipio de Zapopan, Jalisco.</t>
  </si>
  <si>
    <t>1.- CONSTRUBRAVO, S.A. DE C.V.
2.- CONSTRUCCIONES TÉCNICAS DE OCCIDENTE, S.A. DE C.V.
3.- PIXIDE CONSTRUCTORA, S.A. DE C.V.
4.- SERVICIOS PROFESIONALES PARA LA CONSTRUCCION DE OCCIDENTE, S.A. DE C.V.
5.- GRUPO CONSTRUCTOR HISACA, S.A. DE C.V.
6.- JOSÉ OMAR FERNÁNDEZ VÁZQUEZ
7.- CONSTRUCCIONES E INGENIERIA CIPRES, S.A. DE C.V.</t>
  </si>
  <si>
    <t>CAÑEDO</t>
  </si>
  <si>
    <t>ORTEGA</t>
  </si>
  <si>
    <t>CONSTRUCCIONES TECNICAS DE OCCIDENTE, S.A. DE C.V.</t>
  </si>
  <si>
    <t>CTO061116F61</t>
  </si>
  <si>
    <t>1-12354001-000000-21-311101004-221-000-E00030001-61401-2-116-00005</t>
  </si>
  <si>
    <t>DOPI-FED-PR-PAV-LP-107-2017</t>
  </si>
  <si>
    <t>Construcción de la calle Prolongación Acueducto con concreto hidráulico de Av. Santa Margarita a Av. Santa Esther, en la zona de Santa Margarita (segunda etapa), en el municipio de Zapopan, Jalisco.</t>
  </si>
  <si>
    <t>1.- EDIFICA 2001, S.A. DE C.V.
2.- CONSTRUCTORA CECUCHI, S.A. DE C.V.
3.- URBANIZACIÓN Y CONSTRUCCIÓN AVANZADA, S.A. DE C.V.
4.- FAZORT Y COMPAÑÍA, S.A. DE C.V.
5.- CONSTRUCCIONES MIROT, S.A. DE C.V.
6.- TRANSCRETO, S.A. DE C.V.
7.- INECO CONSTRUYE, S.A. DE C.V.
8.- SECRI CONSTRUCTORA, S.A. DE C.V.
9.- PAVIMENTOS INDUSTRIALES Y URBANIZACIONES, S.A. DE C.V.
10.- CONSTRUCCIONES ELECTRIFICACIONES Y ARRENDAMIENTO DE MAQUINARIA,S.A.DE C.V.
11.- SOFIA CONSTRUCCIONES PROYECTOS Y ASESORÍA, S.A. DE C.V.
12.- CONSTRUCCIONES COVIMEX, S.A. DE C.V.
13.- CONSTRUCTORA APANTLI, S.A. DE C.V.
14.- CONSTRUCTORES EN CORPORACIÓN, S.A. DE C.V.
15.- GRUPO CONSTRUCTOR FELCA, S.A. DE C.V.
16.- VELERO PAVIMENTACION Y CONSTRUCCION, S.A. DE C.V.
17.- CONSTRUCCIONES PEREZ Y GIL, S.A. DE C.V.
18.- CONSORCIO CONSTRUTOR ADOBES, S.A. DE C.V.</t>
  </si>
  <si>
    <t>CARLOS IGNACIO</t>
  </si>
  <si>
    <t>CURIEL</t>
  </si>
  <si>
    <t>DUEÑAS</t>
  </si>
  <si>
    <t>CONSTRUCTORA CECUCHI, S.A. DE C.V.</t>
  </si>
  <si>
    <t>1-12354001-000000-21-311101004-221-000-E00030001-61401-2-116-00006</t>
  </si>
  <si>
    <t>Col. Santa Margarita</t>
  </si>
  <si>
    <t>DOPI-FED-PR-PAV-LP-108-2017</t>
  </si>
  <si>
    <t>Construcción de la calle Ozomatli con concreto hidráulico de calle Cholollan a calle Deli, en la zona de la Mesa Colorada (segunda etapa), en el municipio de Zapopan, Jalisco.</t>
  </si>
  <si>
    <t>1.- CONSTRUCCIONES TÉCNICAS DE OCCIDENTE, S.A. DE C.V.
2.- CONSTRUBRAVO, S.A. DE C.V.
3.- OBELEC CONSTRUCCIONES, S.A. DE C.V.
4.- PAVIMENTOS INDUSTRIALES Y URBANIZACIONES, S.A. DE C.V.
5.- PIXIDE CONSTRUCTORA, S.A. DE C.V.
6.- GRUPO UNICRETO, S.A. DE C.V.
7.- SERVICIOS METROPOLITANOS DE JALISCO, S.A. DE C.V.
8.- CADACO CONSTRUCCIONES, S.A. DE C.V.
9.- GRUPO NUVECO, S.A. DE C.V.
10.- CONSTRUCCIONES E INGENIERÍA EL CIPRES,S.A. DE C.V.
11.- OBRAS Y COMERCIALIZACIÓN DE LA CONSTRUCCIÓN, S.A. DE C.V.</t>
  </si>
  <si>
    <t>SÁNCHEZ</t>
  </si>
  <si>
    <t>1-12354001-000000-21-311101004-221-000-E00030001-61401-2-116-00007</t>
  </si>
  <si>
    <t>DOPI-FED-PR-PAV-LP-109-2017</t>
  </si>
  <si>
    <t>Construcción de la calle Ocampo con concreto hidráulico de calle Independencia a calle Parral, en la zona de San Juan de Ocotan (segunda etapa), en el municipio de Zapopan, Jalisco.</t>
  </si>
  <si>
    <t>1.- TC CONSTRUCCIÓN Y MANTENIMIENTO, S.A. DE C.V.
2.- CONSTRUCTORA DIRU, S.A. DE C.V.
3.- CONSTRUBRAVO, S.A. DE C.V.
4.- AXIOMA PROYECTOS E INGENIERIA, S.A. DE C.V.
5.- SERVICIOS PROFESIONALES PARA LA CONSTRUCCIÓN DE OCCIDENTE S.A. DE C.V.
6.- EDIFICACIONES ESTRUCTURALES COBAY, S.A. DE C.V.
7.- PAVIMENTOS INDUSTRIALES Y URBANIZACIONES, S.A. DE C.V.
8.- INECO CONSTRUYE, S.A. DE C.V.
9.- GRUPO NUVECO S.A.DE C.V.
10.- CONSTRUCCIONES Y RENTAS DE MAQUINARIA DE OCCIDENTE, S.A. DE C.V.
11.- SOFIA CONSTRUCCIONES PROYECTOS Y ASESORIA, S.A. DE C.V.
12.- CONSTRUCTORES EN CORPORACIÓN, S.A. DE C.V.</t>
  </si>
  <si>
    <t>RUÍZ</t>
  </si>
  <si>
    <t>1-12354001-000000-21-311101004-221-000-E00030001-61401-2-116-00008</t>
  </si>
  <si>
    <t>DOPI-FED-PR-PAV-LP-110-2017</t>
  </si>
  <si>
    <t>Construcción de la calle Tulipanes con concreto hidráulico de Prolongación Acueducto a Av. Santa Margarita, en la zona de Santa Margarita (segunda etapa), en el municipio de Zapopan, Jalisco.</t>
  </si>
  <si>
    <t>1.- EDIFICA 2001, S.A. DE C.V.
2.- CONSTRUCTORA CECUCHI, S.A. DE C.V.
3.- INECO CONSTRUYE, S.A. DE C.V.
4.- OBELEC CONSTRUCCIONES, S.A. DE C.V.
5.- SECRI CONSTRUCTORA, S.A. DE C.V.
6.- PIXIDE CONSTRUCTORA, S.A. DE C.V.
7.- GRUPO INMOBILIARIO Y CONSTRUCTOR MIBHE, S.A. DE C.V.
8.- L &amp; A EJECUCIÓN, CONSTRUCCIÓN Y PROYECTOS COORPORATIVO JM, S.A. DE C.V.
9.- CADACO CONSTRUCCIONES, S.A. DE C.V.
10.- GRUPO CONSTRUCTOR FELCA, S.A. DE C.V.
11.- CONSTRUCCIONES Y RENTAS DE MAQUINARIA DE OCCIDENTE, S.A. DE C.V.</t>
  </si>
  <si>
    <t>HAYDEE LILIANA</t>
  </si>
  <si>
    <t>AGUILAR</t>
  </si>
  <si>
    <t>CASSIAN</t>
  </si>
  <si>
    <t>EDIFICA 2001, S.A. DE C.V.</t>
  </si>
  <si>
    <t>EDM970225I68</t>
  </si>
  <si>
    <t>1-12354001-000000-21-311101004-221-000-E00030001-61401-2-116-00009</t>
  </si>
  <si>
    <t>DOPI-FED-PR-PAV-LP-111-2017</t>
  </si>
  <si>
    <t>Construcción de la calle Magnolia con concreto hidráulico de Prolongación Acueducto a Av. Santa Margarita, en la zona de Santa Margarita (segunda etapa), en el municipio de Zapopan, Jalisco.</t>
  </si>
  <si>
    <t>1.- EDIFICA 2001, S.A. DE C.V.
2.- CONSTRUCTORA CECUCHI, S.A. DE C.V.
3.- INECO CONSTRUYE, S.A. DE C.V.
4.- SECRI CONSTRUCTORA, S.A. DE C.V.
5.- URBANIZACIÓN Y CONSTRUCCIÓN AVANZADA, S.A. DE C.V.
6.- GRUPO UNICRETO, S.A. DE C.V.
7.- PAVIMENTOS INDUSTRIALES Y URBANIZACIONES, S.A. DE C.V.
8.- CONSTRUCTORA APANTLI, S.A. DE C.V.
9.- GRUPO INMOBILIARIO Y CONSTRUCTOR MIBHE, S.A. DE C.V.
10.- CONSTRUCCIONES COVIMEX, S.A. DE C.V.
11.- GRUPO NUVECO, S.A. DE C.V.
12.- PIXIDE CONSTRUCTORA, S.A. DE C.V.
13.- L &amp; A EJECUCIÓN, CONSTRUCCIÓN Y PROYECTOS COORPORATIVO JM, S.A. DE C.V.
14.- CONSTRUCCIONES PEREZ Y GIL, S.A. DE C.V.
15.- CONSORCIO CONSTRUCTOR ADOBES, S.A. DE C.V.</t>
  </si>
  <si>
    <t>ANDRÉS EDUARDO</t>
  </si>
  <si>
    <t>1-12354001-000000-21-311101004-221-000-E00030001-61401-2-116-00010</t>
  </si>
  <si>
    <t>DOPI-EST-FOCOCI-IU-LP-114-2017</t>
  </si>
  <si>
    <t>https://periodicooficial.jalisco.gob.mx/sites/periodicooficial.jalisco.gob.mx/files/07-18-17-i.pdf</t>
  </si>
  <si>
    <t>Construcción de Centro Comunitario San Juan de Ocotán, en el municipio de Zapopan, Jalisco.</t>
  </si>
  <si>
    <t>1.- MEDGAR CONSTRUCCIONES, S.A. DE C.V. EN ASOCIACIÓN CONJUNTA CON EDIFICA 2001 S.A. DE C.V.
2.- CONSTRUBRAVO, S.A. DE C.V.
3.- AXIOMA PROYECTOS E INGENIERÍA, S.A. DE C.V.
4.- RENCOIST CONSTRUCCIONES, S.A. DE C.V.
5.- BALKEN, S.A. DE C.V.
6.- DESARROLLADORA FULHAM S. DE R.L. DE C.V.
7.- SERVICIOS METROPOLITANOS DE JALISCO, S.A. DE C.V.</t>
  </si>
  <si>
    <t>JOSÉ ANTONIO</t>
  </si>
  <si>
    <t>CISNEROS</t>
  </si>
  <si>
    <t>CASTILLO</t>
  </si>
  <si>
    <t>AXIOMA PROYECTOS E INGENIERIA, S.A. DE C.V.</t>
  </si>
  <si>
    <t>1-12354001-000000-21-311101004-221-000-E00030001-61401-2-116-00011</t>
  </si>
  <si>
    <t>Fondo Común Concursable para la Infraestructura 2017</t>
  </si>
  <si>
    <t>DOPI-EST-CM-PAV-LP-115-2017</t>
  </si>
  <si>
    <t>Renovación urbana en área habitacional y de zona comercial de solución vial Parres Arias, en el municipio de Zapopan, Jalisco, frente 1.</t>
  </si>
  <si>
    <t>1.- CINCO CONTEMPORANEA, S.A. DE C.V.
2.- TC CONSTRUCCIÓN Y MANTENIMIENTO, S.A. DE C.V.
3.- GRUPO UNICRETO, S.A. DE C.V.
4.- CONSTRUCTORA CECUCHI, S.A. DE C.V.
5.- CONSTRUBRAVO, S.A. DE C.V.
6.- KP CONSTRUCTORA E INMOBILIARIA, S.A. DE C.V.
7.- SECRI CONSTRUCTORA,S.A. DE C.V.
8.- GRUPO CONSTRUCTOR FELCA, S.A. DE C.V.
9.- ROTH´S INGENIERIA Y REPRESENTACIONES, S.A. DE C.V.
10.- PAVIMENTOS INDUSTRIALES Y URBANIZACIONES, S.A. DE C.V.
11.- CONSTRUCTORA PECRU, S.A. DE C.V.
12.- GEMINIS INTERNACIONAL CONSTRUCTORA, S.A. DE C.V.</t>
  </si>
  <si>
    <t>IGNACIO JAVIER</t>
  </si>
  <si>
    <t>TC CONSTRUCCIÓN Y MANTENIMIENTO, S.A. DE C.V.</t>
  </si>
  <si>
    <t>1-12354001-000000-21-311101004-221-000-E00030001-61401-2-116-00012</t>
  </si>
  <si>
    <t>Consejo para el Desarrollo de la Zona Metropolitana de Guadalajara 2017</t>
  </si>
  <si>
    <t>Parque Industrial Los Belenes</t>
  </si>
  <si>
    <t>DOPI-EST-CM-PAV-LP-116-2017</t>
  </si>
  <si>
    <t>Renovación urbana en área habitacional y de zona comercial de solución vial Parres Arias, en el municipio de Zapopan, Jalisco, frente 2.</t>
  </si>
  <si>
    <t>1.- CONSTRUBRAVO, S.A. DE C.V.
2.- CINCO CONTEMPORANEA, S.A. DE C.V.
3.- CONSTRUCTORA CECUCHI, S.A. DE C.V.
4.- TC CONSTRUCCIÓN Y MANTENIMIENTO, S.A. DE C.V.
5.- GRUPO UNICRETO, S.A. DE C.V.
6.- KP CONSTRUCTORA E INMOBILIARIA, S.A. DE C.V.
7.- SECRI CONSTRUCTORA, S.A. DE C.V.
8.- CONSTRUCTORA PECRU, S.A. DE C.V.
9.- ROTH´S INGENIERIA Y REPRESENTACIONES, S.A. DE C.V.</t>
  </si>
  <si>
    <t>RODRIGO</t>
  </si>
  <si>
    <t>RAMOS</t>
  </si>
  <si>
    <t>GARIBI</t>
  </si>
  <si>
    <t>CINCO CONTEMPORANEA, S.A. DE C.V.</t>
  </si>
  <si>
    <t>CCO990211T64</t>
  </si>
  <si>
    <t>1-12354001-000000-21-311101004-221-000-E00030001-61401-2-116-00013</t>
  </si>
  <si>
    <t>DOPI-MUN-RM-PAV-CI-145-2017</t>
  </si>
  <si>
    <t>Programa emergente de bacheo, renivelaciones y sellado en vialidades, Zonas Norte y Centro, municipio de Zapopan, Jalisco.</t>
  </si>
  <si>
    <t>1.- Constructora y Desarrolladora Barba Y Asociados, S.A. de C.V.
2.- Constructora TGV, S.A. de C.V.
3.- Megaenlace Construcciones, S.A. de C.V.
4.- Mapa Obras y Pavimentos, S.A. de C.V.
5.- Proyectos y Construcciones Bela, S.A. de C.V.</t>
  </si>
  <si>
    <t>MARIO</t>
  </si>
  <si>
    <t>BELTRÁN</t>
  </si>
  <si>
    <t>RODRÍGUEZ Y SUSARREY</t>
  </si>
  <si>
    <t>CONSTRUCTORA Y DESARROLLADORA BARBA Y ASOCIADOS, S.A. DE C.V.</t>
  </si>
  <si>
    <t>1-12354001-000000-21-311101004-221-000-E00030001-61401-2-116-00014</t>
  </si>
  <si>
    <t>Zonas Norte y Centro</t>
  </si>
  <si>
    <t>DOPI-MUN-RM-PAV-CI-146-2017</t>
  </si>
  <si>
    <t>Programa emergente de bacheo, renivelaciones y sellado en vialidades, Zonas Sur y Surponiente, municipio de Zapopan, Jalisco.</t>
  </si>
  <si>
    <t>1.- Aro Asfaltos y Riegos de Occidente S.A. de C.V.
2.- Constructora y Urbanizadora Arista, S.A. de C.V.
3.- CADACO Construcciones,S.A. de C.V.
4.- Consorcio Constructor CACEB, S.A. de C.V.
5.- Iteración, S.A. de C.V.</t>
  </si>
  <si>
    <t>ÁNGEL SALOMÓN</t>
  </si>
  <si>
    <t>RINCÓN</t>
  </si>
  <si>
    <t>DE LA ROSA</t>
  </si>
  <si>
    <t>ARO ASFALTOS Y RIEGOS DE OCCIDENTE, S.A. DE C.V.</t>
  </si>
  <si>
    <t>1-12354001-000000-21-311101004-221-000-E00030001-61401-2-116-00015</t>
  </si>
  <si>
    <t>Zonas Sur y Surponiente</t>
  </si>
  <si>
    <t>DOPI-MUN-RM-PAV-CI-147-2017</t>
  </si>
  <si>
    <t>Programa emergente de bacheo, renivelaciones y sellado en vialidades, Zona Poniente, Frente 2, municipio de Zapopan, Jalisco.</t>
  </si>
  <si>
    <t>1.- Metro Asfaltos S.A. de C.V.
2.- Constructora y Urbanizadora Ceda, S.A. de C.V.
3.- Firmitas Constructa, S.A. de C.V.
4.- Grupo Constructor los Muros, S.A. de C.V.
5.- Construcciones y Rentas de Maquinaria de Occidente, S.A. de C.V.</t>
  </si>
  <si>
    <t>METRO ASFALTOS, S.A. DE C.V.</t>
  </si>
  <si>
    <t>1-12354001-000000-21-311101004-221-000-E00030001-61401-2-116-00016</t>
  </si>
  <si>
    <t>Zona Poniente</t>
  </si>
  <si>
    <t>DOPI-MUN-RM-PAV-CI-148-2017</t>
  </si>
  <si>
    <t>Programa emergente de bacheo, renivelaciones y sellado en vialidades, Zonas Norte y Norponiente, municipio de Zapopan, Jalisco.</t>
  </si>
  <si>
    <t>1.- Urbanizadora y Constructora Roal, S.A. de C.V.
2.- Secri Constructora, S.A. de C.V.
3.- Edificaciones Estructurales Cobay, S.A. de C.V.
4.- Grupo Edificador Mayab, S.A. de C.V.
5.- Tasum Soluciones En Construcción, S.A. de C.V.</t>
  </si>
  <si>
    <t>JOSÉ DE JESÚS</t>
  </si>
  <si>
    <t>GARCÍA</t>
  </si>
  <si>
    <t>URBANIZADORA Y CONSTRUCTORA ROAL, S.A. DE C.V.</t>
  </si>
  <si>
    <t>1-12354001-000000-21-311101004-221-000-E00030001-61401-2-116-00017</t>
  </si>
  <si>
    <t>Zonas Norte y Norponiente</t>
  </si>
  <si>
    <t>DOPI-MUN-R33R-DS-CI-149-2017</t>
  </si>
  <si>
    <t>Construcción de colector de aguas negras sobre arroyo, de calle Cholollán a calle Paseo de las Bugambilias,  construcción de drenaje en la calle Paseo del Manzano y calle Nogal en la colonia Mesa de los Ocotes, municipio de Zapopan, Jalisco.</t>
  </si>
  <si>
    <t>1.- Dommont Construcciones, S.A. de C.V.
2.- Edificaciones y Transformación Técnicas, S.A. de C.V.
3.- Proyectistas Y Calculistas Asociados, S.A. de C.V.
4.- Expekta Construcciones, S.A. de C.V.
5.- Constructora y Servicios Novacrea, S.A. de C.V.</t>
  </si>
  <si>
    <t>OMAR</t>
  </si>
  <si>
    <t>MORA</t>
  </si>
  <si>
    <t>MONTES DE OCA</t>
  </si>
  <si>
    <t>DOMMONT CONSTRUCCIÓNES, S.A. DE C.V.</t>
  </si>
  <si>
    <t>1-12354001-000000-21-311101004-221-000-E00030001-61401-2-116-00018</t>
  </si>
  <si>
    <t>Remanentes del FAISM 2010-2015</t>
  </si>
  <si>
    <t>Col. Mesa de los Ocotes</t>
  </si>
  <si>
    <t>Arq. Sarahí Barnard Román</t>
  </si>
  <si>
    <t>DOPI-MUN-R33-DS-CI-150-2017</t>
  </si>
  <si>
    <t>Construcción de red de agua potable y drenaje sanitario en la colonia Lomas del Centinela 2, municipio de Zapopan, Jalisco. Primera etapa.</t>
  </si>
  <si>
    <t>1.- Velázquez Ingeniería Ecológica, S.A. de C.V.
2.- Axioma Proyectos e Ingeniería,S.A. de C.V.
3.- Anitsuj, S.A. de C.V.
4.- Cerro Viejo Construcciones, S.A. de C.V.
5.- Urbanizaciones Inzunza, S.A. de C.V.</t>
  </si>
  <si>
    <t xml:space="preserve">RODOLFO </t>
  </si>
  <si>
    <t xml:space="preserve">VELAZQUEZ </t>
  </si>
  <si>
    <t>ORDOÑEZ</t>
  </si>
  <si>
    <t>VELAZQUEZ INGENIERIA ECOLOGICA, S.A. DE C.V.</t>
  </si>
  <si>
    <t>VIE110125RL4</t>
  </si>
  <si>
    <t>1-12354001-000000-21-311101004-221-000-E00030001-61401-2-116-00019</t>
  </si>
  <si>
    <t>Fondo para la Infraestructura Social Municipal 2017</t>
  </si>
  <si>
    <t>Col. Lomas del Centinela 2</t>
  </si>
  <si>
    <t>DOPI-MUN-R33R-DS-CI-151-2017</t>
  </si>
  <si>
    <t>Construcción de red de drenaje en las calles Oxtol, Zochiquetzal, Texcoco, Cuaticue, Pachtli y Negri en la colonia Mesa Colorada Poniente, municipio de Zapopan, Jalisco.</t>
  </si>
  <si>
    <t>1.- Balken, S.A. de C.V.
2.- Grupo Constructor Hisaca, S.A. de C.V.
3.- Servicios Profesionales para la Construcción de Occidente, S.A. de C.V.
4.- David Ledezma Martín del Campo</t>
  </si>
  <si>
    <t>CRUZ</t>
  </si>
  <si>
    <t>MOGUEL</t>
  </si>
  <si>
    <t>BALKEN, S.A. DE C.V.</t>
  </si>
  <si>
    <t>1-12354001-000000-21-311101004-221-000-E00030001-61401-2-116-00020</t>
  </si>
  <si>
    <t>DOPI-MUN-R33R-IH-CI-152-2017</t>
  </si>
  <si>
    <t>Construcción de línea de conducción del poblado San Rafael hasta el poblado Río Blanco y construcción de línea de conducción del pozo al tanque en el poblado de Río Blanco en la colonia San Rafael y Río Blanco, Municipio de Zapopan, Jalisco.</t>
  </si>
  <si>
    <t>1.- Grupo Constructor Innoblack, S.A. de C.V.
2.- Construmova, S.A. P.I. de C.V.
3.- Consorcio Constructor Adobes, S.A. de C.V.
4.- Diseño Ingeniería Construcción Grow, S.A. de C.V.
5.- Grupo Constructor Strade, S.A. de C.V.</t>
  </si>
  <si>
    <t>BLACKALLER</t>
  </si>
  <si>
    <t>GRUPO CONSTRUCTOR INNOBLACK, S.A. DE C.V.</t>
  </si>
  <si>
    <t>GCI070523CW4</t>
  </si>
  <si>
    <t>1-12354001-000000-21-311101004-221-000-E00030001-61401-2-116-00021</t>
  </si>
  <si>
    <t>Col. San Rafael y Rio Blanco</t>
  </si>
  <si>
    <t>DOPI-MUN-R33R-IH-CI-153-2017</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</si>
  <si>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</si>
  <si>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1.- Obras y Comercialización de la Construcción, S.A. de C.V.
2.- Constructora Diru, S.A. de C.V.
3.- Alfredo Flores Chávez
4.- KP Constructora e Inmobiliaria, S.A. de C.V.
5.- Lakay Construcciones, S.A. de C.V.</t>
  </si>
  <si>
    <t>MIGUEL ÁNGEL</t>
  </si>
  <si>
    <t>OBRAS Y COMERCIALIZACION DE LA CONSTRUCCIÓN, S.A. DE C.V.</t>
  </si>
  <si>
    <t>1-12354001-000000-21-311101004-221-000-E00030001-61401-2-116-00022</t>
  </si>
  <si>
    <t>Colonias La Vinatera y Ejido Copalita</t>
  </si>
  <si>
    <t>DOPI-MUN-R33R-PAV-CI-154-2017</t>
  </si>
  <si>
    <t>Pavimentación de las calles Cofradía y Panteón, incluye: red de agua potable y de drenaje sanitario en la colonia La Venta del Astillero, municipio de Zapopan, Jalisco.</t>
  </si>
  <si>
    <t>1.- Manjarrez Urbanizaciones, S.A. de C.V.
2.- Inmobiliaria Bochum S. de R.L. de C.V.
3.- Constructora Lasa, S.A. de C.V.
4.- Construsanlu Urbanizadora, S.A. de C.V.
5.- Construcciones Pérez Gil, S.A. de C.V.</t>
  </si>
  <si>
    <t>EDWIN</t>
  </si>
  <si>
    <t>AGUIAR</t>
  </si>
  <si>
    <t>ESCATEL</t>
  </si>
  <si>
    <t>MANJARREZ URBANIZACIONES, S.A. DE C.V.</t>
  </si>
  <si>
    <t>1-12354001-000000-21-311101004-221-000-E00030001-61401-2-116-00023</t>
  </si>
  <si>
    <t>Col. Venta del Astillero</t>
  </si>
  <si>
    <t>DOPI-MUN-R33R-PAV-CI-155-2017</t>
  </si>
  <si>
    <t>Pavimentación de la calle Manzanos y andadores en la colonia Agua Fría, municipio de Zapopan, Jalisco.</t>
  </si>
  <si>
    <t>1.- Desarrolladora Fulham S. de R.L. de C.V.
2.- Roth´s Ingenieria y Representaciones, S.A. de C.V.
3.- Urbanización y Construcción Avanzada, S.A. de C.V.
4.- Inovaciones En Mobiliario Urbano, S.A. de C.V.
5.- Constructora y Edificadora Plasma, S.A. de C.V.</t>
  </si>
  <si>
    <t xml:space="preserve">MARCO ANTONIO </t>
  </si>
  <si>
    <t>LOZANO</t>
  </si>
  <si>
    <t>ESTRADA</t>
  </si>
  <si>
    <t>DESARROLLADORA FULHAM S. DE R.L. DE C.V.</t>
  </si>
  <si>
    <t>1-12354001-000000-21-311101004-221-000-E00030001-61401-2-116-00024</t>
  </si>
  <si>
    <t>Col. Agua Fria</t>
  </si>
  <si>
    <t>DOPI-MUN-R33R-DS-CI-157-2017</t>
  </si>
  <si>
    <t>Construcción de Colector y red de drenaje sanitario en las calles Naranjo, Mandarina, Chabacano, Limón, Manzano, Mango, Las Torres, Guamúchil y Capulín en la colonia Colinas del Rio, municipio de Zapopan, Jalisco. Frente 1.</t>
  </si>
  <si>
    <t>1.- Desarrolladora Lumadi, S.A. de C.V.
2.- Construcciones Mirot, S.A. de C.V.
3.- Alquimia Grupo Constructor, S.A. de C.V.
4.- Duran Jiménez Arquitectos y Asociados, S.A. de C.V.
5.- Tag Soluciones Integrales, S.A. de C.V.</t>
  </si>
  <si>
    <t>CLAUDIO FELIPE</t>
  </si>
  <si>
    <t>TRUJILLO</t>
  </si>
  <si>
    <t>GRACIAN</t>
  </si>
  <si>
    <t>DESARROLLADORA LUMADI, S.A. DE C.V.</t>
  </si>
  <si>
    <t>1-12354001-000000-21-311101004-221-000-E00030001-61401-2-116-00025</t>
  </si>
  <si>
    <t>Col. Colinas del Rio</t>
  </si>
  <si>
    <t>DOPI-MUN-R33R-PAV-CI-158-2017</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</si>
  <si>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</si>
  <si>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1.- Rencoist Construcciones, S.A. de C.V.
2.- Tekton Grupo Empresarial, S.A. de C.V.
3.- Grupo Desarrollador Alzu, S.A. de C.V.
4.- Constructora Rural Del País, S.A. de C.V.
5.- Al-Mansur Construcciones, S.A. de C.V.</t>
  </si>
  <si>
    <t>1-12354001-000000-21-311101004-221-000-E00030001-61401-2-116-00026</t>
  </si>
  <si>
    <t>Col. El Fresno</t>
  </si>
  <si>
    <t>DOPI-MUN-R33R-DS-CI-159-2017</t>
  </si>
  <si>
    <t>Construcción de Red de drenaje sanitario y línea de alejamiento en calles de la Colonia Rancho El Colorado, municipio de Zapopan, Jalisco. Frente 1.</t>
  </si>
  <si>
    <t>1.- Procourza, S.A. de C.V.
2.- José Omar Fernández Vázquez
3.- Constructora Grina, S.A. de C.V.
4.- Ingeniería Y Sistemas De Infraestructura, S.A. de C.V.</t>
  </si>
  <si>
    <t>ELVIA ALEJANDRA</t>
  </si>
  <si>
    <t>VILLA</t>
  </si>
  <si>
    <t>PROCOURZA, S.A. DE C.V.</t>
  </si>
  <si>
    <t>1-12354001-000000-21-311101004-221-000-E00030001-61401-2-116-00027</t>
  </si>
  <si>
    <t>Col. Rancho el Colorado</t>
  </si>
  <si>
    <t>DOPI-MUN-R33R-DS-CI-160-2017</t>
  </si>
  <si>
    <t>Construcción de Red de drenaje sanitario y línea de alejamiento en calles de la Colonia Rancho El Colorado, municipio de Zapopan, Jalisco. Frente 2.</t>
  </si>
  <si>
    <t>1.- Comercializadora Polígono, S.A. de C.V.
2.- Valika Constructora, S.A. de C.V.
3.- Rs Obras y Servicios, S.A. de C.V.
4.- Construmaq, S.A. de C.V.
5.- Construcciones y Edificaciones Palos, S.A. de C.V.</t>
  </si>
  <si>
    <t>MARÍA ARCELIA</t>
  </si>
  <si>
    <t>IÑIGUEZ</t>
  </si>
  <si>
    <t>HERNÁNDEZ</t>
  </si>
  <si>
    <t>COMERCIALIZADORA POLIGONO, S..A DE C.V.</t>
  </si>
  <si>
    <t>COP1209104M8</t>
  </si>
  <si>
    <t>1-12354001-000000-21-311101004-221-000-E00030001-61401-2-116-00028</t>
  </si>
  <si>
    <t>http://www.zapopan.gob.mx/wp-content/uploads/2017/05/Contrato_064_2016.pdf</t>
  </si>
  <si>
    <t>http://www.zapopan.gob.mx/wp-content/uploads/2017/05/Contrato_108_2016.pdf</t>
  </si>
  <si>
    <t>Pendiente</t>
  </si>
  <si>
    <t xml:space="preserve">Ejercicio
</t>
  </si>
  <si>
    <t>http://www.zapopan.gob.mx/wp-content/uploads/2017/09/Convocatoria-06142016.pdf</t>
  </si>
  <si>
    <t>http://www.zapopan.gob.mx/wp-content/uploads/2017/09/Convocatoria-07282016-1.pdf</t>
  </si>
  <si>
    <t>http://www.zapopan.gob.mx/wp-content/uploads/2017/09/Convocatoria-11102016.pdf</t>
  </si>
  <si>
    <t>http://www.zapopan.gob.mx/wp-content/uploads/2017/09/Convocatoria-12012016.pdf</t>
  </si>
  <si>
    <t>http://www.zapopan.gob.mx/wp-content/uploads/2017/09/Convocatoria_04252017.pdf</t>
  </si>
  <si>
    <t>DOPI-MUN-R33R-DS-CI-095-2017</t>
  </si>
  <si>
    <t>Construcción de red de drenaje en las calles: Daniel Macías, Andrés Jiménez, 12 de Octubre y Quirino Rivera en la colonia Villa de Guadalupe, municipio de Zapopan, Jalisco.</t>
  </si>
  <si>
    <t>1.- Constructora Vico, S.A. de C.V.
2.- Constructora Tesisteka, S.A. de C.V.
3.- E.S. Grupo Constructor, S.A. de C.V.
4.- Tecorsa, S.A. de C.V.
5.- Desarrolladora Lumadi, S.A. de C.V.</t>
  </si>
  <si>
    <t>MELESIO</t>
  </si>
  <si>
    <t>MARTÍNEZ</t>
  </si>
  <si>
    <t>CONSTRUCTORA VICO, S.A. DE C.V.</t>
  </si>
  <si>
    <t>CVI980213UM6</t>
  </si>
  <si>
    <t>Col. Villa de Guadalupe</t>
  </si>
  <si>
    <t>DOPI-MUN-R33R-DS-CI-097-2017</t>
  </si>
  <si>
    <t>Mejoramiento de Arroyo Seco entre las calles Puerto Tampico y Tezontle y rehabilitación de colector de aguas negras en la colonia Miramar Poniente, municipio de Zapopan, Jalisco.</t>
  </si>
  <si>
    <t>1.- GA Urbanización, S.A. de C.V.
2.- Obras Civiles Acuario, S.A. de C.V.
3.- Trípoli Emulsiones, S.A. de C.V.
4.- Dos-Hb Construcción, S.A. de C.V.
5.- Ineco Construye, S.A. de C.V.</t>
  </si>
  <si>
    <t>ELBA</t>
  </si>
  <si>
    <t xml:space="preserve">GONZÁLEZ </t>
  </si>
  <si>
    <t>AGUIRRE</t>
  </si>
  <si>
    <t>GA URBANIZACIÓN, S.A. DE C.V.</t>
  </si>
  <si>
    <t>Colonia Miramar Poniente</t>
  </si>
  <si>
    <t>DOPI-MUN-R33R-DS-CI-112-2017</t>
  </si>
  <si>
    <t>Construcción de sistema de saneamiento primario y red de drenaje en las calles: Esmeralda, Turquesa, Obsidiana, Rubí, Roca, Zafiro, Jade y Cantera en la colonia Pedregal de Milpillas, municipio de Zapopan, Jalisco.</t>
  </si>
  <si>
    <t>1.- Pixide Constructora, S.A. de C.V.
2.- Firmitas Constructa, S.A. de C.V.
3.- Medgar Construcciones, S.A. de C.V.
4.- Constructora TGV, S.A. de C.V.
5.- Lorenzo Zepeda Salguero</t>
  </si>
  <si>
    <t>ERICK</t>
  </si>
  <si>
    <t>VILLASEÑOR</t>
  </si>
  <si>
    <t>PIXIDE CONSTRUCTORA, S.A. DE C.V.</t>
  </si>
  <si>
    <t>Colonia Pedregal de Milpillas</t>
  </si>
  <si>
    <t>DOPI-MUN-R33R-IH-CI-113-2017</t>
  </si>
  <si>
    <t>Construcción de red de Agua Potable y Drenaje en las calles Privada Ignacio Allende, Emiliano Zapata, Revolución, Hidalgo, Venustiano Carranza y Libertad en la colonia Revolución, municipio de Zapopan, Jalisco.</t>
  </si>
  <si>
    <t>1.- Urdem, S.A. de C.V.
2.- Manjarrez Urbanizaciones, S.A. de C.V.
3.- Inmobiliaria Bochum, S. de R.L. de C.V.
4.- Rs Obras Y Servicios, S.A. de C.V.
5.- Proyectos Arquitectónicos Triangulo, S.A. de C.V.</t>
  </si>
  <si>
    <t>ADALBERTO</t>
  </si>
  <si>
    <t>MEDINA</t>
  </si>
  <si>
    <t>MORALES</t>
  </si>
  <si>
    <t>URDEM, S.A. DE C.V.</t>
  </si>
  <si>
    <t>Colonia Revolución</t>
  </si>
  <si>
    <t>DOPI-MUN-R33R-DS-CI-117-2017</t>
  </si>
  <si>
    <t>Construcción de Colector y red de drenaje sanitario en las calles Naranjo, Mandarina, Chabacano, Limón, Manzano, Mango, Las Torres, Guamúchil y Capulín en la colonia Colinas del Rio, municipio de Zapopan, Jalisco. Frente 2.</t>
  </si>
  <si>
    <t>1.- Géminis Internacional Constructora, S.A. de C.V.
2.- Balken, S.A. de C.V.
3.- Secri Constructora, S.A. de C.V.
4.- V.S. Ingeniería, S.A. de C.V.</t>
  </si>
  <si>
    <t>DOPI-MUN-R33R-PAV-CI-118-2017</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</si>
  <si>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</si>
  <si>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1.- Global Construcciones y Consultoría, S.A. de C.V.
2.- DI.COB, S.A. de C.V.
3.- Grial Construcciones, S.A. de C.V.
4.- A2M Technoconstrucciones, S.A. de C.V.</t>
  </si>
  <si>
    <t>AARON</t>
  </si>
  <si>
    <t>AMARAL</t>
  </si>
  <si>
    <t>LÓPEZ</t>
  </si>
  <si>
    <t>GLOBAL CONSTRUCCIÓNES Y CONSULTORIA, S.A. DE C.V.</t>
  </si>
  <si>
    <t>GCC1102098R8</t>
  </si>
  <si>
    <t>Colonia El Fresno</t>
  </si>
  <si>
    <t>DOPI-MUN-R33R-DP-CI-161-2017</t>
  </si>
  <si>
    <t xml:space="preserve">Construcción de drenaje pluvial en la calle Santa Mercedez de Av. Tesistán a Av. Jesús, colonia Tuzania Ejidal, municipio de Zapopan, Jalisco. </t>
  </si>
  <si>
    <t>1.- Savho Consultoría y Construcción, S.A. de C.V.
2.- Constructora Cecuchi, S.A. de C.V.
3.- Rencoist Construcciones, S.A. de C.V.
4.- Mospal Construcciones, S.A. de C.V.
5.- Gabriel Plascencia López</t>
  </si>
  <si>
    <t>Colonia Tuzania Ejidal</t>
  </si>
  <si>
    <t>DOPI-MUN-R33R-IH-CI-162-2017</t>
  </si>
  <si>
    <t>Construcción de línea de conducción y rehabilitación de tanques en las colonias San Isidro y San Esteban, municipio de Zapopan, Jalisco.</t>
  </si>
  <si>
    <t>1.- Ciarco Constructora, S.A. de C.V.
2.- Aguas y Caminos de Jalisco, S.A. de C.V.
3.- Grupo Constructor De La Región, S.A. de C.V.
4.- Grupo Constructor Coviz, S.A. de C.V.</t>
  </si>
  <si>
    <t>CHACON</t>
  </si>
  <si>
    <t>BENAVIDES</t>
  </si>
  <si>
    <t>CIARCO CONSTRUCTORA, S.A. DE C.V.</t>
  </si>
  <si>
    <t>CCO9407296S3</t>
  </si>
  <si>
    <t>Colonias San Isidro y San Esteban</t>
  </si>
  <si>
    <t>DOPI-EST-FOCOCI-IU-LP-164-2017</t>
  </si>
  <si>
    <t>https://periodicooficial.jalisco.gob.mx/sites/periodicooficial.jalisco.gob.mx/files/08-31-17-i.pdf</t>
  </si>
  <si>
    <t>Rehabilitación del Parque Unidad de Manejo Ambiental Villa Fantasía, en la colonia Tepeyac, frente 1, (ingreso, cafetería, área lúdica pedagógica y áreas exteriores), en el municipio de Zapopan, Jalisco.</t>
  </si>
  <si>
    <t>1.- SERVICIOS METROPOLITANOS DE JALISCO, S.A. DE C.V.
2.- PIXIDE CONSTRUCTORA, S.A. DE C.V.</t>
  </si>
  <si>
    <t>ERNESTO</t>
  </si>
  <si>
    <t>OLIVARES</t>
  </si>
  <si>
    <t>ÁLVAREZ</t>
  </si>
  <si>
    <t>SERVICIOS METROPOLITANOS DE JALISCO, S.A. DE C.V.</t>
  </si>
  <si>
    <t>FONDO COMÚN CONCURSABLE PARA LA INFRAESTRUCTURA 2017</t>
  </si>
  <si>
    <t>Colonia Tepeyac</t>
  </si>
  <si>
    <t>DOPI-EST-FOCOCI-IU-LP-165-2017</t>
  </si>
  <si>
    <t>Rehabilitación del Parque Unidad de Manejo Ambiental Villa Fantasía, en la colonia Tepeyac, frente 2, (clínica, edificio administrativo y módulo de baños), en el municipio de Zapopan, Jalisco.</t>
  </si>
  <si>
    <t>1.- CONSTRUBRAVO, S.A. DE C.V.
2.- TC CONSTRUCCIÓN Y MANTENIMIENTO, S.A. DE C.V.</t>
  </si>
  <si>
    <t>DOPI-EST-FOCOCI-IU-LP-166-2017</t>
  </si>
  <si>
    <t>Rehabilitación del Parque Unidad de Manejo Ambiental Villa Fantasía, en la colonia Tepeyac, frente 3, (hábitats zona 1), en el municipio de Zapopan, Jalisco.</t>
  </si>
  <si>
    <t>1.- MEDGAR CONSTRUCCIONES, S.A. DE C.V. EN ASOCIACIÓN CON EDIFICA 2001, S.A. DE C.V
2.- PIXIDE CONSTRUCTORA, S.A. DE C.V.
3.- INOVACIONES EN MOBILIARIO URBANO, S.A. DE C.V.</t>
  </si>
  <si>
    <t>DOPI-EST-FOCOCI-IU-LP-167-2017</t>
  </si>
  <si>
    <t>Rehabilitación del Parque Unidad de Manejo Ambiental Villa Fantasía, en la colonia Tepeyac, frente 4, (hábitats zona 2), en el municipio de Zapopan, Jalisco.</t>
  </si>
  <si>
    <t>1.- CONSTRUCTORA CECUCHI, S.A. DE C.V.
2.- CONSTRUBRAVO, S.A. DE C.V.
3.- OBRAS CIVILES ACUARIO, S.A. DE C.V.
4.- RS OBRAS Y SERVICIOS, S.A. DE C.V.
5.- TEKTON GRUPO EMPRESARIAL, S.A. DE C.V.</t>
  </si>
  <si>
    <t>DOPI-EST-CONVSCT-PAV-LP-168-2017</t>
  </si>
  <si>
    <t>Construcción, cimentación, apoyos y cabezales del retorno elevado en la carretera Guadalajara-Tepic km 11+650, municipio de Zapopan, Jalisco.</t>
  </si>
  <si>
    <t>1.- OBRAS Y COMERCIALIZACIÓN DE LA CONSTRUCCIÓN, S.A. DE C.V.
2.- SERVICIOS METROPOLITANOS DE JALISCO, S.A. DE C.V.
3.- TC CONSTRUCCIÓN Y MANTENIMIENTO, S.A. DE C.V.
4.- CONSTRUCTORA CECUCHI, S.A. DE C.V.
5.- BALKEN, S.A. DE C.V.
6.- CONSTRUCTORA RAL DE OCCIDENTE, S.A. DE C.V.
7.- ROTH´S INGENIERÍA Y REPRESENTACIONES, S.A. DE C.V.
8.- PROCESOS DE INGENIERÍA APLICADA, S.A. DE C.V.
9.- CINCO CONTEMPORANEA, S.A. DE C.V.
10.- TRA SENDA INGENIERIA, S.A. DE C.V.
11.- TORRES AGUIRRE INGENIEROS, S.A. DE C.V.</t>
  </si>
  <si>
    <t>CONVENIO DE COLABORACIÓN MUNICIPIO-ESTADO-SCT</t>
  </si>
  <si>
    <t>Colonia Rancho Contento</t>
  </si>
  <si>
    <t>DOPI-FED-FF-PAV-LP-169-2017</t>
  </si>
  <si>
    <t>http://dof.gob.mx/nota_detalle.php?codigo=5496976&amp;fecha=12/09/2017</t>
  </si>
  <si>
    <t xml:space="preserve">Pavimentación de Av. Guadalajara con concreto hidráulico tramo 1, en la colonia Nuevo México, municipio de Zapopan, Jalisco. </t>
  </si>
  <si>
    <t>1.- INECO CONSTRUYE, S.A. DE C.V.
2.- PROYECTOS E INSUMOS INDUSTRIALES JELP, S.A. DE C.V.
3.- PIXIDE CONSTRUCTORA, S.A. DE C.V.
4.- ESTUDIOS PROYECTOS Y CONSTRUCCIONES DE GUADALAJARA, S.A. DE C.V.
5.- ROTH'S INGENIERÍA Y REPRESENTACIONES, S.A. DE C.V.
6.- MQ RENTAL, S.A. DE C.V.
7.- TC CONSTRUCCIÓN Y MANTENIMIENTO, S.A. DE C.V.
8.- EDIFICA 2001, S.A. DE C.V.
9.- CONSTRUCTORA DIRU, S.A. DE C.V.
10.- TASUM SOLUCIONES EN CONSTRUCCIÓN, S.A. DE C.V.</t>
  </si>
  <si>
    <t>ICO980722MQ4</t>
  </si>
  <si>
    <t>FONDO PARA EL FORTALECIMIENTO FINANCIERO PARA LA INVERSIÓN (FORTALECIMIENTO) 2017 “D”</t>
  </si>
  <si>
    <t>DOPI-FED-FF-PAV-LP-170-2017</t>
  </si>
  <si>
    <t xml:space="preserve">Pavimentación de Av. Guadalajara con concreto hidráulico tramo 2, en la colonia Nuevo México, municipio de Zapopan, Jalisco. </t>
  </si>
  <si>
    <t>1.- INECO CONSTRUYE, S.A. DE C.V.
2.- PROYECTOS E INSUMOS INDUSTRIALES JELP, S.A. DE C.V.
3.- MQ RENTAL, S.A. DE C.V.
4.- MEDGAR CONSTRUCCIONES, S.A. DE C.V.
5.- ROTH'S INGENIERÍA Y REPRESENTACIONES, S.A. DE C.V.
6.- CONSTRUBRAVO, S.A. DE C.V.
7.- EDIFICACIONES ESTRUCTURALES COBAY, S.A. DE C.V.
8.- OBRAS CIVILES ACUARIO, S.A. DE C.V.
9.- ESTUDIOS PROYECTOS Y CONSTRUCCIONES DE GUADALAJARA, S.A. DE C.V.</t>
  </si>
  <si>
    <t>RICARDO</t>
  </si>
  <si>
    <t>TECANHUEY</t>
  </si>
  <si>
    <t>LARIOS</t>
  </si>
  <si>
    <t>MQ RENTAL, S.A. DE C.V.</t>
  </si>
  <si>
    <t>MRE151124EK1</t>
  </si>
  <si>
    <t>DOPI-FED-FF-PAV-LP-171-2017</t>
  </si>
  <si>
    <t>Pavimentación de conexión vial Centro Cultural Constitución – Auditorio Telmex, con pavimento asfáltico, tramo 1 (Calz. Constituyentes – Calle Obreros de Cananea) en la colonia Constitución, municipio de Zapopan, Jalisco, frente 1.</t>
  </si>
  <si>
    <t>1.- TC CONSTRUCCIÓN Y MANTENIMIENTO, S.A. DE C.V.
2.- EDIFICA 2001, S.A. DE C.V.
3.- DIPRAC INGENIERIA, S.A. DE C.V.
4.- TRÍPOLI EMULSIONES, S.A. DE C.V.</t>
  </si>
  <si>
    <t>DOPI-FED-FF-PAV-LP-172-2017</t>
  </si>
  <si>
    <t>Pavimentación de conexión vial Centro Cultural Constitución – Auditorio Telmex, con pavimento asfáltico, tramo 1 (Calz. Constituyentes – Calle Obreros de Cananea) en la colonia Constitución, municipio de Zapopan, Jalisco, frente 2.</t>
  </si>
  <si>
    <t>1.- ESTUDIOS PROYECTOS Y CONSTRUCCIONES DE GUADALAJARA, S.A.DE C.V.
2.- MEDGAR CONSTRUCCIONES, S.A. DE C.V.
3.- TC CONSTRUCCIÓN Y MANTENIMIENTO, S.A. DE C.V.
4.- DIPRAC INGENIERIA, S.A. DE C.V.
5.- TRÍPOLI EMULSIONES, S.A. DE C.V.</t>
  </si>
  <si>
    <t>ALEX</t>
  </si>
  <si>
    <t>GÓMEZ</t>
  </si>
  <si>
    <t xml:space="preserve">MEDGAR CONSTRUCCIONES, S.A. </t>
  </si>
  <si>
    <t>MCO150527NY3</t>
  </si>
  <si>
    <t>DOPI-FED-FF-PAV-LP-173-2017</t>
  </si>
  <si>
    <t>Pavimentación de conexión vial Centro Cultural Constitución – Auditorio Telmex, con pavimento asfáltico, tramo 2 (Calz. Constituyentes – Calle Obreros de Cananea) en la colonia Constitución, municipio de Zapopan, Jalisco, frente 1.</t>
  </si>
  <si>
    <t>1.- MEDGAR CONSTRUCCIONES, S.A. DE C.V.
2.- CONSTRUBRAVO, S.A. DE C.V.
3.- CONSTRUCTORA ERLORT Y ASOCIADOS, S.A. DE C.V.
4.- TASUM SOLUCIONES EN CONSTRUCCIÓN, S.A. DE C.V.</t>
  </si>
  <si>
    <t>DOPI-FED-FF-PAV-LP-174-2017</t>
  </si>
  <si>
    <t>Pavimentación de conexión vial Centro Cultural Constitución – Auditorio Telmex, con pavimento asfáltico, tramo 2 (Calz. Constituyentes – Calle Obreros de Cananea) en la colonia Constitución, municipio de Zapopan, Jalisco, frente 2.</t>
  </si>
  <si>
    <t>1.- CONSTRUCTORA CECUCHI, S.A. DE C.V.
2.- MEDGAR CONSTRUCCIONES, S.A. DE C.V.
3.- CONSTRUCTORA ERLORT Y ASOCIADOS, S.A. DE C.V.</t>
  </si>
  <si>
    <t>DOPI-FED-FF-PAV-LP-175-2017</t>
  </si>
  <si>
    <t>Pavimentación con concreto hidráulico de la Av. Royal Country, segunda etapa, en los fraccionamientos Royal Country, Puerta de Hierro y Puerta Plata, municipio de Zapopan, Jalisco, frente 1.</t>
  </si>
  <si>
    <t>1.- INECO CONSTRUYE, S.A. DE C.V.
2.- PROYECTOS E INSUMOS INDUSTRIALES JELP, S.A. DE C.V.
3.- GRUPO NUVECO, S.A. DE C.V.
4.- CONSTRUCTORA CECUCHI, S.A. DE C.V.
5.- EDIFICA 2001, S.A. DE C.V.
6.- URDEM, S.A. DE C.V.
7.- TASUM SOLUCIONES EN CONSTRUCCIÓN, S.A. DE C.V.</t>
  </si>
  <si>
    <t>JULIO EDUARDO</t>
  </si>
  <si>
    <t>PÉREZ</t>
  </si>
  <si>
    <t>PROYECTOS E INSUMOS INDUSTRIALES JELP, S.A. DE C.V.</t>
  </si>
  <si>
    <t>Colonia Puerta Plata</t>
  </si>
  <si>
    <t>DOPI-FED-FF-PAV-LP-176-2017</t>
  </si>
  <si>
    <t>Pavimentación con concreto hidráulico de la Av. Royal Country, segunda etapa, en los fraccionamientos Royal Country, Puerta de Hierro y Puerta Plata, municipio de Zapopan, Jalisco, frente 2.</t>
  </si>
  <si>
    <t>1.- INECO CONSTRUYE, S.A. DE C.V.
2.- PROYECTOS E INSUMOS INDUSTRIALES JELP, S.A. DE C.V.
3.- GRUPO NUVECO, S.A. DE C.V.
4.- TC CONSTRUCCIÓN Y MANTENIMIENTO, S.A. DE C.V.
5.- EDIFICA 2001, S.A. DE C.V.
6.- OBRAS CIVILES ACUARIO, S.A. DE C.V.
7.- URDEM, S.A. DE C.V.</t>
  </si>
  <si>
    <t>DOPI-FED-FF-PAV-LP-177-2017</t>
  </si>
  <si>
    <t>Pavimentación de vialidad de acceso a la Unidad Deportiva Villa de Guadalupe, calle San Pedro y calle Febronio Lara, en la colonia Villa de Guadalupe, municipio de Zapopan, Jalisco, frente 1.</t>
  </si>
  <si>
    <t>1.- INECO CONSTRUYE, S.A. DE C.V.
2.- PROYECTOS E INSUMOS INDUSTRIALES JELP, S.A. DE C.V.
3.- PIXIDE CONSTRUCTORA, S.A. DE C.V.
4.- GRUPO NUVECO, S.A. DE C.V.
5.- TASUM SOLUCIONES EN CONSTRUCCIÓN, S.A. DE C.V.
6.- GRUPO PG CONSTRUCTORES Y SUPERVISORES, S.A. DE C.V.</t>
  </si>
  <si>
    <t>DOPI-FED-FF-PAV-LP-178-2017</t>
  </si>
  <si>
    <t>Pavimentación de vialidad de acceso a la Unidad Deportiva Villa de Guadalupe, calle San Pedro y calle Febronio Lara, en la colonia Villa de Guadalupe, municipio de Zapopan, Jalisco, frente 2.</t>
  </si>
  <si>
    <t>1.- INECO CONSTRUYE, S.A. DE C.V.
2.- PROYECTOS E INSUMOS INDUSTRIALES JELP, S.A. DE C.V.
3.- GRUPO NUVECO, S.A. DE C.V.
4.- GRUPO PG CONSTRUCCIONES Y SUPERVISIONES, S.A. DE C.V.</t>
  </si>
  <si>
    <t>FELIPE DANIEL II</t>
  </si>
  <si>
    <t>PINZON</t>
  </si>
  <si>
    <t>GRUPO NUVECO, S.A. DE C.V.</t>
  </si>
  <si>
    <t>DOPI-MUN-RM-SP-CI-184-2017</t>
  </si>
  <si>
    <t>Elaboración de proyecto, obra complementaria suministro de equipos y puesta en marcha del Centro de comando, control, comunicaciones, cómputo y coordinación del complejo C4 en el Edificio de Seguridad Pública en Zapopan, Jalisco.</t>
  </si>
  <si>
    <t>1.- HEMAC TELEINFORMÁTICA, S.A. DE C.V.
2.- CABLEADO ESTRUCTURADO Y TELECOMUNICACIONES, S.A. DE C.V.
3.- REDES TECNOLÓGICAS DE OCCIDENTE, S.A. DE C.V.</t>
  </si>
  <si>
    <t>HÉCTOR MARIO</t>
  </si>
  <si>
    <t xml:space="preserve">CHAVIRA </t>
  </si>
  <si>
    <t>PEÑA</t>
  </si>
  <si>
    <t>HEMAC TELEINFORMATICA, S.A DE C.V.</t>
  </si>
  <si>
    <t>HTE990426RR1</t>
  </si>
  <si>
    <t>Colonia Villa de los Belenes</t>
  </si>
  <si>
    <t>DOPI-FED-FF-PAV-CI-185-2017</t>
  </si>
  <si>
    <t>Pavimentación de vialidad de acceso al Centro de Desarrollo Comunitario Miramar, calle Prolongación Guadalupe, en las colonias Miramar y Carlos Rivera Aceves, municipio de Zapopan, Jalisco.</t>
  </si>
  <si>
    <t>1.- EXTRA CONSTRUCCIONES, S.A. DE C.V.
2.- AXIOMA PROYECTOS E INGENIERÍA, S.A. DE C.V.
3.- MANJARREZ URBANIZACIONES, S.A. DE C.V.
4.- CONSTRUCCIONES ICU, S.A. DE C.V.</t>
  </si>
  <si>
    <t>JOSÉ OMAR</t>
  </si>
  <si>
    <t>FERNÁNDEZ</t>
  </si>
  <si>
    <t>VÁZQUEZ</t>
  </si>
  <si>
    <t>EXTRA CONSTRUCCIÓNES, S.A. DE C.V.</t>
  </si>
  <si>
    <t>DOPI-FED-FF-PAV-CI-186-2017</t>
  </si>
  <si>
    <t>Pavimentación de vialidad de acceso al Centro de Desarrollo Comunitario San Juan de Ocotán, calle 16 de Septiembre, en San Juan de Ocotán, municipio de Zapopan, Jalisco.</t>
  </si>
  <si>
    <t>1.- RENCOIST CONSTRUCCIONES, S.A. DE C.V.
2.- TEKTON GRUPO EMPRESARIAL, S.A. DE C.V.
3.- URBANIZACIONES INZUNZA, S.A. DE C.V.
4.- SECRI CONSTRUCTORA, S.A. DE C.V.</t>
  </si>
  <si>
    <t>DOPI-FED-FF-PAV-CI-187-2017</t>
  </si>
  <si>
    <t>Pavimentación de vialidad de acceso a la Unidad Paseos del Briseño, calle Magnolia, en las colonias Paseos del Briseño y Agrícola, municipio de Zapopan, Jalisco.</t>
  </si>
  <si>
    <t>1.- GRUPO EDIFICADOR MAYAB, S.A. DE C.V.
2.- GRUPO CONSTRUCTOR HISACA, S.A. DE C.V.
3.- CONSTRUCCIONES MIROT, S.A. DE C.V.
4.- ALQUIMIA GRUPO CONSTRUCTOR, S.A. DE C.V.</t>
  </si>
  <si>
    <t>Colonias Paseos del Briseño y Agrícola</t>
  </si>
  <si>
    <t>DOPI-FED-FF-PAV-CI-188-2017</t>
  </si>
  <si>
    <t>Reencarpetado y peatonalización de vialidad de acceso a la Unidad Deportiva Santa María del Pueblito, calle independencia, en Santa María del Pueblito, municipio de Zapopan, Jalisco.</t>
  </si>
  <si>
    <t>1.- ARO ASFALTOS Y RIEGOS DE OCCIDENTE, S.A. DE C.V.
2.- CONSTRUCTORA TGV, S.A. DE C.V.
3.- EMULSIONES, SELLOS Y PAVIMENTOS ASFALTICOS, S.A. DE C.V.
4.- CEELE CONSTRUCCIONES, S.A. DE C.V.</t>
  </si>
  <si>
    <t>DOPI-FED-FF-PAV-CI-189-2017</t>
  </si>
  <si>
    <t>Reencarpetado y peatonalización de vialidad de acceso a la Unidad Deportiva Santa Margarita, calle Santa Matilde, en la colonia Santa Margarita, municipio de Zapopan, Jalisco.</t>
  </si>
  <si>
    <t>1.- METRO ASFALTOS, S.A. DE C.V.
2.- CONSORCIO CONSTRUCTOR CACEB, S.A. DE C.V.
3.- CONSTRUCTORA VICO, S.A. DE C.V.</t>
  </si>
  <si>
    <t>DOPI-FED-FF-DS-CI-190-2017</t>
  </si>
  <si>
    <t>Construcción de colector pluvial sobre la calle Cuarta Poniente, en la colonia Nuevo México, municipio de Zapopan, Jalisco.</t>
  </si>
  <si>
    <t>1.- CONSTRUCTORA PECRU, S.A. DE C.V.
2.- JOSÉ ANTONIO CUEVAS BRISEÑO
3.- PROYECTOS Y CONSTRUCCIONES BELA,S.A. DE C.V.
4.- KAROL URBANIZACIONES Y CONSTRUCCIONES, S.A. DE C.V.</t>
  </si>
  <si>
    <t>CARLOS</t>
  </si>
  <si>
    <t>CONSTRUCTORA PECRU, S.A. DE C.V.</t>
  </si>
  <si>
    <t>DOPI-FED-FF-DS-CI-191-2017</t>
  </si>
  <si>
    <t>Construcción de colector pluvial calle Atotonilco, en la colonia Nuevo México, municipio de Zapopan, Jalisco.</t>
  </si>
  <si>
    <t>1.- TORRES AGUIRRE INGENIEROS, S.A. DE C.V.
2.- GRUPO CONSTRUCTOR LOS MUROS, S.A. DE C.V.
3.- LAKAY CONSTRUCCIONES, S.A. DE C.V.
4.- TECORSA, S.A. DE C.V.</t>
  </si>
  <si>
    <t>ALFREDO</t>
  </si>
  <si>
    <t>MONTOYA</t>
  </si>
  <si>
    <t>TORRES AGUIRRE INGENIEROS, S.A. DE C.V.</t>
  </si>
  <si>
    <t>TAI920312952</t>
  </si>
  <si>
    <t>Concurso por Invitación</t>
  </si>
  <si>
    <t>DOPI-EST-CR-BAN-CI-197-2017</t>
  </si>
  <si>
    <t>Artículos 12, 21, 22, 23, 24, 25 y 26 del Reglamento de Asignación y Contratación de Obra Pública para el Municipio de Zapopan. Artículos 104 fracción III, 107, 109, 112, 113 fracción I, 120 y 148 de  la Ley de Obra Pública del Estado de Jalisco</t>
  </si>
  <si>
    <t>Peatonalización, construcción de banquetas, sustitución de guarniciones, bolardos, primera etapa en la colonia Santa Margarita, municipio de Zapopan, Jalisco.</t>
  </si>
  <si>
    <t>1.- CONSTRUCCIONES, ELECTRIFICACIONES Y ARRENDAMIENTO DE MAQUINARIA, S.A. DE C.V.
2.- EDIFICACIONES Y PROYECTOS ROCA, S.A. DE C.V.
3.- CONSTRUMAQ, S.A. DE C.V.
4.- INGENIERÍA Y SISTEMAS DE INFRAESTRUCTURA, S.A. DE C.V.</t>
  </si>
  <si>
    <t>JESÚS DAVID</t>
  </si>
  <si>
    <t>CONSTRUCCIÓNES  ELECTRIFICACIONES Y ARRENDAMIENTO DE MAQUINARIA S.A. DE C.V.</t>
  </si>
  <si>
    <t>DOPI-EST-CR-PAV-CI-198-2017</t>
  </si>
  <si>
    <t>Reencarpetamiento de calles en la colonia Lomas de Tabachines, incluye: guarniciones, banquetas, renivelación de pozos y cajas, señalamiento vertical y horizontal, municipio de Zapopan, Jalisco.</t>
  </si>
  <si>
    <t>1.- GÉMINIS INTERNACIONAL CONSTRUCTORA, S.A. DE C.V.
2.- CONSTRUCTORA CONSTIER, S.A. DE C.V.
3.- ARQUITECTURA Y DISEÑO EN ARMONÍA, S.A. DE C.V.
4.- ROTH´S INGENIERÍA Y REPRESENTACIONES, S.A. DE C.V.</t>
  </si>
  <si>
    <t>DOPI-EST-CR-PAV-CI-199-2017</t>
  </si>
  <si>
    <t>Reencarpetamiento de vialidades en la colonia Parque del Auditorio, incluye: guarniciones, banquetas, renivelaciones de pozos y cajas, señalamiento vertical y horizontal, municipio de Zapopan, Jalisco.</t>
  </si>
  <si>
    <t>1.- DESARROLLADORA GLAR, S.A. DE C.V.
2.- CARSA GRUPO CONSTRUCTOR INMOBILIARIO, S.A. DE C.V.
3.- CONSTRUCTORA Y DESARROLLADORA BARBA Y ASOCIADOS, S.A. DE C.V.
4.- TRACTOMAQUINARIA EL TROJE, S.A. DE C.V.</t>
  </si>
  <si>
    <t>DOPI-EST-CR-PAV-CI-200-2017</t>
  </si>
  <si>
    <t>Construcción de la segunda etapa de la calle Hidalgo, con concreto hidráulico en San Juan de Ocotán, incluye: guarniciones, banquetas y alumbrado público, Municipio de Zapopan, Jalisco.</t>
  </si>
  <si>
    <t>1.- EDIFICACIONES ESTRUCTURALES COBAY, S.A. DE C.V.
2.- JOSÉ OMAR FERNÁNDEZ VÁZQUEZ
3.- CONSTRUCCIONES ANAYARI, S.A. DE C.V.
4.- EXPEKTA CONSTRUCCIONES, S.A. DE C.V.</t>
  </si>
  <si>
    <t>SERGIO ALBERTO</t>
  </si>
  <si>
    <t>BAYLON</t>
  </si>
  <si>
    <t>MORENO</t>
  </si>
  <si>
    <t>EDIFICACIONES ESTRUCTURALES COBAY, S.A. DE C.V.</t>
  </si>
  <si>
    <t>DOPI-EST-CM-PAV-CI-201-2017</t>
  </si>
  <si>
    <t>Renovación urbana en área habitacional y de zona comercial de Av. López Mateos, de las Águilas a Plaza del Sol, en el municipio de Zapopan, Jalisco.</t>
  </si>
  <si>
    <t>1.- KP CONSTRUCTORA E INMOBILIARIA, S.A. DE C.V.
2.- AL-MANSUR CONSTRUCCIONES, S.A. DE C.V.
3.- CONSTRUCCIONES Y EDIFICACIONES BATO, S.A. DE C.V.
4.- GABRIEL PLASCENCIA LÓPEZ</t>
  </si>
  <si>
    <t>ANA KARINA</t>
  </si>
  <si>
    <t>OJEDA</t>
  </si>
  <si>
    <t>FERRELL</t>
  </si>
  <si>
    <t>KP CONSTRUCTORA E INMOBILIARIA, S.A. DE C.V.</t>
  </si>
  <si>
    <t>KCI120928CD5</t>
  </si>
  <si>
    <t>Consejo Metropolitano 2017</t>
  </si>
  <si>
    <t>Colonia Las Águilas</t>
  </si>
  <si>
    <t>Arq. Maria Elena Zamago Osuna</t>
  </si>
  <si>
    <t>DOPI-MUN-CUSMAX-IS-LP-203-2017</t>
  </si>
  <si>
    <t>https://periodicooficial.jalisco.gob.mx/sites/periodicooficial.jalisco.gob.mx/files/09-21-17-ii.pdf</t>
  </si>
  <si>
    <t>Construcción de Alberca para Rehabilitación de niños con Fibrosis Muscular, municipio de Zapopan, Jalisco.</t>
  </si>
  <si>
    <t>1.- TEKTON GRUPO EMPRESARIAL, S.A. DE C.V.
2.- BALKEN, S.A. DE C.V.
3.- INMOBILIARIA BOCHUM, S. DE R.L. DE C.V.</t>
  </si>
  <si>
    <t>Cusmax 2017</t>
  </si>
  <si>
    <t>Zapopan</t>
  </si>
  <si>
    <t>DOPI-MUN-RM-PAV-CI-216-2017</t>
  </si>
  <si>
    <t>Pavimentación con concreto hidráulico de calle Ignacio Zaragoza, de calle Vicente Guerrero a calle Justo Sierra, incluye agua potable, drenaje, guarniciones, banquetas, servicios complementarios y señalética, en la colonia Agua Blanca Industrial, primera etapa, municipio de Zapopan, Jalisco.</t>
  </si>
  <si>
    <t>1.- TRAMA CONSTRUCTORA Y MAQUINARIA, S. A. DE C. V.
2.- CONSTRUCTORA TGV, S.A. DE C.V.
3.- URBANIZADORA Y CONSTRUCTORA ROAL, S. A. DE C. V.
4.- GRIAL CONSTRUCIONES, S.A. DE C.V.</t>
  </si>
  <si>
    <t>JUAN</t>
  </si>
  <si>
    <t>PADILLA</t>
  </si>
  <si>
    <t>AILHAUD</t>
  </si>
  <si>
    <t>TRAMA CONSTRUCTORA Y MAQUINARIA, S.A. DE C.V.</t>
  </si>
  <si>
    <t>TCM0111148H5</t>
  </si>
  <si>
    <t>Colonia Agua Blanca</t>
  </si>
  <si>
    <t>DOPI-MUN-R33R-IH-CI-217-2017</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</si>
  <si>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</si>
  <si>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1.- INGENIEROS DE LA TORRE, S.A. DE C.V.
2.- CONSTRUCTORA Y URBANIZADORA CEDA, S.A. DE C.V.
3.- GRUPO CONSTRUCTOR JOF, S.A. DE C.V.
4.- VELAZQUEZ INGENIERÍA ECOLÓGICA, S. A. DE C. V.</t>
  </si>
  <si>
    <t xml:space="preserve">NÉSTOR </t>
  </si>
  <si>
    <t>DE LA TORRE</t>
  </si>
  <si>
    <t>INGENIEROS DE LA TORRE, S.A. DE C.V.</t>
  </si>
  <si>
    <t>ITO951005HY5</t>
  </si>
  <si>
    <t>Colonia Lomas de la Primavera</t>
  </si>
  <si>
    <t>DOPI-MUN-RM-IM-CI-218-2017</t>
  </si>
  <si>
    <t>Construcción de puente peatonal en López Mateos Sur – El Campanario, municipio de Zapopan, Jalisco.</t>
  </si>
  <si>
    <t>1.- DISTRIBUIDORA CORALCO, S.A. DE C.V.
2.- CONSTRUCCIONES ANAYARI, S.A. DE C.V.
3.- DESARROLLADORA LUMADI, S. A. DE C. V.
4.- TEOREMA EDIFICACIONES, S.A. DE C.V.
5.- GROUP BETA CIMENTACIONES, S.A. DE C.V.</t>
  </si>
  <si>
    <t>CORTES</t>
  </si>
  <si>
    <t>ALARCON</t>
  </si>
  <si>
    <t>DISTRIBUIDORA CORALCO, S.A. DE C.V.</t>
  </si>
  <si>
    <t>DCO160318SK7</t>
  </si>
  <si>
    <t>Colonia El Campanario</t>
  </si>
  <si>
    <t>DOPI-MUN-FORTA-IM-CI-219-2017</t>
  </si>
  <si>
    <t>Obra complementaria en la rehabilitación de la Cruz Verde Las Águilas, ubicada en Av. López Mateos y calle Cruz del Sur, en la colonia Las Águilas, municipio de Zapopan, Jalisco.</t>
  </si>
  <si>
    <t>1.- CONSTRUCTORA Y EDIFICADORA PLASMA, S.A. DE C.V.
2.- EXTRA CONSTRUCCIONES, S.A. DE C.V.
3.- EDIFICACIONES Y PROYECTOS ROCA, S.A. DE C.V.
4.- GABRIEL PLASCENCIA LÓPEZ</t>
  </si>
  <si>
    <t>PLASCENCIA</t>
  </si>
  <si>
    <t>MACIAS</t>
  </si>
  <si>
    <t>CONSTRUCTORA Y EDIFICADORA PLASMA, S.A. DE C.V.</t>
  </si>
  <si>
    <t>DOPI-MUN-CUSMAX-IE-CI-220-2017</t>
  </si>
  <si>
    <t>Estructuras con lonaria para protección de rayos ultravioleta, en Primaria Federal Calmecac Clave: 14DPR1367L, Escuela 1286, Francisco Urquizo Benavides Clave: 14EPR1612E y Secundaria mixta 85 José Rogelio Álvarez Clave: 14EES0100R, municipio de Zapopan, Jalisco.</t>
  </si>
  <si>
    <t>1.- GRUPO DESARROLLADOR ALZU, S.A. DE C.V.
2.- VALIKA CONSTRUCTORA, S.A. DE C.V.
3.- MANJARREZ URBANIZACIONES, S.A. DE C.V.
4.- SAVHO CONSULTORIA Y CONSTRUCCIÓN, S. A. DE C. V.</t>
  </si>
  <si>
    <t>GRUPO DESARROLLADOR ALZU, S.A. DE C.V.</t>
  </si>
  <si>
    <t>Diversas Colonias</t>
  </si>
  <si>
    <t>Arq. Alheli Guadalupe Rubio Villa</t>
  </si>
  <si>
    <t>DOPI-MUN-CUSMAX-IE-CI-221-2017</t>
  </si>
  <si>
    <t>Estructuras con lonaria para protección de rayos ultravioleta, en Escuela Ignacio Zaragoza, Clave: 14DPR1389X, Jardín de niños Socorro Jiménez Carrillo, Clave: 14DJN1978V y Escuela Urbana No. 1024 Ricardo Flores Magón, Clave: 14EPR1459A, municipio de Zapopan, Jalisco.</t>
  </si>
  <si>
    <t>1.- EDIFICACIONES Y CONSTRUCCIONES LEALES, S.A. DE C.V.
2.- CONSTRUCCIONES COVIMEX, S.A. DE C.V.
3.- CONSTRUCTORA FRECOM, S.A. DE C.V.
4.- LAKAY CONSTRUCCIONES, S. A. DE C. V.</t>
  </si>
  <si>
    <t>BOJORQUEZ</t>
  </si>
  <si>
    <t>RIZO</t>
  </si>
  <si>
    <t>EDIFICACIONES Y CONSTRUCCIÓNES LEALES, S.A. DE C.V.</t>
  </si>
  <si>
    <t>ECL1301313F1</t>
  </si>
  <si>
    <t>DOPI-MUN-CUSMAX-IE-CI-222-2017</t>
  </si>
  <si>
    <t>Estructuras con lonaria para protección de rayos ultravioleta, en Escuela José María Arreola Y Manuel De Jesús Clouthier Del Rincón T/V, Clave: 14EPR1221Q, Secundaria Mixta No. 61 Francisco De Jesús Ayón Zester, Clave: 14EES0065B y Escuela Niños Héroes De Chapultepec, Clave: 14EPR1112J, municipio de Zapopan, Jalisco.</t>
  </si>
  <si>
    <t>1.- DESARROLLADORA FULHAM, S. DE R. L. DE C. V.
2.- RS OBRAS Y SERVICIOS, S. A. DE C. V.
3.- LORENZO ZEPEDA SALGUERO
4.- GRUPO CONSTRUCTOR LOS MUROS, S.A. DE C.V.
5.- RALSEZA CONSTRUCCIONES, S.A. DE C.V.</t>
  </si>
  <si>
    <t>DOPI-MUN-CUSMAX-DS-CI-224-2017</t>
  </si>
  <si>
    <t>Construcción de Colector Pluvial en La Venta del Astillero, frente 1, municipio de Zapopan, Jalisco.</t>
  </si>
  <si>
    <t>1.- EDIFICACIONES ESTRUCTURALES COBAY, S.A. DE C.V.
2.- JOSÉ OMAR FERNÁNDEZ VÁZQUEZ
3.- FIRMITAS CONSTRUCTA, S. A. DE C. V.
4.- AL-MANSUR CONSTRUCCIONES, S.A. DE C.V.
5.- URBACHAVEZ, S.A. DE C.V.</t>
  </si>
  <si>
    <t>Localidad La Venta del Astillero</t>
  </si>
  <si>
    <t>DOPI-MUN-CUSMAX-DS-CI-225-2017</t>
  </si>
  <si>
    <t>Construcción de Colector Pluvial en La Venta del Astillero, frente 2, municipio de Zapopan, Jalisco.</t>
  </si>
  <si>
    <t>1.- GRUPO EDIFICADOR MAYAB, S.A. DE C.V.
2.- GRUPO CONSTRUCTOR HISACA, S.A. DE C.V.
3.- GRUPO CONSTRUCTOR INNOBLACK, S.A. DE C.V.
4.- DISTRIBUIDORA CORALCO, S.A. DE C.V.</t>
  </si>
  <si>
    <t>DOPI-MUN-CUSMAX-BAN-CI-226-2017</t>
  </si>
  <si>
    <t>Primera etapa de la peatonalización en la colonia Chapalita de Occidente (incluye: machuelos, banquetas, accesibilidad universal, bolardos y nomenclatura), municipio de Zapopan, Jalisco.</t>
  </si>
  <si>
    <t>1.- URDEM, S.A. DE C.V.
2.- CONSTRUCTORA Y URBANIZADORA ARISTA, S.A. DE C.V.
3.- CONSTRUCTORA JMA, S.A. DE C.V.
4.- DISEÑO INGENIERIA CONSTRUCCIÓN GROW, S.A. DE C.V.</t>
  </si>
  <si>
    <t>Colonia Chapalita de Occidente</t>
  </si>
  <si>
    <t>DOPI-MUN-CUSMAX-BAN-CI-227-2017</t>
  </si>
  <si>
    <t>Primera etapa de la peatonalización en la colonia Jardines de Guadalupe (incluye: machuelos, banquetas, accesibilidad universal, bolardos y nomenclatura), municipio de Zapopan, Jalisco.</t>
  </si>
  <si>
    <t>1.- GRUPO CONSTRUCTOR MR DE JALISCO, S..A DE C.V.
2.- CONSTRUCTORA DIRU, S.A. DE C.V.
3.- CONSTRUCTORA TGV, S.A. DE C.V.
4.- ESTUDIOS SISTEMAS Y CONSTRUCCIONES, S.A. DE C.V.</t>
  </si>
  <si>
    <t xml:space="preserve">GUILLERMO ALBERTO </t>
  </si>
  <si>
    <t>RODRÍGUEZ</t>
  </si>
  <si>
    <t>ALLENDE</t>
  </si>
  <si>
    <t>GRUPO CONSTRUCTOR MR DE JALISCO S.A. DE C.V.</t>
  </si>
  <si>
    <t>GCM121112J86</t>
  </si>
  <si>
    <t>Colonia Jardines de Guadalupe</t>
  </si>
  <si>
    <t>DOPI-MUN-CUSMAX-IU-CI-228-2017</t>
  </si>
  <si>
    <t>Construcción de Parque Lineal en la Av. Patria de Av. Acueducto - Eva Briseño-Av. Américas, primera etapa: desazolve y rectificación del cauce, muro de protección, alcantarillas pluviales, estructura para cruce peatonal de alcantarilla pluvial y lavaderos, municipio de Zapopan, Jalisco.</t>
  </si>
  <si>
    <t>1.- CONSTRUCTORA PECRU, S.A. DE C.V.
2.- OBRAS CIVILES ACUARIO, S.A. DE C.V.
3.- DOMMONT CONSTRUCCIONES, S.A. DE C.V.
4.- EDIFICACIONES Y DESARROLLOS DE JALISCO, S.A. DE C.V.</t>
  </si>
  <si>
    <t>Zona Andares</t>
  </si>
  <si>
    <t>DOPI-MUN-RM-PAV-CI-235-2017</t>
  </si>
  <si>
    <t>Construcción de vialidad de ingreso a la preparatoria de la Universidad de Guadalajara, incluye: guarniciones, banquetas, red de agua potable y alcantarillado y servicios complementarios, en el Ejido Copalita, municipio de Zapopan, Jalisco, frente 1.</t>
  </si>
  <si>
    <t>1.- PROCOURZA, S.A. DE C.V.
2.- INMOBILIARIA BOCHUM, S. DE R. L. DE C. V.
3.- PROYECTISTAS Y CALCULISTAS ASOCIADOS, S.A. DE C.V.</t>
  </si>
  <si>
    <t>DOPI-MUN-RM-PAV-CI-236-2017</t>
  </si>
  <si>
    <t>Construcción de vialidad de ingreso a la preparatoria de la Universidad de Guadalajara, incluye: guarniciones, banquetas, red de agua potable y alcantarillado y servicios complementarios, en el Ejido Copalita, municipio de Zapopan, Jalisco, frente 2.</t>
  </si>
  <si>
    <t>1.- ITERACIÓN, S.A. DE C.V.
2.- URCOMA 1970, S.A. DE C.V.
3.- PIXIDE CONSTRUCTORA, S.A. DE C.V.
4.- CONSTRUCCIONES Y RENTAS DE MAQUINARIA DE OCCIDENTE S.A. DE C.V.
5.- CONSTRUMOVA, S.A.P.I. DE C.V.</t>
  </si>
  <si>
    <t>ANTONIO</t>
  </si>
  <si>
    <t>CARRILLO</t>
  </si>
  <si>
    <t>SEGURA</t>
  </si>
  <si>
    <t>ITERACION, S.A. DE C.V.</t>
  </si>
  <si>
    <t>ITE080214UD3</t>
  </si>
  <si>
    <t>DOPI-MUN-CUSMAX-BAN-CI-237-2017</t>
  </si>
  <si>
    <t>Primera etapa de la peatonalización en la colonia Rinconada del Sol (incluye: machuelos, banquetas, accesibilidad universal, bolardos y nomenclatura), municipio de Zapopan, Jalisco.</t>
  </si>
  <si>
    <t>1.- ESTUDIOS SISTEMAS Y CONSTRUCCIONES S.A. DE C.V.
2.- AXIOMA PROYECTOS E INGENIERIA, S.A. DE C.V.
3.- OBRAS Y COMERCIALIZACIÓN DE LA CONSTRUCCIÓN, S. A. DE C. V.
4.- SOLUCIONES INTEGRALES EN PAVIMENTOS DE GUADALAJARA, S.A. DE C.V.</t>
  </si>
  <si>
    <t>ROBERTO</t>
  </si>
  <si>
    <t>ARREOLA</t>
  </si>
  <si>
    <t>ESTUDIOS SISTEMAS Y CONSTRUCCIÓNES, S.A. DE C.V.</t>
  </si>
  <si>
    <t>ESC930617KW9</t>
  </si>
  <si>
    <t>Colonia Rinconada del Sol</t>
  </si>
  <si>
    <t>DOPI-MUN-CUSMAX-BAN-CI-238-2017</t>
  </si>
  <si>
    <t>Primera etapa de la peatonalización en las colonias Loma Bonita, Loma Bonita Sur y Rinconada de la Calma (incluye: machuelos, banquetas, accesibilidad universal, bolardos y nomenclatura), municipio de Zapopan, Jalisco.</t>
  </si>
  <si>
    <t>VELERO PAVIMENTACION Y CONSTRUCCIÓN S.A. DE C.V.</t>
  </si>
  <si>
    <t>Colonias Loma Bonita, Loma Bonita Sur y Rinconada de la Calma</t>
  </si>
  <si>
    <t>DOPI-MUN-CUSMAX-ID-CI-239-2017</t>
  </si>
  <si>
    <t>Construcción de cancha de Futbol Americano, en la Unidad Deportiva Tabachines, municipio de Zapopan, Jalisco.</t>
  </si>
  <si>
    <t>1.- INNOVACIONES EN MOBILIARIO URBANO S.A. DE C.V.
2.- RENCOIST CONSTRUCCIONES, S.A. DE C.V.
3.- JOSE DE JESÚS FARIAS ROMERO
4.- CEIESE CONSTRUCCIÓN Y EDIFICACIÓN, S.A. DE C.V.
5.- CONTROL DE CALIDAD DE MATERIALES SAN AGUSTÍN DE HIPONA, S.A. DE C.V.</t>
  </si>
  <si>
    <t>JAIME FERNANDO</t>
  </si>
  <si>
    <t>INOVACIONES EN MOBILIARIO URBANO S.A. DE C.V.</t>
  </si>
  <si>
    <t>IMU120820NM7</t>
  </si>
  <si>
    <t>Colonia Tabachines</t>
  </si>
  <si>
    <t>DOPI-MUN-RM-BAN-CI-267-2017</t>
  </si>
  <si>
    <t>Peatonalización en la Colonia Loma Bonita Residencial, incluye: machuelos, banquetas, accesibilidad, bolardos y nomenclatura, municipio de Zapopan, Jalisco.</t>
  </si>
  <si>
    <t>1.- CORPORATIVO ALMIRA DE JALISCO,S.A. DE C.V.
2.- CEIESE CONSTRUCCIÓN Y EDIFICACIÓN, S.A. DE C.V.
3.- EXTRA CONSTRUCCIONES, S.A. DE C.V.
4.- CONSTRUMOVA, S.A. P.I. DE C.V.
5.- GRUPO CONSTRUCTOR MR DE JALISCO, S.A. DE C.V.</t>
  </si>
  <si>
    <t xml:space="preserve">GUILLERMO </t>
  </si>
  <si>
    <t>MEZA</t>
  </si>
  <si>
    <t>CORPORATIVO ALMIRA DE JALISCO, S.A. DE C.V.</t>
  </si>
  <si>
    <t>CAJ1208151M8</t>
  </si>
  <si>
    <t>Colonia Loma Bonita Residencial</t>
  </si>
  <si>
    <t>DOPI-MUN-RM-PAV-CI-268-2017</t>
  </si>
  <si>
    <t>Construcción de pavimento de concreto hidráulico, banquetas, adecuaciones de la red sanitaria e hidráulica, en la Av. D, colonia El Tigre II, municipio de Zapopan, Jalisco, tramo 3.</t>
  </si>
  <si>
    <t>1.- TASUM SOLUCIONES EN CONSTRUCCIÓN, S.A. DE C.V.
2.- MAPA OBRAS Y PAVIMENTOS, S.A. DE C.V.
3.- ALFREDO FLORES CHÁVEZ
4.- CONSTRUDIMENSIÓN, S.A. DE C.V.
5.- SERVICIOS PROFESIONALES PARA LA CONSTRUCCIÓN DE OCCIDENTE, S.A. DE C.V.</t>
  </si>
  <si>
    <t>TASUM SOLUCIONES EN CONSTRUCCIÓN, S.A. DE C.V.</t>
  </si>
  <si>
    <t>Colonia El Tigre II</t>
  </si>
  <si>
    <t>DOPI-MUN-CUSMAX-BAN-CI-269-2017</t>
  </si>
  <si>
    <t>Primera etapa de la peatonalización en la colonia Residencial Victoria (incluye: machuelos, banquetas, accesibilidad universal, bolardos y nomenclatura), municipio de Zapopan, Jalisco.</t>
  </si>
  <si>
    <t>1.- ESPECIALISTAS EN ACABADOS PROFESIONALES, S.A. DE C.V.
2.- CONSTRUCTORA CONSTIER, S.A. DE C.V.
3.- RIVERA CONSTRUCCIONES, S.A. DE C.V.
4.- BACHEO JET, S.A. DE C.V.
5.- A2M TECHNOCONSTRUCCIONES, S.A. DE C.V.</t>
  </si>
  <si>
    <t>GALVARRIATO FREER</t>
  </si>
  <si>
    <t>ESPECIALISTAS EN ACABADOS PROFESIONALES, S.A DE C.V.</t>
  </si>
  <si>
    <t>EAP000106BW7</t>
  </si>
  <si>
    <t>Colonia Residencial Victoria</t>
  </si>
  <si>
    <t>DOPI-MUN-PP-IU-CI-270-2017</t>
  </si>
  <si>
    <t>Rehabilitación del área infantil del Parque Villa Fantasía, municipio de Zapopan, Jalisco. Primera Etapa.</t>
  </si>
  <si>
    <t>1.- AEDIFICANT, S.A. DE C.V.
2.- DEINCOKWI, S.A. DE C.V.
3.- VELÁZQUEZ INGENIERÍA ECOLÓGICA, S.A. DE C.V.
4.- RENCOIST CONSTRUCCIONES, S.A. DE C.V.
5.- ACASPOLUCA CONSULTORÍA Y CONSTRUCCIÓN, S.A. DE C.V.</t>
  </si>
  <si>
    <t>JORGE ALFREDO</t>
  </si>
  <si>
    <t>OCHOA</t>
  </si>
  <si>
    <t>GONZÁLEZ</t>
  </si>
  <si>
    <t>AEDIFICANT, S.A. DE C.V.</t>
  </si>
  <si>
    <t>DOPI-MUN-CUSMAX-PAV-CI-271-2017</t>
  </si>
  <si>
    <t>Construcción de Puente Vehicular Colonia La Higuera, municipio de Zapopan, Jalisco.</t>
  </si>
  <si>
    <t>1.- GÉMINIS INTERNACIONAL CONSTRUCTORA, S.A. DE C.V.
2.- CONSTRUCTORA Y URBANIZADORA ARISTA, S.A. DE C.V.
3.- TECORSA, S.A. DE C.V.
4.- CONSTRUCCIONES Y RENTAS DE MAQUINARIA DE OCCIDENTE, S.A. DE C.V.
5.- TRACTOMAQUINARIA EL TROJE, S.A. DE C.V.</t>
  </si>
  <si>
    <t>Colonia La Higuera</t>
  </si>
  <si>
    <t>DOPI-MUN-CUSMAX-PAV-CI-272-2017</t>
  </si>
  <si>
    <t>Construcción de crucero seguro en Av. Acueducto y Av. Real Acueducto, municipio de Zapopan, Jalisco.</t>
  </si>
  <si>
    <t>1.- JOSÉ OMAR FERNÁNDEZ VÁZQUEZ
2.- EDIFICACIONES Y CONSTRUCCIONES LEALES, S.A. DE C.V.
3.- JOSÉ DE JESÚS FARÍAS ROMERO
4.- AXIOMA PROYECTOS E INGENIERÍA, S.A. DE C.V.
5.- GABRIEL PLASCENCIA LÓPEZ</t>
  </si>
  <si>
    <t>JOSÉ OMAR FERNÁNDEZ VÁZQUEZ</t>
  </si>
  <si>
    <t>FEVO740619686</t>
  </si>
  <si>
    <t>DOPI-MUN-CUSMAX-IU-LP-192-2017</t>
  </si>
  <si>
    <t>Construcción de Plazoleta sobre Av. Virreyes, Zona Comercial Landmark-Andares, zona Andares, primera etapa: losas de cubierta, ductería eléctrica, ajuste de geometría, adecuaciones hidrosanitarias y pluviales, municipio de Zapopan, Jalisco.</t>
  </si>
  <si>
    <t>1.- AXIOMA PROYECTOS E INGENIERÍA, S.A. DE C.V.
2.- MANJARREZ URBANIZACIONES, S.A. DE C.V.
3.- CONSTRUCTORA TGV, S.A. DE C.V.</t>
  </si>
  <si>
    <t>DOPI-MUN-CUSMAX-IU-LP-193-2017</t>
  </si>
  <si>
    <t>Construcción de Plazoleta sobre Av. Virreyes, Zona Comercial Landmark-Andares, zona Andares, segunda etapa: banquetas, accesibilidad, mobiliario urbano, iluminación y jardinería, municipio de Zapopan, Jalisco.</t>
  </si>
  <si>
    <t>1.- RENCOIST CONSTRUCCIONES, S.A. DE C.V.
2.- TEKTON GRUPO EMPRESARIAL, S.A. DE C.V.
3.- JOSÉ OMAR FERNÁNDEZ VÁZQUEZ</t>
  </si>
  <si>
    <t>DOPI-MUN-CUSMAX-IU-LP-194-2017</t>
  </si>
  <si>
    <t>Sistema de retención y control de escurrimientos pluviales, Parque Novelistas, municipio de Zapopan, Jalisco.</t>
  </si>
  <si>
    <t>1.- CONSTRUCTORA CECUCHI, S.A. DE C.V.
2.- CONSTRUCCIONES MIROT, S.A. DE C.V.
3.- TC CONSTRUCCIÓN Y MANTENIMIENTO, S.A. DE C.V.
4.- BALKEN, S.A. DE C.V.
5.- INMOBILIARIA BOCHUM, S. DE R.L. DE C.V.</t>
  </si>
  <si>
    <t>ENRIQUE CHRISTIAN</t>
  </si>
  <si>
    <t>ANSHIRO MINAKATA</t>
  </si>
  <si>
    <t>MORENTIN</t>
  </si>
  <si>
    <t>CONSTRUCCIÓNES MIROT, S.A. DE C.V.</t>
  </si>
  <si>
    <t>Colonia Jardines Vallarta</t>
  </si>
  <si>
    <t>DOPI-MUN-CUSMAX-IS-LP-195-2017</t>
  </si>
  <si>
    <t>Construcción de Centro de Atención a niños con Autismo, municipio de Zapopan, Jalisco.</t>
  </si>
  <si>
    <t>1.- CONSTRUBRAVO, S.A. DE C.V.
2.- EDIFICACIONES ESTRUCTURALES COBAY, S.A. DE C.V.
3.- AXIOMA PROYECTOS E INGENIERÍA, S.A. DE C.V.</t>
  </si>
  <si>
    <t>DOPI-MUN-PP-PAV-LP-254-2017</t>
  </si>
  <si>
    <t>https://periodicooficial.jalisco.gob.mx/sites/periodicooficial.jalisco.gob.mx/files/11-09-17-i.pdf</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</si>
  <si>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1.</t>
  </si>
  <si>
    <t>1.- TC CONSTRUCCIÓN Y MANTENIMIENTO, S.A. DE C.V.
2.-GRUPO CONSTRUCTOR FELCA, S.A. DE C.V.
3.- CONSTRUCTORA CECUCHI, S.A. DE C.V.
4.- ROTH´S INGENIERÍA Y REPRESENTACIONES, S.A. DE C.V.
5.- PAVIMENTOS INDUSTRIALES Y URBANIZACIONES, S.A. DE C.V.
6.- MQ RENTAL, S.A. DE C.V.
7.- CONSTRUCCIONES MIROT, S.A. DE C.V.</t>
  </si>
  <si>
    <t>DOPI-MUN-PP-PAV-LP-255-2017</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</si>
  <si>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2.</t>
  </si>
  <si>
    <t>1.- CONSTRUBRAVO, S.A. DE C.V.
2.- GRUPO CONSTRUCTOR FELCA, S.A. DE C.V.
3.- TC CONSTRUCCIÓN Y MANTENIMIENTO, S.A. DE C.V.
4.- CONSTRUCCIONES MIROT, S.A. DE C.V.
5.- MQ RENTAL, S.A. DE C.V.
6.- ROTH´S INGENIERÍA Y REPRESENTACIONES, S.A. DE C.V.
7.- OBRAS CIVILES ACUARIO, S.A. DE C.V.</t>
  </si>
  <si>
    <t>DOPI-MUN-PP-PAV-LP-256-2017</t>
  </si>
  <si>
    <t>Pavimentación con concreto hidráulico de los carriles centrales en la Av. López Mateos en el tramo de Av. Copérnico a la Av. La Giralda, incluye: infraestructura hidráulica, municipio de Zapopan, Jalisco.</t>
  </si>
  <si>
    <t>1.- KP CONSTRUCTORA E INMOBILIARIA, S.A. DE C.V.
2.- CONSTRUCTORA RAL DE OCCIDENTE, S.A. DE C.V.
3.- URBANIZACIÓN Y CONSTRUCCIÓN AVANZADA, S.A. DE C.V.
4.- SECRI CONSTRUCTORA, S.A. DE C.V.
5.- CONSTRUMAQ, S.A. DE C.V.
6.- CINCO CONTEMPORANEA, S.A. DE C.V.</t>
  </si>
  <si>
    <t>DOPI-MUN-PP-PAV-LP-257-2017</t>
  </si>
  <si>
    <t>Pavimentación con concreto hidráulico de los carriles centrales en la Av. López Mateos en el tramo de Av. La Giralda al límite municipal, incluye: infraestructura hidráulica, municipio de Zapopan, Jalisco.</t>
  </si>
  <si>
    <t>1.- URBANIZACIÓN Y CONSTRUCCIÓN AVANZADA, S.A. DE C.V.
2.- CONSTRUCTORA RAL DE OCCIDENTE, S.A. DE C.V.
3.- KP CONSTRUCTORA E INMOBILIARIA, S.A. DE C.V.
4.- SECRI CONSTRUCTORA, S.A. DE C.V.
5.- CINCO CONTEMPORANEA, S.A. DE C.V.
6.- CONSTRUMAQ, S.A. DE C.V.</t>
  </si>
  <si>
    <t>ALEJANDRO</t>
  </si>
  <si>
    <t>GUEVARA</t>
  </si>
  <si>
    <t>CASTELLANOS</t>
  </si>
  <si>
    <t>URBANIZACION Y CONSTRUCCIÓN AVANZADA, S.A. DE C.V.</t>
  </si>
  <si>
    <t>DOPI-MUN-CUSMAX-PAV-LP-258-2017</t>
  </si>
  <si>
    <t>Construcción de crucero seguro en Av. Patria con Av. Puerta de Hierro - San Florencio -Paseo Royal Country, municipio de Zapopan, Jalisco.</t>
  </si>
  <si>
    <t>1.- DOMMONT CONSTRUCCIONES, S.A. DE C.V.</t>
  </si>
  <si>
    <t>Colonia San Bernardo</t>
  </si>
  <si>
    <t>DOPI-MUN-RM-PAV-LP-259-2017</t>
  </si>
  <si>
    <t>Pavimentación de vialidad Eva Briseño, incluye: guarniciones, banquetas, red de agua potable y alcantarillado y servicios complementarios, en la colonia Santa Fe, municipio de Zapopan, Jalisco. Frente 1.</t>
  </si>
  <si>
    <t>1.- MEDGAR CONSTRUCCIONES, S.A. DE C.V. EN ASOCIACIÓN CONJUNTA CON EDIFICA 2001, S.A. DE C.V.
2.- CONTROL DE CALIDAD DE MATERIALES SAN AGUSTÍN DE HIPONA, S.A. DE C.V.
3.- TC CONSTRUCCIÓN Y MANTENIMIENTO, S.A. DE C.V.
4.- GRUPO NUVECO, S.A. DE C.V.
5.- MQ RENTAL, S.A. DE C.V.
6.- DESARROLLADORA GLAR, S.A. DE C.V.
7.- KP CONSTRUCTORA E INMOBILIARIA, S.A. DE C.V.
8.- SECRI CONSTRUCTORA, S.A. DE C.V.
9.- URBANIZACIÓN Y CONSTRUCCIÓN AVANZADA, S.A. DE C.V.
10.- GRUPO DESARROLLADOR ALZU, S.A. DE C.V.
11.- CINCO CONTEMPORANEA, S.A. DE C.V.
12.- URBANIZADORA Y CONSTRUCTORA ROAL, S.A. DE C.V.
13.- CONSTRUMAQ, S.A. DE C.V.</t>
  </si>
  <si>
    <t>MEDGAR CONSTRUCCIONES, S.A. DE C.V.</t>
  </si>
  <si>
    <t>DOPI-MUN-RM-PAV-LP-260-2017</t>
  </si>
  <si>
    <t>Pavimentación de vialidad Eva Briseño, incluye: guarniciones, banquetas, red de agua potable y alcantarillado y servicios complementarios, en la colonia Santa Fe, municipio de Zapopan, Jalisco. Frente 2.</t>
  </si>
  <si>
    <t>1.- CONSTRUBRAVO, S.A. DE C.V.
2.- CONTROL DE CALIDAD DE MATERIALES SAN AGUSTÍN DE HIPONA, S.A. DE C.V.
3.- PAVIMENTOS INDUSTRIALES Y URBANIZACIONES, S.A. DE C.V.
4.- GRUPO NUVECO, S.A. DE C.V.
5.- CONSTRUCCIONES ICU, S.A. DE C.V.
6.- KP CONSTRUCTORA E INMOBILIARIA, S.A. DE C.V.
7.- SECRI CONSTRUCTORA, S.A. DE C.V.
8.- URBANIZACIÓN Y CONSTRUCCIÓN AVANZADA, S.A. DE C.V.
9.- URCOMA 1970, S.A. DE C.V.
10.- CINCO CONTEMPORANEA, S.A. DE C.V.
11.- GRUPO DESARROLLADOR ALZU, S.A. DE C.V.
12.- CONSTRUMAQ, S.A. DE C.V.</t>
  </si>
  <si>
    <t>DOPI-MUN-RM-PAV-LP-261-2017</t>
  </si>
  <si>
    <t>Pavimentación de vialidad Eva Briseño, incluye: guarniciones, banquetas, red de agua potable y alcantarillado y servicios complementarios, en la colonia Santa Fe, municipio de Zapopan, Jalisco. Frente 3.</t>
  </si>
  <si>
    <t>1.- CONSTRUCTORA CECUCHI, S.A. DE C.V.
2.- TC CONSTRUCCIÓN Y MANTENIMIENTO, S.A. DE C.V.
3.- CONTROL DE CALIDAD DE MATERIALES SAN AGUSTÍN DE HIPONA, S.A. DE C.V.
4.- GRUPO CONSTRUCTOR TZOE, S.A. DE C.V.
5.- GRUPO NUVECO, S.A. DE C.V.
6.- MQ RENTAL, S.A. DE C.V.
7.- CONSTRUCCIONES ELECTRIFICACIONES Y ARRENDAMIENTOS, S.A. DE C.V.
8.- ALQUIMIA GRUPO CONSTRUCTOR, S.A. DE C.V.
9.- KP CONSTRUCTORA E INMOBILIARIA, S.A. DE C.V.
10.- URBANIZADORA Y CONSTRUCTORA ROAL, S.A. DE C.V.
11.- SECRI CONSTRUCTORA, S.A. DE C.V.
12.- URBANIZACIÓN Y CONSTRUCCIÓN AVANZADA, S.A. DE C.V.
13.- URCOMA 1970, S.A. DE C.V.
14.- CINCO CONTEMPORANEA, S.A. DE C.V.
15.- CONSTRUMAQ, S.A. DE C.V.</t>
  </si>
  <si>
    <t>DOPI-MUN-RM-PAV-LP-262-2017</t>
  </si>
  <si>
    <t>Pavimentación de vialidad 5 de Mayo de Av. Aviación hacía camino Real a Zapopan, incluye: guarniciones, banquetas, red de agua potable y alcantarillado y servicios complementarios, en la colonia San Juan de Ocotán, municipio de Zapopan, Jalisco. Frente 1.</t>
  </si>
  <si>
    <t>1.- EDIFICA 2001, S.A. DE C.V.
2.- OBRAS CIVILES ACUARIO, S.A. DE C.V.
3.- CONSTRUCTORA DIRU, S.A. DE C.V.
4.- CONSTRUCCIONES ELECTRIFICACIONES Y ARRENDAMIENTOS, S.A. DE C.V.</t>
  </si>
  <si>
    <t>DOPI-MUN-PP-ID-CI-284-2017</t>
  </si>
  <si>
    <t>Rehabilitación de las instalaciones y equipamiento deportivo de la Unidad Deportiva Santa Margarita (La Tuzania), ubicada en Av. Periférico Norponiente, municipio de Zapopan, Jalisco.</t>
  </si>
  <si>
    <t>1.- Infraestructura Rhino77, S.A. de C.V.
2.- Edificaciones y Transformaciones Técnicas, S.A. de C.V.
3.- David Ledesma Martin Del Campo
4.- Lugo Ibarra Consorcio Constructor, S.A. de C.V.</t>
  </si>
  <si>
    <t>INFRAESTRUCTURA RHINO77, S.A. DE C.V.</t>
  </si>
  <si>
    <t>IRH140924LX3</t>
  </si>
  <si>
    <t>DOPI-MUN-RM-RS-CI-285-2017</t>
  </si>
  <si>
    <t xml:space="preserve">Construcción de obras de protección pluvial, muros de mampostería, colector pluvial, caseta de control de acceso, oficinas, sanitarios, comedor, área de estacionamiento, segunda fase de equipamiento y obras complementarias en el relleno sanitario Picachos, municipio de Zapopan, Jalisco. </t>
  </si>
  <si>
    <t>1.- SECOI CONSTRUCCIONES Y SERVICIOS, S.A. DE C.V.
2.- CONSTRUCCIONES ELECTRIFICACIONES Y ARRENDAMIENTO DE MAQUINARIA, S.A. DE C.V.
3.- CONSTRUCTORA DIRU, S.A. DE C.V.
4.- GRUPO CONSTRUCTOR FELCA, S.A. DE C.V.
5.- DESARROLLADORA GLAR, S.A. DE C.V.</t>
  </si>
  <si>
    <t>HÉCTOR</t>
  </si>
  <si>
    <t>GAYTAN</t>
  </si>
  <si>
    <t>GALICIA</t>
  </si>
  <si>
    <t>SECOI CONSTRUCCIÓNES Y SERVICIOS , S.A. DE C.V.</t>
  </si>
  <si>
    <t>DOPI-MUN-RM-PAV-CI-286-2017</t>
  </si>
  <si>
    <t>Obra complementaria para la pavimentación con concreto hidráulico, incluye: agua potable, alcantarillado, guarniciones, banquetas, accesibilidad y servicios complementarios de la calle Laureles en la colonia Lomas de Tabachines, municipio de Zapopan, Jalisco, segunda etapa.</t>
  </si>
  <si>
    <t>1.- CONSTRUCTORES RCS,S.A. DE C.V.
2.- INGENIEROS DE LA TORRE, S.A. DE C.V.
3.- CONSTRUCTORA TESISTEKA, S.A. DE C.V.
4.- GA URBANIZACIÓN, S.A. DE C.V.
5.- GRIAL CONSTRUCCIONES, S.A. DE C.V.</t>
  </si>
  <si>
    <t>SANDOVAL</t>
  </si>
  <si>
    <t>ALONSO</t>
  </si>
  <si>
    <t>CONSTRUCTORES  RCS S.A. DE C.V.</t>
  </si>
  <si>
    <t>CRC091106EUA</t>
  </si>
  <si>
    <t>DOPI-MUN-RM-PAV-CI-287-2017</t>
  </si>
  <si>
    <t>Pavimentación con concreto hidráulico de privada Atotonilco, de Av. Aviación al ingreso al fraccionamiento Misión del Valle, incluye: Agua potable, drenaje sanitario, guarniciones, banquetas y alumbrado público, colonia Nuevo México, municipio de Zapopan, Jalisco.</t>
  </si>
  <si>
    <t>1.- URBANIZACIONES INZUNZA, S.A. DE C.V.
2.- CONSTRUCTORA VICO, S.A. DE C.V.
3.- CONSTRUCTORA APANTLI, S.A. DE C.V.
4.- GRUPO CONSTRUCTOR JOF, S.A. DE C.V.
5.- INFRAESTRUCTURA, PAVIMENTOS, ASFALTOS Y CONSTRUCCIONES, S.A. DE C.V.</t>
  </si>
  <si>
    <t>MARTÍN ALEJANDRO</t>
  </si>
  <si>
    <t>DIEZ MARINA</t>
  </si>
  <si>
    <t>INZUNZA</t>
  </si>
  <si>
    <t>URBANIZACIONES INZUNZA, S.A. DE C.V.</t>
  </si>
  <si>
    <t>UNI1201115M6</t>
  </si>
  <si>
    <t>DOPI-MUN-RM-PAV-CI-288-2017</t>
  </si>
  <si>
    <t>Pavimentación con concreto hidráulico de la calle Morelos, de calle Leona Vicario a calle Zaragoza, incluye: Agua potable, drenaje sanitario, guarniciones, banquetas y alumbrado público, en la localidad de Nextipac, municipio de Zapopan, Jalisco.</t>
  </si>
  <si>
    <t>1.- GRUPO CONSTRUCTOR LOS MUROS, S.A. DE C.V.
2.- CONSORCIO CONSTRUCTOR ADOBES, S.A. DE C.V.
3.- ORGANIZACIÓN MODERNA DE CONSTRUCTORES, S.A. DE C.V.
4.- DIVICON, S.A. DE C.V.
5.- CONSTRUSANLU URBANIZADORA, S.A. DE C.V.</t>
  </si>
  <si>
    <t>AMALIA</t>
  </si>
  <si>
    <t>MALDONADO</t>
  </si>
  <si>
    <t>GRUPO CONSTRUCTOR LOS MUROS, S.A. DE C.V.</t>
  </si>
  <si>
    <t>DOPI-MUN-RM-PAV-CI-290-2017</t>
  </si>
  <si>
    <t>Pavimentación con concreto hidráulico de calle Venustiano Carranza, de calle 2 a Av. Copalita, incluye: Agua potable, drenaje sanitario, guarniciones, banquetas  y alumbrado público, en la colonia Vicente Guerrero, municipio de Zapopan, Jalisco.</t>
  </si>
  <si>
    <t>1.- CONSTRUCCIONES ELECTRIFICACIONES Y ARRENDAMIENTO DE MAQUINARIA, S.A. DE C.V.
2.- CIARCO CONSTRUCTORA, S.A. DE C.V.
3.- MARGRU CONSTRUCCIONES, S.A. DE C.V.
4.- GRUPO PG CONSTRUCTORES Y SUPERVISORES, S.A. DE C.V.</t>
  </si>
  <si>
    <t>Colonia Vicente Guerrero</t>
  </si>
  <si>
    <t>DOPI-MUN-RM-PAV-CI-291-2017</t>
  </si>
  <si>
    <t>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1, municipio de Zapopan, Jalisco.</t>
  </si>
  <si>
    <t>1.- SERVICIOS PROFESIONALES PARA LA CONSTRUCCIÓN DE OCCIDENTE, S.A. DE C.V.
2.- CONSTRUDIMENSIÓN, S.A. DE C.V.
3.- TASUM SOLUCIONES EN CONSTRUCCIÓN, S.A. DE C.V.
4.- EMULSIONES SELLOS Y PAVIMENTOS ASFALTICOS, S.A. DE C.V.
5.- DESARROLLADORA GLAR, S.A. DE C.V.</t>
  </si>
  <si>
    <t>JOSÉ</t>
  </si>
  <si>
    <t xml:space="preserve">GUILLEN </t>
  </si>
  <si>
    <t xml:space="preserve">DÍAZ  </t>
  </si>
  <si>
    <t>SERVICIOS PROFESIONALES PARA LA CONSTRUCCIÓN DE OCCIDENTE, S.A. DE C.V.</t>
  </si>
  <si>
    <t>SPC050127BR0</t>
  </si>
  <si>
    <t>Colonias La Tuzania Ejidal,  Tuzania, La Casita, Las Bóvedas y Santa Margarita Residencial</t>
  </si>
  <si>
    <t>DOPI-MUN-RM-PAV-CI-292-2017</t>
  </si>
  <si>
    <t>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2, municipio de Zapopan, Jalisco.</t>
  </si>
  <si>
    <t>1.- MAPA OBRAS Y PAVIMENTOS, S.A. DE C.V.
2.- CONSTRUCTORA GRINA, S.A. DE C.V.
3.- IMEX CONSTRUCCIONES, S.A. DE C.V.
4.- CONSORCIO CONSTRUCTOR CACEB, S.A. DE C.V.
5.- GRUPO CONSTRUCTOR STRADE, S.A. DE C.V.</t>
  </si>
  <si>
    <t xml:space="preserve">CASTILLO </t>
  </si>
  <si>
    <t>MAPA OBRAS Y PAVIMENTOS, S.A. DE C.V.</t>
  </si>
  <si>
    <t>MOP080610I53</t>
  </si>
  <si>
    <t>DOPI-MUN-RM-PAV-CI-293-2017</t>
  </si>
  <si>
    <t>Pavimentación con concreto hidráulico de la calle Garzas, de carretera Colotlán a calle Avestruz, incluye: Agua potable, drenaje sanitario, guarniciones, banquetas y alumbrado público, en la vinatera, municipio de Zapopan, Jalisco.</t>
  </si>
  <si>
    <t>1.- LIZETTE CONSTRUCCIONES, S.A. DE C.V.
2.- CONSTRUCTORA SBF, S.A. DE C.V.
3.- AQUANOVA INGENIERÍA AMBIENTAL, S.A. DE C.V.
4.- CONSTRUCTORA DIRU, S.A. DE C.V.
5.- OBRAS CIVILES ACUARIO, S.A. DE C.V.</t>
  </si>
  <si>
    <t>LIZETTE CONSTRUCCIÓNES, S.A. DE C.V.</t>
  </si>
  <si>
    <t>Colonia La Vinatera</t>
  </si>
  <si>
    <t>DOPI-MUN-RM-ID-CI-294-2017</t>
  </si>
  <si>
    <t>Rehabilitación de la Unidad Deportiva Paseos de Sol, Frente 1 (rehabilitación de canchas de béisbol, gradas, rehabilitación de baños vestidores,  colocación de back stop), en la colonia Paseos del Sol, municipio de Zapopan, Jalisco.</t>
  </si>
  <si>
    <t>1.- MTQ DE MÉXICO, S.A. DE C.V.
2.- EXTRA CONSTRUCCIONES, S.A. DE C.V.
3.- EDIFICACIONES ESTRUCTURALES COBAY, S.A. DE C.V.
4.- CEIESE CONSTRUCCIÓN Y EDIFICACIÓN, S.A. DE C.V.</t>
  </si>
  <si>
    <t>NÚÑEZ</t>
  </si>
  <si>
    <t>MTQ DE MÉXICO, S.A. DE C.V.</t>
  </si>
  <si>
    <t>DOPI-MUN-RM-ID-CI-295-2017</t>
  </si>
  <si>
    <t>Rehabilitación de la Unidad Deportiva Paseos de Sol, Frente 2 (cancha de usos múltiples, juegos infantiles, alumbrado y cercado perimetral), en la colonia Paseos del Sol, municipio de Zapopan, Jalisco.</t>
  </si>
  <si>
    <t>1.- CENTRAL EDIFICACIONES, S.A. DE C.V.
2.- RENCOIST CONSTRUCCIONES, S.A. DE C.V.
3.- GRUPO CONSTRUCTOR HISACA, S.A. DE C.V.
4.- MANJARREZ URBANIZACIONES, S.A. DE C.V.
5.- CONSTRUCTORA TGV, S.A. DE C.V.</t>
  </si>
  <si>
    <t>HARO</t>
  </si>
  <si>
    <t>BUGARIN</t>
  </si>
  <si>
    <t>CENTRAL EDIFICACIONES, S.A. DE C.V.</t>
  </si>
  <si>
    <t>CED030514T47</t>
  </si>
  <si>
    <t>DOPI-MUN-RM-BAN-CI-296-2017</t>
  </si>
  <si>
    <t>Peatonalización en varias colonias y vialidades del municipio (Incluye: machuelos, banquetas, accesibilidad universal y bolardos). Primera Etapa, municipio de Zapopan, Jalisco.</t>
  </si>
  <si>
    <t>1.- ARQUITECTOS DEL SUR, S.A. DE C.V.
2.- TEKTON GRUPO EMPRESARIAL, S.A. DE C.V.
3.- MANJARREZ URBANIZACIONES, S.A. DE C.V.</t>
  </si>
  <si>
    <t>IRMA NOEMI</t>
  </si>
  <si>
    <t>ESPINOZA</t>
  </si>
  <si>
    <t>ARQUITECTOS DEL SUR, S.A. DE C.V.</t>
  </si>
  <si>
    <t>ASU140117G73</t>
  </si>
  <si>
    <t>DOPI-MUN-R33-IS-CI-297-2017</t>
  </si>
  <si>
    <t>Construcción de red de drenaje y red de agua potable de calles de la colonia Lomas del Centinela II, segunda etapa, municipio de Zapopan, Jalisco.</t>
  </si>
  <si>
    <t>1.- GRUPO CONSTRUCTOR OBINARQ, S.A. DE C.V.
2.- CONSTRUCCIONES ANAYARI, S.A. DE C.V.
3.- PROYECTOS E INSUMOS INDUSTRIALES JELP, S.A. DE C.V.
4.- GRUPO EDIFICADOR MAYAB, S.A. DE C.V.
5.- ORGANIZACIÓN MODERNA DE CONSTRUCTORES, S.A. DE C.V.</t>
  </si>
  <si>
    <t>GRUPO CONSTRUCTOR OBINARQ, S.A. DE C.V.</t>
  </si>
  <si>
    <t>GCO070524GT1</t>
  </si>
  <si>
    <t>Colonia Lomas del Centinela II</t>
  </si>
  <si>
    <t>DOPI-MUN-R33-IS-CI-298-2017</t>
  </si>
  <si>
    <t>Construcción de colector y complemento de servicios básicos en la colonia La Magdalena, primera etapa, municipio de Zapopan, Jalisco.</t>
  </si>
  <si>
    <t>1.- ARQUITECTURA Y ESPACIOS BEDA, S.A. DE C.V.
2.- CONTROL DE CALIDAD DE MATERIALES SAN AGUSTÍN DE HIPONA, S.A. DE C.V.
3.- CONSTRUCTORA PECRU, S.A. DE C.V.
4.- AL-MANSUR CONSTRUCCIONES, S.A. DE C.V.
5.- GRUPO CONSTRUCTOR RAYDEL, S.A. DE C.V.</t>
  </si>
  <si>
    <t>DAVID</t>
  </si>
  <si>
    <t>ESQUIVEL</t>
  </si>
  <si>
    <t>ARQUITECTURA Y ESPACIOS BEDA, S.A. DE C.V.</t>
  </si>
  <si>
    <t>AEB000705CS2</t>
  </si>
  <si>
    <t>Fondo para la Infraestructura Social Municipal 2018</t>
  </si>
  <si>
    <t>Colonia La Magdalena</t>
  </si>
  <si>
    <t>DOPI-MUN-CUSMAX-PAV-CI-299-2017</t>
  </si>
  <si>
    <t>Construcción de Parque Lineal en la Av. Patria, de Av. Acueducto - Eva Briseño-Av. Américas, tercera etapa: cruceros seguros, accesibilidades y semaforización, municipio de Zapopan, Jalisco.</t>
  </si>
  <si>
    <t>1.- DURAN JIMÉNEZ ARQUITECTOS Y ASOCIADOS, S.A. DE C.V.
2.- JOSÉ ANTONIO CUEVAS BRISEÑO
3.- CONSORCIO CONSTRUCTOR ADOBES, S.A. DE C.V.
4.- RELIEVE EMPRESARIAL, S.A. DE C.V.</t>
  </si>
  <si>
    <t>GUSTAVO</t>
  </si>
  <si>
    <t>DURAN</t>
  </si>
  <si>
    <t>JIMÉNEZ</t>
  </si>
  <si>
    <t>DURAN JIMÉNEZ ARQUITECTOS Y ASOCIADOS, S.A. DE C.V.</t>
  </si>
  <si>
    <t>Ing. Victor Ramirez Reyes</t>
  </si>
  <si>
    <t>DOPI-MUN-CUSMAX-PAV-CI-300-2017</t>
  </si>
  <si>
    <t>Construcción de crucero seguro en Av. Acueducto y Av. Puerta de Hierro, municipio de Zapopan, Jalisco.</t>
  </si>
  <si>
    <t>1.- URBANIZADORA Y CONSTRUCTORA ROAL, S.A. DE C.V.
2.- GRUPO DESARROLLADOR ALZU, S.A. DE C.V.
3.- CONSTRUCTORA Y URBANIZADORA ARISTA, S.A. DE C.V.
4.- DISTRIBUIDORA CORALCO, S.A. DE C.V.</t>
  </si>
  <si>
    <t>Colonia Puertade Hierro</t>
  </si>
  <si>
    <t>DOPI-MUN-CUSMAX-IE-CI-301-2017</t>
  </si>
  <si>
    <t>Estructura con lonaria y rehabilitación de Infraestructura en la Escuela C.A.M. Juan José Arreola - Roberto Solís Quiroga (pintura en exterior, impermeabilización, adecuación de banquetas y accesibilidad, rehabilitación de baños, pintura en exterior y malla perimetral), colonia Residencial Moctezuma Poniente, municipio de Zapopan, Jalisco.</t>
  </si>
  <si>
    <t>1.- CONSTRUCTIO GERENS, S.A. DE C.V.
2.- PROCOURZA, S.A. DE C.V.
3.- ITERACIÓN, S.A. DE C.V.</t>
  </si>
  <si>
    <t xml:space="preserve">PLASCHINSKI </t>
  </si>
  <si>
    <t>CONSTRUCTIO GERENS, S.A. DE C.V.</t>
  </si>
  <si>
    <t>CGE0101209V0</t>
  </si>
  <si>
    <t>Colonia Residencial Moctezuma Poniente</t>
  </si>
  <si>
    <t>DOPI-MUN-CUSMAX-ID-CI-302-2017</t>
  </si>
  <si>
    <t>Construcción de Unidad Deportiva Arenales Tapatíos 2da Sección (Alcances: Cancha de Futbol 7 con pasto sintético, módulo de baños, cercado perimetral, andador, juegos infantiles, alumbrado público, banquetas y accesibilidad), primera etapa, municipio de Zapopan, Jalisco.</t>
  </si>
  <si>
    <t>1.- COMERCIALIZADORA POLÍGONO, S.A. DE C.V.
2.- MI CONSTRUCCIÓN Y EDIFICACIÓN, S.A. DE C.V.
3.- EDIFICACIONES SAN JULIÁN, S.A. DE C.V.
4.- ACTIVA ZONE, S.A. DE C.V.</t>
  </si>
  <si>
    <t>DOPI-FED-EP-EP-CI-303-2017</t>
  </si>
  <si>
    <t>Mejoramiento físico de espacios públicos, Parque Aurelio Ortega, municipio de Zapopan, Jalisco.</t>
  </si>
  <si>
    <t>1.- SERVICIOS METROPOLITANOS DE JALISCO, S.A. DE C.V.
2.- E.S. GRUPO CONSTRUCTOR, S.A. DE C.V.
3.- PIXIDE CONSTRUCTORA, S.A. DE C.V.
4.- CONSTRUCCIONES MIROT, S.A. DE C.V.</t>
  </si>
  <si>
    <t>Espacios Públicos</t>
  </si>
  <si>
    <t>Aurelio Ortega</t>
  </si>
  <si>
    <t>DOPI-MUN-PP-EP-CI-305-2017</t>
  </si>
  <si>
    <t>Construcción de Parque para Adultos Mayores en la Colonia La Calma, municipio de Zapopan, Jalisco.</t>
  </si>
  <si>
    <t>1.- SICOSA, S.A. DE C.V.
2.- JOSÉ OMAR FERNÁNDEZ VÁZQUEZ
3.- RS OBRAS Y SERVICIOS,S.A. DE C.V.</t>
  </si>
  <si>
    <t>JESÚS</t>
  </si>
  <si>
    <t>ARENAS</t>
  </si>
  <si>
    <t>BRAVO</t>
  </si>
  <si>
    <t>SICOSA, S.A. DE C.V.</t>
  </si>
  <si>
    <t>DOPI-MUN-RM-EP-CI-306-2017</t>
  </si>
  <si>
    <t>Parque incluyente en Colonia Gustavo Diaz Ordaz, Primera Etapa, municipio de Zapopan, Jalisco.</t>
  </si>
  <si>
    <t>1.- CÓDIGO A CONSTRUCTORES, S.A. DE C.V.
2.- METROPOLIZADORA DE SERVICIOS PARA LA CONSTRUCCIÓN, S.A. DE C.V.
3.- E.S. GRUPO CONSTRUCTOR, S.A. DE C.V.
4.- CONSTRUCCIONES MIROT, S.A. DE C.V.
5.- TRÍPOLI EMULSIONES, S.A. DE C.V.</t>
  </si>
  <si>
    <t>JUAN CARLOS</t>
  </si>
  <si>
    <t>SUAZO</t>
  </si>
  <si>
    <t>CODIGO A CONSTRUCTORES, S.A. DE C.V.</t>
  </si>
  <si>
    <t>CCO1304181PA</t>
  </si>
  <si>
    <t>Colonia Gustavo Diaz Ordaz</t>
  </si>
  <si>
    <t>DOPI-MUN-CUSMAX-EP-CI-307-2017</t>
  </si>
  <si>
    <t>Rehabilitación de espacio recreativo, sustitución de losas dañadas y machuelos, cancha de futbol rápido, rehabilitación de jardineras, mobiliario urbano, forestación, accesibilidad e iluminación, colonia San Isidro Ejidal, municipio de Zapopan, Jalisco.</t>
  </si>
  <si>
    <t>1.- DOS-HB CONSTRUCCIÓN, S.A. DE C.V.
2.- V.S. INGENIERÍA, S.A. DE C.V.
3.- MOSPAL CONSTRUCCIONES, S.A. DE C.V.
4.- ROTH´S INGENIERÍA Y REPRESENTACIONES, S.A. DE C.V.</t>
  </si>
  <si>
    <t>HÉCTOR RUBÉN</t>
  </si>
  <si>
    <t>DOS-HB CONSTRUCCIÓN, S.A. DE C.V.</t>
  </si>
  <si>
    <t>DCO140606CT5</t>
  </si>
  <si>
    <t>Colonia San Isidro Ejidal</t>
  </si>
  <si>
    <t>DOPI-MUN-CUSMAX-IE-CI-308-2017</t>
  </si>
  <si>
    <t>Rehabilitación de Infraestructura en el Centro de Capacitación Laboral Benito Juárez (rehabilitación de barda, techos, cisterna, estructura con lonaria, construcción de espacio cívico, pintura en exterior, impermeabilización), colonia Unidad Estatuto Jurídico, municipio de Zapopan, Jalisco.</t>
  </si>
  <si>
    <t>1.- PROMOTORA Y EDIFICADORA SIERRA BLANCA S.A. DE C.V.
2.- GRUPO CONSTRUCTOR GUNEMA, S.A. DE C.V.
3.- KALMANI CONSTRUCTORA, S.A. DE C.V.
4.- RELIEVE EMPRESARIAL S.A. DE C.V.
5.- CONSTRUCCIONES ROITER, S.A. DE C.V.</t>
  </si>
  <si>
    <t xml:space="preserve">ISIDRO </t>
  </si>
  <si>
    <t xml:space="preserve"> ESPINOZA </t>
  </si>
  <si>
    <t xml:space="preserve"> PERALTA</t>
  </si>
  <si>
    <t>PROMOTORA Y EDIFICADORA SIERRA BLANCA S.A. DE C.V.</t>
  </si>
  <si>
    <t>PES1105119J6</t>
  </si>
  <si>
    <t>Colonia Unidad Estatuto Jurídico</t>
  </si>
  <si>
    <t>DOPI-MUN-CUSMAX-ID-CI-309-2017</t>
  </si>
  <si>
    <t>Construcción de la Unidad Deportiva Santa Lucia (Alcances: cancha de futbol 7, gimnasio al aire libre, área de juegos y cercado perimetral, primera etapa, municipio de Zapopan, Jalisco.</t>
  </si>
  <si>
    <t>1.- A. &amp; G. URBANIZADORA, S.A. DE C.V.
2.- GILCO INGENIERÍA, S.A. DE C.V.
3.- PROYECCIÓN INTEGRAL ZURE, S.A. DE C.V.
4.- CONSTRUCTORA Y URBANIZADORA PROYEXEM, S.A. DE C.V.
5.- MAQUINARIA PROYECTO Y CONSTRUCCIÓN, S.A. DE C.V.</t>
  </si>
  <si>
    <t>JOAQUIN</t>
  </si>
  <si>
    <t>RAMÍREZ</t>
  </si>
  <si>
    <t>GALLARDO</t>
  </si>
  <si>
    <t>A. &amp; G. URBANIZADORA, S.A. DE C.V.</t>
  </si>
  <si>
    <t>AUR100826KX0</t>
  </si>
  <si>
    <t>Colonia Santa Lucia</t>
  </si>
  <si>
    <t>DOPI-MUN-CUSMAX-EP-CI-310-2017</t>
  </si>
  <si>
    <t>Construcción del parque incluyente en Carretera a Tesistán (La Loma), primera etapa, municipio de Zapopan, Jalisco.</t>
  </si>
  <si>
    <t>1.- BALKEN, S.A. DE C.V.
2.- INECO CONSTRUYE, S.A. DE C.V.
3.- INMOBILIARIA BOCHUM, S. DE R.L. DE C.V.
4.- PIXIDE CONSTRUCTORA, S.A. DE C.V.
5.- DESARROLLADORA FULHAM, S. DE R.L. DE C.V.</t>
  </si>
  <si>
    <t>DOPI-MUN-CUSMAX-EP-CI-311-2017</t>
  </si>
  <si>
    <t>Construcción de terraza para usos múltiples, rehabilitación de alumbrado público, banquetas y accesibilidad en Parque la Calma, municipio de Zapopan, Jalisco.</t>
  </si>
  <si>
    <t>1.- URBANIZACIÓN Y CONSTRUCCIÓN AVANZADA, S.A. DE C.V.
2.- CADACO CONSTRUCCIONES, S.A. DE C.V.
3.- GRUPO CONSTRUCTOR MR DE JALISCO, S.A. DE C.V.
4.- METRO ASFALTOS, S.A. DE C.V.
5.- ALDSANBM CONSTRUCTORA, S.A. DE C.V.</t>
  </si>
  <si>
    <t>DOPI-MUN-CUSMAX-EP-CI-312-2017</t>
  </si>
  <si>
    <t>Rehabilitación y Equipamiento del Parque infantil ubicado en la calle Idolina Gaona de Cosío y Octava Oriente, en la colonia Jardines de Nuevo México, municipio de Zapopan, Jalisco.</t>
  </si>
  <si>
    <t>1.- GALJACK ARQUITECTOS Y CONSTRUCCIONES, S.A. DE C.V.
2.- SOLUCIONES INTEGRALES EN PAVIMENTOS DE GUADALAJARA, S.A. DE C.V.
3.- GRUPO CONSTRUCTOR PERSEVERANCIA, S.A. DE C.V.
4.- KALMANI CONSTRUCTORA, S.A. DE C.V.
5.- AQUANOVA INGENIERÍA AMBIENTAL, S.A. DE C.V.</t>
  </si>
  <si>
    <t>LUIS REYNALDO</t>
  </si>
  <si>
    <t xml:space="preserve">GALVÁN </t>
  </si>
  <si>
    <t>BERMEJO</t>
  </si>
  <si>
    <t>GALJACK ARQUITECTOS Y CONSTRUCCIONES, S.A. DE C.V.</t>
  </si>
  <si>
    <t>GAC051206TQ3</t>
  </si>
  <si>
    <t>Colonia Jarfdínes de Nuevo México</t>
  </si>
  <si>
    <t>DOPI-MUN-CUSMAX-ID-CI-313-2017</t>
  </si>
  <si>
    <t>Construcción de la Unidad Deportiva en el fraccionamiento Valle de Los Molinos, primera etapa, municipio de Zapopan, Jalisco.</t>
  </si>
  <si>
    <t>1.- URDEM, S.A. DE C.V.
2.- EDIFICACIONES Y DESARROLLOS DE JALISCO, S. A. DE C.V.
3.- SECRI CONSTRUCTORA, S.A. DE C.V.</t>
  </si>
  <si>
    <t>Colonia Valle de los Molinos</t>
  </si>
  <si>
    <t>DOPI-MUN-CUSMAX-IE-CI-314-2017</t>
  </si>
  <si>
    <t>Rehabilitación de Infraestructura en la Escuela C.A.M. Sabino Cruz López (Rehabilitación de patio cívico, rehabilitación de juegos, reparación de techo, pintura en exterior, impermeabilización, banquetas y accesibilidad), colonia el Vigía, municipio de Zapopan, Jalisco.</t>
  </si>
  <si>
    <t>1.- JAVAX CONSULTORES, S.A. DE C.V.
2.- SOLUCIONES INTEGRALES EN PAVIMENTOS DE GUADALAJARA, S.A. DE C.V.
3.- DISEÑO INGENIERÍA CONSTRUCCIÓN GROW, S.A. DE C.V.</t>
  </si>
  <si>
    <t>DISTANCIA</t>
  </si>
  <si>
    <t>JAVAX CONSULTORES, S.A. DE C.V.</t>
  </si>
  <si>
    <t>JCO160413SK4</t>
  </si>
  <si>
    <t>Colonia El Vigia</t>
  </si>
  <si>
    <t>DOPI-MUN-CUSMAX-EP-CI-315-2017</t>
  </si>
  <si>
    <t>Rehabilitación de espacio recreativa, juegos infantiles, gimnasio al aire libre, sustitución de losas dañadas, andadores, banquetas, accesibilidad y alumbrado, Lomas de Atemajac, municipio de Zapopan, Jalisco.</t>
  </si>
  <si>
    <t>1.- MEGAENLACE CONSTRUCCIONES S.A. DE C.V.
2.- DOMMONT CONSTRUCCIONES, S.A. DE C.V.
3.- FUTUROBRAS, S.A. DE C.V.
4.- GRUPO CONSTRUCTOR INNOBLACK, S.A. DE C.V.
5.- EDIFICACIONES Y PROYECTOS ROCA, S.A. DE C.V.</t>
  </si>
  <si>
    <t>PALAFOX</t>
  </si>
  <si>
    <t>VILLEGAS</t>
  </si>
  <si>
    <t>MEGAENLACE CONSTRUCCIÓNES S.A. DE C.V.</t>
  </si>
  <si>
    <t>MCO1510113H8</t>
  </si>
  <si>
    <t>Colonia Lomas de Atemajac</t>
  </si>
  <si>
    <t>DOPI-MUN-CUSMAX-IE-CI-316-2017</t>
  </si>
  <si>
    <t>Estructura con lonaria y rehabilitación de Infraestructura en el C.A.M. CITIA (Centro Interdisciplinario para el Tratamiento e Investigación del Autismo) (rehabilitación de patio cívico, adecuación de banquetas y accesibilidad, impermeabilización, pintura en exteriores), colonia Arboledas, municipio de Zapopan, Jalisco.</t>
  </si>
  <si>
    <t>1.- INGENIERÍA Y SISTEMAS DE INFRAESTRUCTURA, S.A. DE C.V.
2.- INGENIERÍA ARQUITECTURA BENCH, S.A. DE C.V.
3.- CONSTRUMOVA, S.A. P.I. DE C.V.</t>
  </si>
  <si>
    <t>LORENA MARGARITA</t>
  </si>
  <si>
    <t>LIMÓN</t>
  </si>
  <si>
    <t>INGENIERIA Y SISTEMAS DE INFRAESTRUCTURA, S.A. DE C.V.</t>
  </si>
  <si>
    <t>ISI921126N34</t>
  </si>
  <si>
    <t>Colonia Arboledas</t>
  </si>
  <si>
    <t>DOPI-MUN-CUSMAX-ID-CI-317-2017</t>
  </si>
  <si>
    <t>Rehabilitación de la Unidad Deportiva Santa Ana Tepetitlán, (Alcances: construcción de cancha de futbol soccer de pasto sintético), primera etapa, municipio de Zapopan, Jalisco.</t>
  </si>
  <si>
    <t>1.- ESTUDIOS, PROYECTOS Y CONSTRUCCIONES DE GUADALAJARA, S.A. DE C.V.
2.- VELERO PAVIMENTACIÓN Y CONSTRUCCIÓN S.A. DE C.V.
3.- TECORSA, S.A. DE C.V.
4.- GRUPO CONSTRUCTOR FELCA, S.A. DE C.V.
5.- EDIFICACIONES HERVÍ, S.A. DE C.V.</t>
  </si>
  <si>
    <t>JOSÉ LUIS ROBERTO</t>
  </si>
  <si>
    <t>ULLOA</t>
  </si>
  <si>
    <t>LEAÑO</t>
  </si>
  <si>
    <t>EPSIC, ESTUDIOS, PROYECTOS Y SERVICIOS INTEGRADOS PARA LA CONSTRUCCIÓN, S.A. DE C.V.</t>
  </si>
  <si>
    <t>EEP070913PY4</t>
  </si>
  <si>
    <t>Colonia Santa Ana Tepetitlán</t>
  </si>
  <si>
    <t>DOPI-MUN-RM-IM-CI-320-2017</t>
  </si>
  <si>
    <t>Construcción siete locales comerciales en la localidad de La Venta del Astillero y rehabilitación de bodegas y casa ejidal en la localidad de Santa Lucia, municipio de Zapopan, Jalisco.</t>
  </si>
  <si>
    <t>1.- CONSTRUCTORA CARVGO, S.A. DE C.V.
2.- TEKTON GRUPO EMPRESARIAL, S.A. DE C.V.
3.- CEIESE CONSTRUCCIÓN Y EDIFICACIÓN, S.A. DE C.V.
4.- DESARROLLADORA LUMADI, S.A. DE C.V.</t>
  </si>
  <si>
    <t>MARÍA DE LOURDES</t>
  </si>
  <si>
    <t>PARRA</t>
  </si>
  <si>
    <t>PRECIADO</t>
  </si>
  <si>
    <t>CONSTRUCTORA CARVGO, S.A. DE C.V.</t>
  </si>
  <si>
    <t>CCA121113SY9</t>
  </si>
  <si>
    <t>Localidad Santa Lucia</t>
  </si>
  <si>
    <t>DOPI-MUN-RP-EP-CI-016-2016</t>
  </si>
  <si>
    <t>Construcción de andadores, instalación de equipos de gimnasio al aire libre, juegos infantiles, piso amortiguante, electrificación, iluminación, mobiliario, fuente y arbolado en el parque El Polvorin II, municipio de Zapopan, Jalisco.</t>
  </si>
  <si>
    <t>1.- ASPAVI, S.A. DE C.V. 2.- CONSTRUCTORA ALTA, S.A. DE C.V. 3.- CONSTRUMAQ, S.A. DE C.V. 4.- GRUPO TAUBE DE MÉXICO, S.A. DE C.V. 5.- TECORSA, S.A. DE C.V.</t>
  </si>
  <si>
    <t>1-12352001-000000-21-311101004-221-000-E00030001-61201-2-116-00000</t>
  </si>
  <si>
    <t>Colonia Emiliano Zapata</t>
  </si>
  <si>
    <t>LUMA. Juan José Garcia Peréz</t>
  </si>
  <si>
    <t>Servicios Relacionados con la obra pública</t>
  </si>
  <si>
    <t>DOPI-MUN-RP-PROY-CI-017-2016</t>
  </si>
  <si>
    <t>Proyecto ejecutivo para la construcción de Nodo Vial en 5 de Mayo y Periférico Poniente, en San Juan de Ocotán, municipio de Zapopan, Jalisco.</t>
  </si>
  <si>
    <t>1.- PROYECTOS Y CONSTRUCCIONES FRAPA, S.A. DE C.V. 2.- GVA DESARROLLOS INTEGRALES, S.A. DE C.V. 3.- METRICA CONSTRUCTIVA, S.A. DE C.V. 4.- METRO ARQUITECTURA, S.A. DE C.V. 5.- ESTUDIOS, PROYECTOS Y SEÑALIZACIÓN VIAL, S.A. DE C.V.</t>
  </si>
  <si>
    <t>Álvaro Salvador</t>
  </si>
  <si>
    <t>Metro Arquitectura, S.A. de C.V.</t>
  </si>
  <si>
    <t>MAR970702FC6</t>
  </si>
  <si>
    <t>Arq. Julio de la Peña Rodríguez</t>
  </si>
  <si>
    <t>DOPI-MUN-RP-PROY-CI-019-2016</t>
  </si>
  <si>
    <t>Actualización del proyecto ejecutivo de Av. Inglaterra, de Av. Patria a Av. Aviación, en el municipio de Zapopan, Jalisco.</t>
  </si>
  <si>
    <t>1.- CAVALL CONSTRUCCIO, S.A. DE C.V. 2.- METRICA CONSTRUCTIVA, S.A. DE C.V. 3.- CENTRAL EDIFICACIONES, S.A. DE C.V. 4.- DICEISA, S.A. DE C.V. 5.- GVA DESARROLLOS INTEGRALES, S.A. DE C.V.</t>
  </si>
  <si>
    <t>Colonias Puertas del Tule y San Juan de Ocotán</t>
  </si>
  <si>
    <t>Arq. Norberto Esaú Romero Joya</t>
  </si>
  <si>
    <t>DOPI-MUN-RP-PAV-LP-020-2016</t>
  </si>
  <si>
    <t>http://periodicooficial.jalisco.gob.mx/sites/periodicooficial.jalisco.gob.mx/files/03-10-16-i.pdf</t>
  </si>
  <si>
    <t>Sustitución de losas de concreto, reposición de guarnición, nivelación de pozos de visita, cajas de válvulas, rejillas pluviales, bocas de tormenta y elementos estructurales que sobresalen de la rasante de la vialidad, calafateos, señaletica horizontal; en calle Orion de Av. Sierra de Mazamitla a Av. López Mateos, de Av. Sierra de Mazamitla de Valle de Atemajac a Límite Municipal (Av. Las Fuentes) municipio de Zapopan, Jalisco.</t>
  </si>
  <si>
    <t>1.- INGENIERIA Y CONSTRUCCIONES ANROL, S.A. DE C.V. 2.- ARQUITECTURA INDUSTRIAL DE OCCIDENTE, S.A. DE C.V. 3.- GRUPO UNICRETO, S.A. DE C.V. 4.- DESARROLLOS CASAVI, S.A. DE C.V. 5.- RIVERA CONSTRUCCIONES, S.A. DE C.V. 6.- TEKTON GRUPO EMPRESARIAL, S.A. DE C.V. 7.- CONSTRUCTORA DIRU, S.A. DE C.V. 8.- GRUPO CONSTRUCTOR INNOBLACK, S.A. DE C.V. 9.- GRUPO CONSTRUCTOR MR DE JALISCO, S.A. DE C.V. 10.- CLM URBANIZADORA, S.A. DE C.V. 11.- EXTRA CONSTRUCCIONES, S.A. DE C.V. 12.- CONSTRUMOVA, S.A. DE P.I. DE C.V. 13.- TC CONSTRUCCION Y MANTENIMIENTO, S.A. DE C.V. 14.- INGENIERIA Y SISTEMAS DE INFRAESTRUCTURA, S.A. DE C.V.</t>
  </si>
  <si>
    <t>Colonias Pinar de la Calma y Las Águilas</t>
  </si>
  <si>
    <t>DOPI-MUN-RP-PAV-LP-021-2016</t>
  </si>
  <si>
    <t>Sustitución de losas de concreto, reposición de guarnición, nivelación de pozos de visita, cajas de válvulas, rejillas pluviales, bocas de tormenta y elementos estructurales que sobresalen de la rasante de la vialidad, calafateos, señaletica horizontal en Av. Naciones Unidas de Tomas Fuller a Glorieta del Paso del Prado, municipio de Zapopan, Jalisco.</t>
  </si>
  <si>
    <t>1.- PAVIMENTOS INDUSTRIALES Y URBANIZACIONES, S.A. DE C.V 2.- ARQUITECTURA INDUSTRIAL DE OCCIDENTE, S.A. DE C.V. 3.- CONSTRUCTORA CADAMU, S.A. DE C.V. 4.- KEOPS INGENIERIA Y CONSTRUCCIONES, S.A. DE C.V. 5.- ARQUITECTURA Y DISEÑO EN ARMONIA, S.A. DE C.V. 6.- TRANSCRETO, S.A. DE C.V. 7.- SOLUCIONES INTEGRALES EN PAVIMENTOS DE GUADALAJARA, S.A. DE C.V. 8.- GRUPO V Y CG, S.A. DE C.V. 9.- RIVERA CONSTRUCCIONES, S.A. DE C.V. 10.- MANJARREZ URBANIZACIONES, S.A. DE C.V. 11.- RENCOIST CONSTRUCCIONES, S.A. DE C.V. 12.- GAL GAR CONSTRUCCIONES, S.A. DE C.V. 13.- TC CONSTRUCCION Y MANTENIMIENTO, S.A. DE C.V. 14.- CADACO CONSTRUCCIONES, S.A. DE C.V. 15.- URBANIZACION Y CONSTRUCCION AVANZADA, S.A. DE C.V. 16.- GRUPO CONSTRUCTOR MR DE JALISCO, S.A. DE C.V. 17.- CONSTRUMAQ, S.A. DE C.V. 18.- GRUPO TAUBE DE MEXICO, S.A. DE C.V. 19.- CONSTRUMOVA, S.A. DE P.I. DE C.V. 20.- AXIOMA PROYECTOS E INGENERIA, S.A. DE C.V. 21.- CLM URBANIZADORA, S.A. DE C.V. 22.- INGENIERIA Y SISTEMAS DE INFRAESTRUCTURA, S.A. DE C.V.</t>
  </si>
  <si>
    <t>Oscar</t>
  </si>
  <si>
    <t>Martínez</t>
  </si>
  <si>
    <t>Cadaco Construcciones, S.A. de C.V.</t>
  </si>
  <si>
    <t>CCO070612CT2</t>
  </si>
  <si>
    <t>Colonia Loma Real</t>
  </si>
  <si>
    <t>Ing.  Jacob Tejeda Alvarez</t>
  </si>
  <si>
    <t>DOPI-MUN-RP-PAV-LP-022-2016</t>
  </si>
  <si>
    <t>Renivelación con mezcla asfáltica y sello con mortero asfáltico, nivelación de pozos de visita, cajas de válvulas, rejillas pluviales, bocas de tormenta y elementos estructurales que sobresalen de la rasante de la vialidad, calafateos, señaletica horizontal en Av. Central de Periferico Poniente a Av. Vallarta y en Av. Calzada Nueva de Av. Central a Av. Vallarta, en la colonia Ciudad Granja, municipio de Zapopan, Jalisco.</t>
  </si>
  <si>
    <t>1.- INGENIERIA Y CONSTRUCCIONES ANROL, S.A. DE C.V. 2.- EDIFICACIONES ESTRUCTURALES COBAY, S.A. DE C.V. 3.- ASFALTOS SELECTOS DE OCOTLAN, S.A. DE C.V. 4.- CONSTRUCTORA INDUSTRIAL CHAVEZ, S.A. DE C.V. 5.- BREYSA CONSTRUCTORA, S.A. DE C.V. 6.- LIZETTE CONSTRUCCIONES, S.A. DE C.V. 7.- TORRES AGUIRRE INGENIEROS, S.A. DE C.V. 8.- CONSTRUCCIONES ICU, S.A. DE C.V. 9.- GRUPO EDIFICADOR MAYAB, S.A. DE C.V. 10.- CONSTRUCCIONES, ELECTRIFICACIONES Y ARRENDAMIENTO DE MAQUINARIA, S.A. DE C.V. 11.- CINCO CONTEMPORANEA, S.A. DE C.V. 12.- GRUPO CONSTRUCTOR MR DE JALISCO, S.A. DE C.V. 13.- METRO ASFALTOS, S.A. DE C.V. 14.- EMULSIONES, SELLOS Y PAVIMENTOS ASFALTICOS, S.A. DE C.V. 15.- CONSTRUCTORA Y DESARROLLADORA BARBA Y ASOCIADOS, S.A. DE C.V. 16.- CONSTRUMAQ, S.A. DE C.V. 17.- TC CONSTRUCCION Y MANTENIMIENTO, S.A. DE C.V. 18.- GVA DESARROLLOS INTEGRALES, S.A. DE C.V.</t>
  </si>
  <si>
    <t>José Francisco</t>
  </si>
  <si>
    <t>Llaguno</t>
  </si>
  <si>
    <t>Yzabal</t>
  </si>
  <si>
    <t>Emulsiones, Sellos y Pavimentos Asfálticos, S.A. de C.V.</t>
  </si>
  <si>
    <t>ESP940311A26</t>
  </si>
  <si>
    <t>Arq. Victor Manuel Lomeli Leos</t>
  </si>
  <si>
    <t>DOPI-MUN-RP-PAV-LP-023-2016</t>
  </si>
  <si>
    <t>Reencarpetamiento de la vialidad, desbastado de la carpeta existente, nivelación de pozos de visita, cajas de válvulas, rejillas pluviales, bocas de tormenta y elementos estructurales que sobresalen de la rasante de la vialidad, calafateos, señaletica horizontal de la Av. Sierra de Mazamitla de Valle de Atemajac a calle Orión;  y Renivelación de carpeta asfaltica, reposición de guarnición, nivelación de pozos de visita, cajas de válvulas, rejillas pluviales, bocas de tormenta y elementos estructurales que sobresalen de la rasante de la vialidad, calafateos, señaletica horizontal en Av. Paseo del Prado de la Glorieta Paseo del Prado al limíte Municipal, municipio de Zapopan, Jalisco.</t>
  </si>
  <si>
    <t>1.- ARO ASFALTOS Y RIEGOS DE OCCIDENTE, S.A. DE C.V. 2.- URBANIZADORA VAZQUEZ GUERRA, S.A. DE C.V. 3.- INFRAESTRUCTURA SAN MIGUEL, S.A. DE C.V. 4.- CONSTRUCTORA INDUSTRIAL CHAVEZ, S.A. DE C.V. 5.- LIZETTE CONSTRUCCIONES, S.A. DE C.V. 6.- GRUPO CONSTRUCTOR MR DE JALISCO, S.A. DE C.V. 7.- TC CONSTRUCCION Y MANTENIMIENTO, S.A. DE C.V. 8.- EMULSIONES, SELLOS Y PAVIMENTOS ASFALTICOS, S.A. DE C.V. 9.- CONSTRUMAQ, S.A. DE C.V. 10.- ASPAVI, S.A. DE C.V. 11.- ASFALTOS SELECTOS DE OCOTLAN, S.A. DE C.V. 12.- ESTUDIOS, PROYECTOS Y CONSTRUCCIONES DE GUADALAJARA, S.A. DE C.V.</t>
  </si>
  <si>
    <t>Colonias Loma del Valle y Las Águilas</t>
  </si>
  <si>
    <t>DOPI-MUN-RP-PAV-LP-024-2016</t>
  </si>
  <si>
    <t>Reencarpetamiento de la vialidad, desbastado de la carpeta existente, nivelación de pozos de visita, cajas de válvulas, rejillas pluviales, bocas de tormenta y elementos estructurales que sobresalen de la rasante de la vialidad, calafateos, señaletica horizontal en Av. Pablo Neruda de Av. Patria a límite Municipal, municipio de Zapopan, Jalisco.</t>
  </si>
  <si>
    <t>1.- ARO ASFALTOS Y RIEGOS DE OCCIDENTE, S.A. DE C.V. 2.- URBANIZADORA VAZQUEZ GUERRA, S.A. DE C.V. 3.- CONSTRUCTORA INDUSTRIAL CHAVEZ, S.A. DE C.V. 4.- ALDSANBM CONSTRUCTORA, S.A. DE C.V. 5.- ASFALTOS SELECTOS DE OCOTLAN, S.A. DE C.V. 6.- LIZETTE CONSTRUCCIONES, S.A. DE C.V. 7.- ARQUITECTURA Y DISEÑO EN ARMONIA, S.A. DE C.V. 8.- INGENIERIA Y CONSTRUCCIONES ANROL, S.A. DE C.V. 9.- TC CONSTRUCCION Y MANTENIMIENTO, S.A. DE C.V. 10.- CONSTRUMAQ, S.A. DE C.V. 11.- CONSTRUCCIONES ICU, S.A. DE C.V.</t>
  </si>
  <si>
    <t>Carlos Felipe</t>
  </si>
  <si>
    <t>Guerra</t>
  </si>
  <si>
    <t>Urbanizadora Vázquez Guerra, S.A. de C.V.</t>
  </si>
  <si>
    <t>UVG841211G22</t>
  </si>
  <si>
    <t>Colonia Colinas de San Javier</t>
  </si>
  <si>
    <t>DOPI-MUN-RP-PAV-LP-025-2016</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</si>
  <si>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1, en el municipio de Zapopan, Jalisco</t>
  </si>
  <si>
    <t>1.- PAVIMENTOS INDUSTRIALES Y URBANIZACIONES, S.A. DE C.V. 2.- JT OPUS, S.A. DE C.V. 3.- URBANIZADORA DE JALISCO, S.A. DE C.V. 4.- CONSORCIO CONSTRUCTOR VALVULA, S.A. DE C.V. 5.- SB INGENIEROS CIVILES, S.A. DE C.V. 6.- GRUPO NUVECO, S.A. DE C.V. 7.- KEOPS INGENIERIA Y CONSTRUCCIONES, S.A. DE C.V. 8.- TRANSCRETO, S.A. DE C.V. 9.- SOLUCIONES INTEGRALES EN PAVIMENTOS DE GUADALAJARA, S.A. DE C.V. 10.- GRUPO CONSTRUCTOR GLEOSS, S.A. DE C.V. 11.- BUFETE EDIFICADOR OCCIDENTAL, S.A. DE C.V. 12.- EDIFICACIONES ESTRUCTURALES COBAY, S.A. DE C.V. 13.- GAL GAR CONSTRUCCIONES, S.A. DE C.V. 14.- CADACO CONSTRUCCIONES, S.A. DE C.V. 15.- URBANIZACION Y CONSTRUCCION AVANZADA, S.A. DE C.V. 16.- ING. JUAN DE DIOS DE LA TORRE TOSCA 17.- TC CONSTRUCCION Y MANTENIMIENTO, S.A. DE C.V. 18.- GRUPO BACHAALANI, S.A. DE C.V. 19.- GEMINIS INTERNACIONAL CONSTRUCTORA, S.A. DE C.V. 20.- GRUPO TAUBE DE MEXICO, S.A. DE C.V. 21.- CONSTRUMAQ, S.A. DE C.V. 22.- INGENIERIA Y SISTEMAS DE INFRAESTRUCTURA, S.A. DE C.V. 23.- ESTUDIOS, PROYECTOS Y CONSTRUCCIONES DE GUADALAJARA, S.A. DE C.V.</t>
  </si>
  <si>
    <t>Colonias Mirador del Sol, l Colli Urbano y La Calma</t>
  </si>
  <si>
    <t>Ing. Jose Rafael Aguayo Cortes</t>
  </si>
  <si>
    <t>DOPI-MUN-RP-PAV-LP-026-2016</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</si>
  <si>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2, en el municipio de Zapopan, Jalisco</t>
  </si>
  <si>
    <t>1.- CADACO CONSTRUCCIONES, S.A. DE C.V. 2.- URBANIZADORA DE JALISCO, S.A. DE C.V. 3.- VELERO PAVIMENTACION Y CONSTRUCCION, S.A. DE C.V. 4.- GRUPO NUVECO, S.A. DE C.V. 5.- GRUPO UNICRETO, S.A. DE C.V. 6.- GRUPO CONSTRUCTOR GLEOSS, S.A. DE C.V. 7.- BUFETE EDIFICADOR OCCIDENTAL, S.A. DE C.V. 8.- CINCO CONTEMPORANEA, S.A. DE C.V. 9.- JT OPUS, S.A. DE C.V. 10.- GAL GAR CONSTRUCCIONES, S.A. DE C.V. 11.- URBANIZACION Y CONSTRUCCION AVANZADA, S.A. DE C.V. 12.- TC CONSTRUCCION Y MANTENIMIENTO, S.A. DE C.V. 13.- GRUPO BACHAALANI, S.A. DE C.V. 14.- GEMINIS INTERNACIONAL CONSTRUCTORA, S.A. DE C.V. 15.- CONSTRUCTORA Y DESARROLLADORA BARBA Y ASOCIADOS, S.A. DE C.V. 16.- GRUPO TAUBE DE MEXICO, S.A. DE C.V. 17.- CONSTRUMAQ, S.A. DE C.V. 18.- METRO ASFALTOS, S.A. DE C.V. 19.- INGENIERIA Y SISTEMAS DE INFRAESTRUCTURA, S.A. DE C.V.</t>
  </si>
  <si>
    <t>Montufar</t>
  </si>
  <si>
    <t>Velero Pavimentación y Construcción S.A. de C.V.</t>
  </si>
  <si>
    <t>DOPI-MUN-RP-PAV-LP-027-2016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</si>
  <si>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1, de Av. Angel Leaño a carretera Colotlán, municipio de Zapopan, Jalisco.</t>
  </si>
  <si>
    <t>1.- URBANIZADORA VAZQUEZ GUERRA, S.A. DE C.V. 2.- ASFALTOS SELECTOS DE OCOTLAN, S.A. DE C.V. 3.- CONSTRUCTORA INDUSTRIAL CHAVEZ, S.A. DE C.V. 4.- INFRAESTRUCTURA SAN MIGUEL, S.A. DE C.V. 5.- DESARROLLADORA GLAR, S.A. DE C.V. 6.- LIZETTE CONSTRUCCIONES, S.A. DE C.V. 7.- GRUPO EDIFICADOR MAYAB, S.A. DE C.V. 8.- GRUPO BACHAALANI, S.A. DE C.V. 9.- CONSTRUCCIONES, ELECTRIFICACIONES Y ARRENDAMIENTO DE MAQUINARIA, S.A. DE C.V. 10.- GRUPO CONSTRUCTOR FELCA, S.A. DE C.V. 11.- CINCO CONTEMPORANEA, S.A. DE C.V. 12.- TC CONSTRUCCION Y MANTENIMIENTO, S.A. DE C.V. 13.- SUPERCATE, S.A. DE C.V. 14.- CONSTRUCTORA Y DESARROLLADORA BARBA Y ASOCIADOS, S.A. DE C.V. 15.- GRUPO TAUBE DE MEXICO, S.A. DE C.V. 16.- ASFALTOS GUADALAJARA, S.A. DE P.I. DE C.V. 17.- TRITURADOS EL COLORIN, S.A. DE C.V. 18.- METRO ASFALTOS, S.A. DE C.V. 19.- DESARROLLADORA MAR MEDITERRANEO, S.A. DE C.V.</t>
  </si>
  <si>
    <t>DOPI-MUN-RP-PAV-LP-028-2016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</si>
  <si>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2, de Av. Angel Leaño a carretera Colotlán, municipio de Zapopan, Jalisco.</t>
  </si>
  <si>
    <t>1.- HER-PADI, S.A. DE C.V. 2.- ASFALTOS SELECTOS DE OCOTLAN, S.A. DE C.V. 3.- CONSTRUCTORA INDUSTRIAL CHAVEZ, S.A. DE C.V. 4.- BREYSA CONSTRUCTORA, S.A. DE C.V. 5.- LIZETTE CONSTRUCCIONES, S.A. DE C.V. 6.- TORRES AGUIRRE INGENIEROS, S.A. DE C.V. 7.- DESARROLLADORA GLAR, S.A. DE C.V. 8.- CONSTRUCCIONES, ELECTRIFICACIONES Y ARRENDAMIENTO DE MAQUINARIA, S.A. DE C.V. 9.- MANJARREZ URBANIZACIONES, S.A. DE C.V. 10.- GRUPO CONSTRUCTOR FELCA, S.A. DE C.V. 11.- CINCO CONTEMPORANEA, S.A. DE C.V. 12.- TC CONSTRUCCION Y MANTENIMIENTO, S.A. DE C.V. 13.- GRUPO BACHAALANI, S.A. DE C.V. 14.- CONSTRUCTORA Y DESARROLLADORA BARBA Y ASOCIADOS, S.A. DE C.V. 15.- GRUPO TAUBE DE MEXICO, S.A. DE C.V. 16.- ASFALTOS GUADALAJARA, S.A. DE P.I. DE C.V. 17.- TRITURADOS EL COLORIN, S.A. DE C.V. 18.- METRO ASFALTOS, S.A. DE C.V. 19.- GVA DESARROLLOS INTEGRALES, S.A. DE C.V. 20.- ESTUDIOS, PROYECTOS Y CONSTRUCCIONES DE GUADALAJARA, S.A. DE C.V.</t>
  </si>
  <si>
    <t>DOPI-MUN-RP-PAV-LP-029-2016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</si>
  <si>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1, de la Av. Angel Leaño a la carretera Colotlán, municipio de Zapopan, Jalisco</t>
  </si>
  <si>
    <t>1.- URBANIZADORA VAZQUEZ GUERRA, S.A. DE C.V. 2.- ASFALTOS SELECTOS DE OCOTLAN, S.A. DE C.V. 3.- CONSTRUCTORA INDUSTRIAL CHAVEZ, S.A. DE C.V. 4.- SB INGENIEROS CIVILES, S.A. DE C.V. 5.- ALQUIMIA GRUPO CONSTRUCTOR, S.A. DE C.V. 6.- LIZETTE CONSTRUCCIONES, S.A. DE C.V. 7.- GRUPO EDIFICADOR MAYAB, S.A. DE C.V. 8.- ASPAVI, S.A. DE C.V. 9.- CONSTRUCCIONES, ELECTRIFICACIONES Y ARRENDAMIENTO DE MAQUINARIA, S.A. DE C.V. 10.- CINCO CONTEMPORANEA, S.A. DE C.V. 11.- TC CONSTRUCCION Y MANTENIMIENTO, S.A. DE C.V. 12.- CONSTRUCTORA Y DESARROLLADORA BARBA Y ASOCIADOS, S.A. DE C.V. 13.- SUPERCATE, S.A. DE C.V. 14.- METRO ASFALTOS, S.A. DE C.V. 15.- GRUPO CITANIA DESARROLLOS, S.A. DE C.V.</t>
  </si>
  <si>
    <t>DOPI-MUN-RP-PAV-LP-030-2016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</si>
  <si>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2, de la Av. Angel Leaño a la carretera Colotlán, municipio de Zapopan, Jalisco</t>
  </si>
  <si>
    <t>1.- TC CONSTRUCCION Y MANTENIMIENTO, S.A. DE C.V. 2.- ASFALTOS SELECTOS DE OCOTLAN, S.A. DE C.V. 3.- CONSTRUCTORA INDUSTRIAL CHAVEZ, S.A. DE C.V. 4.- ALDSANBM CONSTRUCTORA, S.A. DE C.V. 5.- LIZETTE CONSTRUCCIONES, S.A. DE C.V. 6.- CONSTRUCCIONES, ELECTRIFICACIONES Y ARRENDAMIENTO DE MAQUINARIA, S.A. DE C.V. 7.- CINCO CONTEMPORANEA, S.A. DE C.V. 8.- ALQUIMIA GRUPO CONSTRUCTOR, S.A. DE C.V. 9.- CONSTRUCTORA Y DESARROLLADORA BARBA Y ASOCIADOS, S.A. DE C.V. 10.- METRO ASFALTOS, S.A. DE C.V. 11.- CASGO DESARROLLOS, S.A. DE C.V.</t>
  </si>
  <si>
    <t>Braulia</t>
  </si>
  <si>
    <t>Colmenares</t>
  </si>
  <si>
    <t>Aldsanbm Constructora, S.A. de C.V.</t>
  </si>
  <si>
    <t>ACO070606CY5</t>
  </si>
  <si>
    <t>DOPI-MUN-AMP-PAV-CI-044-2016</t>
  </si>
  <si>
    <t>Construcción de muro mecánicamente estabilizado (obra complementaria) para conexión al retorno vial a Periférico Norte y Av Juan Palomar y Arias, municipio de Zapopan, Jalisco.</t>
  </si>
  <si>
    <t>1.- PROYECTOS E INSUMOS INDUSTRIALES JELP, S.A. DE C.V.
2.- IMEX CONSTRUCCIONES, S.A. DE C.V.
3.- CONTROL DE CALIDAD DE MATERIALES SAN AGUSTÍN DE HIPONA, S.A. DE C.V.
4.- FELAL CONSTRUCCIONES, S.A. DE C.V.
5.- ANITSUJ, S.A. DE C.V.</t>
  </si>
  <si>
    <t>Col. Parque Industrial Belenes</t>
  </si>
  <si>
    <t>DOPI-MUN-AMP-PAV-CI-045-2016</t>
  </si>
  <si>
    <t>Construcción de pavimento de concreto hidráulico, sustitución de líneas de agua potable y de drenaje sanitario, construcción de banquetas, guarniciones y alumbrado público, en el carril norte de la calle Puente el Palomar de la calle Campanario a calle Nardo, municipio de Zapopan, Jalisco.</t>
  </si>
  <si>
    <t>1.- CONSTRUCTORA Y URBANIZADORA ARISTA, S.A. DE C.V.
2.- FIRMITAS CONSTRUCTA, S.A. DE C.V.
3.- JOSÉ OMAR FERNÁNDEZ VÁZQUEZ
4.- URBANIZADORA Y CONSTRUCTORA ROAL, S.A. DE C.V.
5.- URCOMA 1970, S.A. DE C.V.</t>
  </si>
  <si>
    <t>Col. El Campanario</t>
  </si>
  <si>
    <t>DOPI-MUN-AMP-PAV-CI-046-2016</t>
  </si>
  <si>
    <t>Construcción de pavimento de concreto hidráulico, sustitución de líneas de agua potable, drenaje sanitario, construcción de banquetas, guarniciones y alumbrado público, en la calle Niños Héroes de Emiliano Zapata a Hidalgo y de Hidalgo de Niños Héroes a Ignacio Allende, en la localidad de Santa Lucia, municipio de Zapopan, Jalisco.</t>
  </si>
  <si>
    <t>1.- GRUPO DESARROLLADOR ALZU, S.A. DE C.V.
2.- ARQUITECTURA INDUSTRIAL DE OCCIDENTE, S.A. DE C.V.
3.- CONSTRUCTORA Y URBANIZADORA CEDA, S.A. DE C.V.
4.- DIVICÓN, S.A. DE C.V.
5.- CONSTRUCCIONES ICU, S.A. DE C.V.</t>
  </si>
  <si>
    <t>Orlando</t>
  </si>
  <si>
    <t>Hijar</t>
  </si>
  <si>
    <t>Constructora y Urbanizadora Ceda, S.A. de C.V.</t>
  </si>
  <si>
    <t>CUC121107NV2</t>
  </si>
  <si>
    <t>Localidad Santa Lucía</t>
  </si>
  <si>
    <t>DOPI-MUN-AMP-AP-CI-047-2016</t>
  </si>
  <si>
    <t>Construcción de la red de agua potable y de drenaje sanitario en la carretera La Venta del Astillero - Santa Lucia, en la colonia La Soledad, localidad de Nextipac, municipio de Zapopan, Jalisco</t>
  </si>
  <si>
    <t>1.- BREYSA CONSTRUCTORA, S.A. DE C.V.
2.- LOW GRUPO CONSTRUCTOR, S.A. DE C.V.
3.- GRUPO CONSTRUCTOR MACA, S.A. DE C.V.
4.- MAQUIOBRAS, S.A. DE C.V.
5.- PARED URBANA, S.A. DE C.V.</t>
  </si>
  <si>
    <t>Rogelio</t>
  </si>
  <si>
    <t>Arballo</t>
  </si>
  <si>
    <t>Luján</t>
  </si>
  <si>
    <t>Maquiobras, S.A. de C.V.</t>
  </si>
  <si>
    <t>MAQ980415GF0</t>
  </si>
  <si>
    <t>DOPI-MUN-AMP-AP-CI-048-2016</t>
  </si>
  <si>
    <t>Construcción de líneas de drenaje sanitario y de agua potable, subrasante y base hidráulica en la calle Cesario Rivera desde la carreta a Saltillo a la calle Jacinto González Peña, en la colonia Villas de Guadalupe, municipio de Zapopan, Jalisco.</t>
  </si>
  <si>
    <t>1.- OBRAS Y COMERCIALIZACIÓN DE LA CONSTRUCCIÓN, 
S.A. DE C.V.
2.- GAL GAR CONSTRUCCIONES, S.A. DE C.V.
3.- CONSTRUCTORA CENTAURO DE INFRAESTRUCTURA,
 S.A. DE C.V.
4.- DOMMONT CONSTRUCCIONES, S.A. DE C.V.
5.- EDIFICACIONES HERVI, S.A. DE C.V.</t>
  </si>
  <si>
    <t>Col. Villas de Guadalupe</t>
  </si>
  <si>
    <t>DOPI-MUN-AMP-AP-CI-049-2016</t>
  </si>
  <si>
    <t>Construcción de líneas de drenaje sanitario y de agua potable, subrasante y base hidráulica en la calle Idolina Gaona entre Decima Oriente y Cuarta Oriente  en la colonia Jardines de Nuevo México, municipio de Zapopan, Jalisco.</t>
  </si>
  <si>
    <t>1.- CONSTRUCCIONES CITUS, S.A. DE C.V.
2.- GR+A, S.A. DE C.V.
3.- KEOPS INGENIERÍA Y CONSTRUCCIÓN, S.A. DE C.V.
4.- PROMOTORES INMOBILIARIOS Y CONSTRUCTORES DE JALISCO, S.A. DE C.V.
5.- CONSTRUCTORA TGV, S.A. DE C.V.</t>
  </si>
  <si>
    <t>Loza</t>
  </si>
  <si>
    <t>Promotores Inmobiliarios y Constructores de Jalisco, S.A. de C.V.</t>
  </si>
  <si>
    <t>PIC101216TL9</t>
  </si>
  <si>
    <t>Col. Jardines de Nuevo México</t>
  </si>
  <si>
    <t>DOPI-MUN-PP-PAV-LP-050-2016</t>
  </si>
  <si>
    <t>http://periodicooficial.jalisco.gob.mx/sites/periodicooficial.jalisco.gob.mx/files/06-14-16-i.pdf</t>
  </si>
  <si>
    <t>Construcción de pavimento de concreto hidráulico MR-45, sustitución de líneas de agua potable y de alcantarillado, alumbrado público, construcción de guarniciones y banquetas, en la calle Jalisco de la calle Aldama a la calle San Francisco, en la localidad de Tesistán, municipio de Zapopan, Jalisco.</t>
  </si>
  <si>
    <t>1.- PROYECTOS E INSUMOS INDUSTRIALES JELP, S.A. DE C.V.
2.- TRANSCRETO, S.A. DE C.V.
3.- PAVIMENTOS INDUSTRIALES Y URBANIZACIONES, S.A. DE C.V.
4.- MAPA OBRAS Y PAVIMENTOS, S.A. DE C.V.
5.- KALMANI CONSTRUCTORA, S.A. DE C.V.
6.- GRUPO CONSTRUCTOR INNOBLACK, S.A. DE C.V.
7.- CONSTRUCTORA GRINA, S.A. DE C.V.
8.- CADACO CONSTRUCCIONES, S.A. DE C.V.
9.- INGENIERIA Y SISTEMAS DE INFRAESTRUCTURA, S.A. DE C.V.
10.- RENCOIST CONSTRUCCIONES, S.A. DE C.V.
11.- GRUPO DESARROLLADOR ALZU, S.A. DE C.V.
12.- URBANIZARDORA Y CONSTRUCTORA ROAL, S.A. DE C.V.
13.- AQUANOVA INGENIERIA AMBIENTAL, S.A. DE C.V.
14.- ECOPAV DE MEXICO, S.A. DE C.V.</t>
  </si>
  <si>
    <t>Lopez</t>
  </si>
  <si>
    <t>Perez</t>
  </si>
  <si>
    <t>DOPI-MUN-PP-PAV-LP-051-2016</t>
  </si>
  <si>
    <t>Construcción de pavimento de concreto hidráulico MR-45, sustitución de líneas de agua potable y de alcantarillado, alumbrado público, construcción de guarniciones y banquetas, en la calle Hidalgo de la calle Jalisco a la calle Lucio Blanco, en la localidad de Tesistán, municipio de Zapopan, Jalisco.</t>
  </si>
  <si>
    <t>1.- PROYECTOS E INSUMOS INDUSTRIALES JELP, S.A. DE C.V.
2.- OBRAS Y COMERCIALIZACION DE LA CONSTRUCCION, S.A. DE C.V.
3.- GRUPO UNICRETO, S.A. DE C.V.
4.- GAL GAR CONSTRUCCIONES, S.A. DE C.V.
5.- JUAN DE DIOS DE LA TORRE TOSCA
6.- PAVIMENTOS INDUSTRIALES Y URBANIZACIONES, S.A. DE C.V.
7.- DESARROLLADORA GLAR, S.A. DE C.V.
8.- CONSTRUCTORA RAL DE OCCIDENTE, S.A. DE C.V.
9.- TASUM SOLUCIONES EN CONSTRUCCION, S.A. DE C.V.
10.- BUFETE EDIFICADOR OCCIDENTAL, S.A. DE C.V.
11.- GRUPO BACHAALANI, S.A. DE C.V.
12.- SB INGENIEROS CIVILES, S.A. DE C.V.
13.- CONSTRUCTORA GRINA, S.A. DE C.V.
14.- CINCO CONTEMPORANEA, S.A. DE C.V.
15.- URBANIZACION Y CONSTRUCCION AVANZADA, S.A. DE C.V.
16.- CONSTRUCTORA Y DESARROLLADORA BARBA Y ASOCIADOS, S.A. DE C.V.
17.- TORRES AGUIRRE INGENIEROS, S.A. DE C.V.
18.- INECO CONSTRUYE, S.A. DE C.V.
19.- INGENIERIA Y SISTEMAS DE INFRAESTRUCTURA, S.A. DE C.V.
20.- MAQUIOBRAS, S.A. DE C.V.</t>
  </si>
  <si>
    <t xml:space="preserve">Cesar Agustin </t>
  </si>
  <si>
    <t>Salgado</t>
  </si>
  <si>
    <t>Santiago</t>
  </si>
  <si>
    <t>Ecopav de México, S.A. de C.V.</t>
  </si>
  <si>
    <t>FRA070416K99</t>
  </si>
  <si>
    <t>DOPI-MUN-CISZ-RM-LP-140-2016</t>
  </si>
  <si>
    <t>https://periodicooficial.jalisco.gob.mx/sites/periodicooficial.jalisco.gob.mx/files/12-01-16-i.pdf</t>
  </si>
  <si>
    <t>Estudios, proyecto ejecutivo, construcción, equipamiento del Centro Integral de Servicios del Municipio de Zapopan.</t>
  </si>
  <si>
    <t>1.- CINCO CONTEMPORÁNEA, S.A. DE C.V.
2.- CONSTRUCTORA SAN SEBASTIÁN, S.A. DE C.V. EN ASOCIACIÓN EN PARTICIPACIÓN CON DESARROLLADORES VERDE VALLARTA, S.A. DE C.V.
3.- GGV INVERSIONES, S.A. DE C.V. EN ASOCIACIÓN EN PARTICIPACIÓN CON SISTEMAS DE OCCIDENTE INTEGRALES DE DESARROLLO, S.A. DE C.V.</t>
  </si>
  <si>
    <t>JAIME ANDRÉS
ARMANDO</t>
  </si>
  <si>
    <t>RAMAL
GONZÁLEZ</t>
  </si>
  <si>
    <t>ABOUMRAD
FARAH</t>
  </si>
  <si>
    <t>Constructora San Sebastián, S.A. de C.V. en asociación en participación  con Desarrolladores Verde Vallarta, S.A. de C.V.</t>
  </si>
  <si>
    <t>CSS8303089S9
DVV121012433</t>
  </si>
  <si>
    <t>DOPI-MUN-RM-PAV-CI-304-2017</t>
  </si>
  <si>
    <t>Pavimentación de Av. Copalita, de calle Venustiano Carranza a Av. San Cristóbal Magallanes, incluye: banquetas y señalética horizontal, en la colonia Vicente Guerrero, municipio de Zapopan, Jalisco.</t>
  </si>
  <si>
    <t>1.- ARQUITECTOS Y OBRAS PERDURABLES, S.A. DE C.V.
2.- CEIESE CONSTRUCCIÓN Y EDIFICACIÓN, S.A. DE C.V.
3.- EDIFICACIONES ESTRUCTURALES COBAY, S.A. DE C.V.
4.- EXTRA CONSTRUCCIONES, S.A. DE C.V.</t>
  </si>
  <si>
    <t>PATRICIA LORENA</t>
  </si>
  <si>
    <t xml:space="preserve">GARCÍA </t>
  </si>
  <si>
    <t>ARQUITECTOS  Y OBRAS PERDURABLES, S.A. DE C.V.</t>
  </si>
  <si>
    <t>AOP140117KA2</t>
  </si>
  <si>
    <t>1-12354001-000000-21-311101004-221-000-E00030001-61401-2-116-00029</t>
  </si>
  <si>
    <t>DOPI-MUN-PP-IS-CI-321-2017</t>
  </si>
  <si>
    <t>Construcción de alberca para rehabilitación de niños con fibrosis muscular (recurso municipal), municipio de Zapopan, Jalisco.</t>
  </si>
  <si>
    <t>1.- DEINCOKWI, S.A. DE C.V.
2.- INGENIEROS DE LA TORRE, S.A. DE C.V.
3.- DESARROLLADORA GLAR, S.A. DE C.V.</t>
  </si>
  <si>
    <t>JOSÉ GABRIEL</t>
  </si>
  <si>
    <t xml:space="preserve"> GALLO </t>
  </si>
  <si>
    <t>DEINCOKWI, S.A. DE C.V.</t>
  </si>
  <si>
    <t>DEI071106LKA</t>
  </si>
  <si>
    <t>Periodo de actualización de la información: FEBRERO 2018</t>
  </si>
  <si>
    <t>Fecha de actualización: 05/03/2018</t>
  </si>
  <si>
    <t>Fecha de validación: 05/03/2018</t>
  </si>
  <si>
    <t>Resultados de procedimientos de licitación pública e invitación a cuando menos tres personas realizados por &lt;&lt;Dirección de Obras Públicas e Infraestructura&gt;&gt; (actualizado enero-febrero 2018)</t>
  </si>
</sst>
</file>

<file path=xl/styles.xml><?xml version="1.0" encoding="utf-8"?>
<styleSheet xmlns="http://schemas.openxmlformats.org/spreadsheetml/2006/main">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quot;$&quot;* #,##0.00_);_(&quot;$&quot;* \(#,##0.00\);_(&quot;$&quot;* &quot;-&quot;??_);_(@_)"/>
    <numFmt numFmtId="170" formatCode="_-* #,##0.00&quot; €&quot;_-;\-* #,##0.00&quot; €&quot;_-;_-* \-??&quot; €&quot;_-;_-@_-"/>
    <numFmt numFmtId="171" formatCode="[$-F800]dddd\,\ mmmm\ dd\,\ yyyy"/>
    <numFmt numFmtId="172" formatCode="d/mmmm"/>
    <numFmt numFmtId="173" formatCode="[$-80A]d&quot; de &quot;mmmm&quot; de &quot;yyyy;@"/>
    <numFmt numFmtId="174" formatCode="[$-80A]dddd\,\ dd&quot; de &quot;mmmm&quot; de &quot;yyyy"/>
  </numFmts>
  <fonts count="33">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b/>
      <sz val="9"/>
      <color rgb="FF000000"/>
      <name val="Century Gothic"/>
      <family val="2"/>
    </font>
    <font>
      <sz val="8"/>
      <color rgb="FF000000"/>
      <name val="Century Gothic"/>
      <family val="2"/>
    </font>
    <font>
      <sz val="8"/>
      <color theme="1"/>
      <name val="Century Gothic"/>
      <family val="2"/>
    </font>
    <font>
      <u/>
      <sz val="11"/>
      <color theme="10"/>
      <name val="Calibri"/>
      <family val="2"/>
    </font>
    <font>
      <u/>
      <sz val="8"/>
      <color theme="10"/>
      <name val="Century Gothic"/>
      <family val="2"/>
    </font>
    <font>
      <u/>
      <sz val="11"/>
      <color theme="10"/>
      <name val="Calibri"/>
      <family val="2"/>
      <scheme val="minor"/>
    </font>
    <font>
      <u/>
      <sz val="8"/>
      <color theme="1"/>
      <name val="Century Gothic"/>
      <family val="2"/>
    </font>
    <font>
      <sz val="10"/>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2"/>
      <color indexed="9"/>
      <name val="AvantGarde Bk BT"/>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0"/>
      <color theme="1"/>
      <name val="Century Gothic"/>
      <family val="2"/>
    </font>
    <font>
      <sz val="8"/>
      <color rgb="FF000000"/>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36">
    <xf numFmtId="0" fontId="0" fillId="0" borderId="0"/>
    <xf numFmtId="0" fontId="2"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9" fillId="0" borderId="0" applyNumberFormat="0" applyFill="0" applyBorder="0" applyAlignment="0" applyProtection="0"/>
    <xf numFmtId="0" fontId="11" fillId="0" borderId="0"/>
    <xf numFmtId="0" fontId="9"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6" borderId="0" applyNumberFormat="0" applyBorder="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6" fillId="19" borderId="5" applyNumberFormat="0" applyAlignment="0" applyProtection="0"/>
    <xf numFmtId="0" fontId="17" fillId="0" borderId="6"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4" fontId="11" fillId="0" borderId="0" applyFont="0" applyFill="0" applyBorder="0" applyAlignment="0" applyProtection="0"/>
    <xf numFmtId="0" fontId="18" fillId="0" borderId="0" applyNumberFormat="0" applyFill="0" applyBorder="0" applyAlignment="0" applyProtection="0"/>
    <xf numFmtId="0" fontId="19"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3" borderId="0" applyNumberFormat="0" applyBorder="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165"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22" fillId="5" borderId="0" applyNumberFormat="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7"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8" fontId="2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9"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21" fillId="0" borderId="0" applyFill="0" applyBorder="0" applyAlignment="0" applyProtection="0"/>
    <xf numFmtId="44" fontId="21" fillId="0" borderId="0" applyFont="0" applyFill="0" applyBorder="0" applyAlignment="0" applyProtection="0"/>
    <xf numFmtId="171"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72" fontId="21" fillId="0" borderId="0" applyFont="0" applyFill="0" applyBorder="0" applyAlignment="0" applyProtection="0"/>
    <xf numFmtId="44" fontId="21" fillId="0" borderId="0" applyFont="0" applyFill="0" applyBorder="0" applyAlignment="0" applyProtection="0"/>
    <xf numFmtId="172" fontId="21" fillId="0" borderId="0" applyFont="0" applyFill="0" applyBorder="0" applyAlignment="0" applyProtection="0"/>
    <xf numFmtId="44"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0" fontId="21" fillId="0" borderId="0" applyFont="0" applyFill="0" applyBorder="0" applyAlignment="0" applyProtection="0"/>
    <xf numFmtId="44"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3" fontId="21" fillId="0" borderId="0" applyFont="0" applyFill="0" applyBorder="0" applyAlignment="0" applyProtection="0"/>
    <xf numFmtId="174"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0" fontId="23" fillId="24"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9" fontId="21" fillId="0" borderId="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10" applyNumberFormat="0" applyFill="0" applyAlignment="0" applyProtection="0"/>
    <xf numFmtId="0" fontId="18" fillId="0" borderId="11" applyNumberFormat="0" applyFill="0" applyAlignment="0" applyProtection="0"/>
    <xf numFmtId="0" fontId="29" fillId="0" borderId="0" applyNumberFormat="0" applyFill="0" applyBorder="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15" fillId="18"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0" fillId="9" borderId="4" applyNumberForma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1" fillId="25" borderId="7" applyNumberFormat="0" applyFon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24" fillId="18" borderId="8" applyNumberFormat="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cellStyleXfs>
  <cellXfs count="65">
    <xf numFmtId="0" fontId="0" fillId="0" borderId="0" xfId="0"/>
    <xf numFmtId="0" fontId="0" fillId="2" borderId="0" xfId="0" applyFill="1"/>
    <xf numFmtId="14" fontId="6" fillId="2" borderId="1" xfId="5"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 xfId="4" applyFont="1" applyFill="1" applyBorder="1" applyAlignment="1">
      <alignment horizontal="center" vertical="center" wrapText="1"/>
    </xf>
    <xf numFmtId="0" fontId="8" fillId="2" borderId="1" xfId="6" applyFont="1" applyFill="1" applyBorder="1" applyAlignment="1">
      <alignment horizontal="center" vertical="center" wrapText="1"/>
    </xf>
    <xf numFmtId="0" fontId="8" fillId="2" borderId="1" xfId="2" applyFont="1" applyFill="1" applyBorder="1" applyAlignment="1" applyProtection="1">
      <alignment horizontal="center" vertical="center" wrapText="1"/>
    </xf>
    <xf numFmtId="0" fontId="0" fillId="2" borderId="0" xfId="0" applyFill="1"/>
    <xf numFmtId="0" fontId="5"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xf numFmtId="0" fontId="0" fillId="0" borderId="0" xfId="0"/>
    <xf numFmtId="0" fontId="4"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21" xfId="0" applyBorder="1" applyAlignment="1">
      <alignment horizontal="justify" vertical="center" wrapText="1"/>
    </xf>
    <xf numFmtId="0" fontId="0" fillId="0" borderId="21" xfId="0" applyBorder="1" applyAlignment="1">
      <alignment horizontal="center" vertical="center"/>
    </xf>
    <xf numFmtId="164" fontId="0" fillId="0" borderId="21" xfId="0" applyNumberFormat="1" applyBorder="1" applyAlignment="1">
      <alignment horizontal="center" vertical="center"/>
    </xf>
    <xf numFmtId="0" fontId="32" fillId="0" borderId="21" xfId="0" applyFont="1" applyBorder="1" applyAlignment="1">
      <alignment horizontal="center" vertical="center" wrapText="1"/>
    </xf>
    <xf numFmtId="14" fontId="0" fillId="0" borderId="21" xfId="0" applyNumberFormat="1" applyFill="1" applyBorder="1" applyAlignment="1">
      <alignment horizontal="center" vertical="center"/>
    </xf>
    <xf numFmtId="0" fontId="0" fillId="0" borderId="21" xfId="0" applyFill="1" applyBorder="1" applyAlignment="1">
      <alignment vertical="center" wrapText="1"/>
    </xf>
    <xf numFmtId="0" fontId="0" fillId="0" borderId="21" xfId="0" applyBorder="1" applyAlignment="1">
      <alignment horizontal="justify" vertical="center" wrapText="1"/>
    </xf>
    <xf numFmtId="0" fontId="0" fillId="0" borderId="21" xfId="0" applyBorder="1" applyAlignment="1">
      <alignment horizontal="center" vertical="center"/>
    </xf>
    <xf numFmtId="164" fontId="0" fillId="0" borderId="21" xfId="0" applyNumberFormat="1" applyBorder="1" applyAlignment="1">
      <alignment horizontal="center" vertical="center"/>
    </xf>
    <xf numFmtId="14" fontId="0" fillId="0" borderId="21" xfId="0" applyNumberFormat="1" applyBorder="1" applyAlignment="1">
      <alignment horizontal="center" vertical="center"/>
    </xf>
    <xf numFmtId="0" fontId="32" fillId="0" borderId="21" xfId="0" applyFont="1" applyBorder="1" applyAlignment="1">
      <alignment horizontal="center" vertical="center" wrapText="1"/>
    </xf>
    <xf numFmtId="14" fontId="0" fillId="2" borderId="21" xfId="0" applyNumberFormat="1" applyFill="1" applyBorder="1" applyAlignment="1">
      <alignment horizontal="center" vertical="center"/>
    </xf>
    <xf numFmtId="0" fontId="0" fillId="2" borderId="21" xfId="0" applyFill="1" applyBorder="1" applyAlignment="1">
      <alignment vertical="center" wrapText="1"/>
    </xf>
    <xf numFmtId="0" fontId="0" fillId="2" borderId="21" xfId="0" applyFill="1" applyBorder="1" applyAlignment="1">
      <alignment horizontal="center" vertical="center"/>
    </xf>
    <xf numFmtId="0" fontId="4" fillId="3" borderId="1" xfId="0" applyFont="1" applyFill="1" applyBorder="1" applyAlignment="1">
      <alignment horizontal="center" vertical="center" wrapText="1"/>
    </xf>
    <xf numFmtId="0" fontId="31" fillId="26" borderId="1" xfId="0" applyFont="1" applyFill="1" applyBorder="1" applyAlignment="1">
      <alignment horizontal="left" vertical="center" wrapText="1"/>
    </xf>
    <xf numFmtId="0" fontId="3" fillId="2" borderId="16"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1" fillId="26" borderId="24" xfId="0" applyFont="1" applyFill="1" applyBorder="1" applyAlignment="1">
      <alignment horizontal="left" vertical="center" wrapText="1"/>
    </xf>
    <xf numFmtId="0" fontId="31" fillId="26" borderId="23" xfId="0" applyFont="1" applyFill="1" applyBorder="1" applyAlignment="1">
      <alignment horizontal="left" vertical="center" wrapText="1"/>
    </xf>
    <xf numFmtId="0" fontId="31" fillId="26" borderId="22" xfId="0" applyFont="1" applyFill="1" applyBorder="1" applyAlignment="1">
      <alignment horizontal="left" vertical="center" wrapText="1"/>
    </xf>
    <xf numFmtId="0" fontId="0" fillId="0" borderId="0" xfId="0"/>
  </cellXfs>
  <cellStyles count="1736">
    <cellStyle name="20% - Énfasis1 2" xfId="7"/>
    <cellStyle name="20% - Énfasis2 2" xfId="8"/>
    <cellStyle name="20% - Énfasis3 2" xfId="9"/>
    <cellStyle name="20% - Énfasis4 2" xfId="10"/>
    <cellStyle name="20% - Énfasis5 2" xfId="11"/>
    <cellStyle name="20% - Énfasis6 2" xfId="12"/>
    <cellStyle name="40% - Énfasis1 2" xfId="13"/>
    <cellStyle name="40% - Énfasis2 2" xfId="14"/>
    <cellStyle name="40% - Énfasis3 2" xfId="15"/>
    <cellStyle name="40% - Énfasis4 2" xfId="16"/>
    <cellStyle name="40% - Énfasis5 2" xfId="17"/>
    <cellStyle name="40% - Énfasis6 2" xfId="18"/>
    <cellStyle name="60% - Énfasis1 2" xfId="19"/>
    <cellStyle name="60% - Énfasis2 2" xfId="20"/>
    <cellStyle name="60% - Énfasis3 2" xfId="21"/>
    <cellStyle name="60% - Énfasis4 2" xfId="22"/>
    <cellStyle name="60% - Énfasis5 2" xfId="23"/>
    <cellStyle name="60% - Énfasis6 2" xfId="24"/>
    <cellStyle name="Buena 2" xfId="25"/>
    <cellStyle name="Cálculo 2" xfId="26"/>
    <cellStyle name="Cálculo 2 10" xfId="27"/>
    <cellStyle name="Cálculo 2 10 2" xfId="28"/>
    <cellStyle name="Cálculo 2 10 2 2" xfId="29"/>
    <cellStyle name="Cálculo 2 10 2 3" xfId="30"/>
    <cellStyle name="Cálculo 2 10 2 4" xfId="1556"/>
    <cellStyle name="Cálculo 2 10 2 5" xfId="1646"/>
    <cellStyle name="Cálculo 2 10 3" xfId="31"/>
    <cellStyle name="Cálculo 2 11" xfId="32"/>
    <cellStyle name="Cálculo 2 11 2" xfId="33"/>
    <cellStyle name="Cálculo 2 11 2 2" xfId="34"/>
    <cellStyle name="Cálculo 2 11 2 3" xfId="35"/>
    <cellStyle name="Cálculo 2 11 2 4" xfId="1557"/>
    <cellStyle name="Cálculo 2 11 2 5" xfId="1647"/>
    <cellStyle name="Cálculo 2 11 3" xfId="36"/>
    <cellStyle name="Cálculo 2 12" xfId="37"/>
    <cellStyle name="Cálculo 2 12 2" xfId="38"/>
    <cellStyle name="Cálculo 2 12 2 2" xfId="39"/>
    <cellStyle name="Cálculo 2 12 2 3" xfId="40"/>
    <cellStyle name="Cálculo 2 12 2 4" xfId="1558"/>
    <cellStyle name="Cálculo 2 12 2 5" xfId="1648"/>
    <cellStyle name="Cálculo 2 12 3" xfId="41"/>
    <cellStyle name="Cálculo 2 13" xfId="42"/>
    <cellStyle name="Cálculo 2 13 2" xfId="43"/>
    <cellStyle name="Cálculo 2 13 2 2" xfId="44"/>
    <cellStyle name="Cálculo 2 13 2 3" xfId="45"/>
    <cellStyle name="Cálculo 2 13 2 4" xfId="1559"/>
    <cellStyle name="Cálculo 2 13 2 5" xfId="1649"/>
    <cellStyle name="Cálculo 2 13 3" xfId="46"/>
    <cellStyle name="Cálculo 2 14" xfId="47"/>
    <cellStyle name="Cálculo 2 14 2" xfId="48"/>
    <cellStyle name="Cálculo 2 14 2 2" xfId="49"/>
    <cellStyle name="Cálculo 2 14 2 3" xfId="50"/>
    <cellStyle name="Cálculo 2 14 2 4" xfId="1560"/>
    <cellStyle name="Cálculo 2 14 2 5" xfId="1650"/>
    <cellStyle name="Cálculo 2 14 3" xfId="51"/>
    <cellStyle name="Cálculo 2 15" xfId="52"/>
    <cellStyle name="Cálculo 2 15 2" xfId="53"/>
    <cellStyle name="Cálculo 2 15 2 2" xfId="54"/>
    <cellStyle name="Cálculo 2 15 2 3" xfId="55"/>
    <cellStyle name="Cálculo 2 15 2 4" xfId="1561"/>
    <cellStyle name="Cálculo 2 15 2 5" xfId="1651"/>
    <cellStyle name="Cálculo 2 15 3" xfId="56"/>
    <cellStyle name="Cálculo 2 16" xfId="57"/>
    <cellStyle name="Cálculo 2 16 2" xfId="58"/>
    <cellStyle name="Cálculo 2 16 2 2" xfId="59"/>
    <cellStyle name="Cálculo 2 16 2 3" xfId="60"/>
    <cellStyle name="Cálculo 2 16 2 4" xfId="1562"/>
    <cellStyle name="Cálculo 2 16 2 5" xfId="1652"/>
    <cellStyle name="Cálculo 2 16 3" xfId="61"/>
    <cellStyle name="Cálculo 2 17" xfId="62"/>
    <cellStyle name="Cálculo 2 17 2" xfId="63"/>
    <cellStyle name="Cálculo 2 17 2 2" xfId="64"/>
    <cellStyle name="Cálculo 2 17 2 3" xfId="65"/>
    <cellStyle name="Cálculo 2 17 2 4" xfId="1563"/>
    <cellStyle name="Cálculo 2 17 2 5" xfId="1653"/>
    <cellStyle name="Cálculo 2 17 3" xfId="66"/>
    <cellStyle name="Cálculo 2 18" xfId="67"/>
    <cellStyle name="Cálculo 2 18 2" xfId="68"/>
    <cellStyle name="Cálculo 2 18 2 2" xfId="69"/>
    <cellStyle name="Cálculo 2 18 2 3" xfId="70"/>
    <cellStyle name="Cálculo 2 18 2 4" xfId="1564"/>
    <cellStyle name="Cálculo 2 18 2 5" xfId="1654"/>
    <cellStyle name="Cálculo 2 18 3" xfId="71"/>
    <cellStyle name="Cálculo 2 19" xfId="72"/>
    <cellStyle name="Cálculo 2 19 2" xfId="73"/>
    <cellStyle name="Cálculo 2 19 3" xfId="74"/>
    <cellStyle name="Cálculo 2 19 4" xfId="1565"/>
    <cellStyle name="Cálculo 2 19 5" xfId="1655"/>
    <cellStyle name="Cálculo 2 2" xfId="75"/>
    <cellStyle name="Cálculo 2 2 2" xfId="76"/>
    <cellStyle name="Cálculo 2 2 2 2" xfId="77"/>
    <cellStyle name="Cálculo 2 2 2 3" xfId="78"/>
    <cellStyle name="Cálculo 2 2 2 4" xfId="1566"/>
    <cellStyle name="Cálculo 2 2 2 5" xfId="1656"/>
    <cellStyle name="Cálculo 2 2 3" xfId="79"/>
    <cellStyle name="Cálculo 2 20" xfId="80"/>
    <cellStyle name="Cálculo 2 3" xfId="81"/>
    <cellStyle name="Cálculo 2 3 2" xfId="82"/>
    <cellStyle name="Cálculo 2 3 2 2" xfId="83"/>
    <cellStyle name="Cálculo 2 3 2 3" xfId="84"/>
    <cellStyle name="Cálculo 2 3 2 4" xfId="1567"/>
    <cellStyle name="Cálculo 2 3 2 5" xfId="1657"/>
    <cellStyle name="Cálculo 2 3 3" xfId="85"/>
    <cellStyle name="Cálculo 2 4" xfId="86"/>
    <cellStyle name="Cálculo 2 4 2" xfId="87"/>
    <cellStyle name="Cálculo 2 4 2 2" xfId="88"/>
    <cellStyle name="Cálculo 2 4 2 3" xfId="89"/>
    <cellStyle name="Cálculo 2 4 2 4" xfId="1568"/>
    <cellStyle name="Cálculo 2 4 2 5" xfId="1658"/>
    <cellStyle name="Cálculo 2 4 3" xfId="90"/>
    <cellStyle name="Cálculo 2 5" xfId="91"/>
    <cellStyle name="Cálculo 2 5 2" xfId="92"/>
    <cellStyle name="Cálculo 2 5 2 2" xfId="93"/>
    <cellStyle name="Cálculo 2 5 2 3" xfId="94"/>
    <cellStyle name="Cálculo 2 5 2 4" xfId="1569"/>
    <cellStyle name="Cálculo 2 5 2 5" xfId="1659"/>
    <cellStyle name="Cálculo 2 5 3" xfId="95"/>
    <cellStyle name="Cálculo 2 6" xfId="96"/>
    <cellStyle name="Cálculo 2 6 2" xfId="97"/>
    <cellStyle name="Cálculo 2 6 2 2" xfId="98"/>
    <cellStyle name="Cálculo 2 6 2 3" xfId="99"/>
    <cellStyle name="Cálculo 2 6 2 4" xfId="1570"/>
    <cellStyle name="Cálculo 2 6 2 5" xfId="1660"/>
    <cellStyle name="Cálculo 2 6 3" xfId="100"/>
    <cellStyle name="Cálculo 2 7" xfId="101"/>
    <cellStyle name="Cálculo 2 7 2" xfId="102"/>
    <cellStyle name="Cálculo 2 7 2 2" xfId="103"/>
    <cellStyle name="Cálculo 2 7 2 3" xfId="104"/>
    <cellStyle name="Cálculo 2 7 2 4" xfId="1571"/>
    <cellStyle name="Cálculo 2 7 2 5" xfId="1661"/>
    <cellStyle name="Cálculo 2 7 3" xfId="105"/>
    <cellStyle name="Cálculo 2 8" xfId="106"/>
    <cellStyle name="Cálculo 2 8 2" xfId="107"/>
    <cellStyle name="Cálculo 2 8 2 2" xfId="108"/>
    <cellStyle name="Cálculo 2 8 2 3" xfId="109"/>
    <cellStyle name="Cálculo 2 8 2 4" xfId="1572"/>
    <cellStyle name="Cálculo 2 8 2 5" xfId="1662"/>
    <cellStyle name="Cálculo 2 8 3" xfId="110"/>
    <cellStyle name="Cálculo 2 9" xfId="111"/>
    <cellStyle name="Cálculo 2 9 2" xfId="112"/>
    <cellStyle name="Cálculo 2 9 2 2" xfId="113"/>
    <cellStyle name="Cálculo 2 9 2 3" xfId="114"/>
    <cellStyle name="Cálculo 2 9 2 4" xfId="1573"/>
    <cellStyle name="Cálculo 2 9 2 5" xfId="1663"/>
    <cellStyle name="Cálculo 2 9 3" xfId="115"/>
    <cellStyle name="Celda de comprobación 2" xfId="116"/>
    <cellStyle name="Celda vinculada 2" xfId="117"/>
    <cellStyle name="Comma 2" xfId="118"/>
    <cellStyle name="Comma 3" xfId="119"/>
    <cellStyle name="Currency 2" xfId="120"/>
    <cellStyle name="Encabezado 4 2" xfId="121"/>
    <cellStyle name="Énfasis1 2" xfId="122"/>
    <cellStyle name="Énfasis1 3" xfId="123"/>
    <cellStyle name="Énfasis2 2" xfId="124"/>
    <cellStyle name="Énfasis3 2" xfId="125"/>
    <cellStyle name="Énfasis4 2" xfId="126"/>
    <cellStyle name="Énfasis5 2" xfId="127"/>
    <cellStyle name="Énfasis6 2" xfId="128"/>
    <cellStyle name="Entrada 2" xfId="129"/>
    <cellStyle name="Entrada 2 10" xfId="130"/>
    <cellStyle name="Entrada 2 10 2" xfId="131"/>
    <cellStyle name="Entrada 2 10 2 2" xfId="132"/>
    <cellStyle name="Entrada 2 10 2 3" xfId="133"/>
    <cellStyle name="Entrada 2 10 2 4" xfId="1574"/>
    <cellStyle name="Entrada 2 10 2 5" xfId="1664"/>
    <cellStyle name="Entrada 2 10 3" xfId="134"/>
    <cellStyle name="Entrada 2 11" xfId="135"/>
    <cellStyle name="Entrada 2 11 2" xfId="136"/>
    <cellStyle name="Entrada 2 11 2 2" xfId="137"/>
    <cellStyle name="Entrada 2 11 2 3" xfId="138"/>
    <cellStyle name="Entrada 2 11 2 4" xfId="1575"/>
    <cellStyle name="Entrada 2 11 2 5" xfId="1665"/>
    <cellStyle name="Entrada 2 11 3" xfId="139"/>
    <cellStyle name="Entrada 2 12" xfId="140"/>
    <cellStyle name="Entrada 2 12 2" xfId="141"/>
    <cellStyle name="Entrada 2 12 2 2" xfId="142"/>
    <cellStyle name="Entrada 2 12 2 3" xfId="143"/>
    <cellStyle name="Entrada 2 12 2 4" xfId="1576"/>
    <cellStyle name="Entrada 2 12 2 5" xfId="1666"/>
    <cellStyle name="Entrada 2 12 3" xfId="144"/>
    <cellStyle name="Entrada 2 13" xfId="145"/>
    <cellStyle name="Entrada 2 13 2" xfId="146"/>
    <cellStyle name="Entrada 2 13 2 2" xfId="147"/>
    <cellStyle name="Entrada 2 13 2 3" xfId="148"/>
    <cellStyle name="Entrada 2 13 2 4" xfId="1577"/>
    <cellStyle name="Entrada 2 13 2 5" xfId="1667"/>
    <cellStyle name="Entrada 2 13 3" xfId="149"/>
    <cellStyle name="Entrada 2 14" xfId="150"/>
    <cellStyle name="Entrada 2 14 2" xfId="151"/>
    <cellStyle name="Entrada 2 14 2 2" xfId="152"/>
    <cellStyle name="Entrada 2 14 2 3" xfId="153"/>
    <cellStyle name="Entrada 2 14 2 4" xfId="1578"/>
    <cellStyle name="Entrada 2 14 2 5" xfId="1668"/>
    <cellStyle name="Entrada 2 14 3" xfId="154"/>
    <cellStyle name="Entrada 2 15" xfId="155"/>
    <cellStyle name="Entrada 2 15 2" xfId="156"/>
    <cellStyle name="Entrada 2 15 2 2" xfId="157"/>
    <cellStyle name="Entrada 2 15 2 3" xfId="158"/>
    <cellStyle name="Entrada 2 15 2 4" xfId="1579"/>
    <cellStyle name="Entrada 2 15 2 5" xfId="1669"/>
    <cellStyle name="Entrada 2 15 3" xfId="159"/>
    <cellStyle name="Entrada 2 16" xfId="160"/>
    <cellStyle name="Entrada 2 16 2" xfId="161"/>
    <cellStyle name="Entrada 2 16 2 2" xfId="162"/>
    <cellStyle name="Entrada 2 16 2 3" xfId="163"/>
    <cellStyle name="Entrada 2 16 2 4" xfId="1580"/>
    <cellStyle name="Entrada 2 16 2 5" xfId="1670"/>
    <cellStyle name="Entrada 2 16 3" xfId="164"/>
    <cellStyle name="Entrada 2 17" xfId="165"/>
    <cellStyle name="Entrada 2 17 2" xfId="166"/>
    <cellStyle name="Entrada 2 17 2 2" xfId="167"/>
    <cellStyle name="Entrada 2 17 2 3" xfId="168"/>
    <cellStyle name="Entrada 2 17 2 4" xfId="1581"/>
    <cellStyle name="Entrada 2 17 2 5" xfId="1671"/>
    <cellStyle name="Entrada 2 17 3" xfId="169"/>
    <cellStyle name="Entrada 2 18" xfId="170"/>
    <cellStyle name="Entrada 2 18 2" xfId="171"/>
    <cellStyle name="Entrada 2 18 2 2" xfId="172"/>
    <cellStyle name="Entrada 2 18 2 3" xfId="173"/>
    <cellStyle name="Entrada 2 18 2 4" xfId="1582"/>
    <cellStyle name="Entrada 2 18 2 5" xfId="1672"/>
    <cellStyle name="Entrada 2 18 3" xfId="174"/>
    <cellStyle name="Entrada 2 19" xfId="175"/>
    <cellStyle name="Entrada 2 19 2" xfId="176"/>
    <cellStyle name="Entrada 2 19 3" xfId="177"/>
    <cellStyle name="Entrada 2 19 4" xfId="1583"/>
    <cellStyle name="Entrada 2 19 5" xfId="1673"/>
    <cellStyle name="Entrada 2 2" xfId="178"/>
    <cellStyle name="Entrada 2 2 2" xfId="179"/>
    <cellStyle name="Entrada 2 2 2 2" xfId="180"/>
    <cellStyle name="Entrada 2 2 2 3" xfId="181"/>
    <cellStyle name="Entrada 2 2 2 4" xfId="1584"/>
    <cellStyle name="Entrada 2 2 2 5" xfId="1674"/>
    <cellStyle name="Entrada 2 2 3" xfId="182"/>
    <cellStyle name="Entrada 2 20" xfId="183"/>
    <cellStyle name="Entrada 2 3" xfId="184"/>
    <cellStyle name="Entrada 2 3 2" xfId="185"/>
    <cellStyle name="Entrada 2 3 2 2" xfId="186"/>
    <cellStyle name="Entrada 2 3 2 3" xfId="187"/>
    <cellStyle name="Entrada 2 3 2 4" xfId="1585"/>
    <cellStyle name="Entrada 2 3 2 5" xfId="1675"/>
    <cellStyle name="Entrada 2 3 3" xfId="188"/>
    <cellStyle name="Entrada 2 4" xfId="189"/>
    <cellStyle name="Entrada 2 4 2" xfId="190"/>
    <cellStyle name="Entrada 2 4 2 2" xfId="191"/>
    <cellStyle name="Entrada 2 4 2 3" xfId="192"/>
    <cellStyle name="Entrada 2 4 2 4" xfId="1586"/>
    <cellStyle name="Entrada 2 4 2 5" xfId="1676"/>
    <cellStyle name="Entrada 2 4 3" xfId="193"/>
    <cellStyle name="Entrada 2 5" xfId="194"/>
    <cellStyle name="Entrada 2 5 2" xfId="195"/>
    <cellStyle name="Entrada 2 5 2 2" xfId="196"/>
    <cellStyle name="Entrada 2 5 2 3" xfId="197"/>
    <cellStyle name="Entrada 2 5 2 4" xfId="1587"/>
    <cellStyle name="Entrada 2 5 2 5" xfId="1677"/>
    <cellStyle name="Entrada 2 5 3" xfId="198"/>
    <cellStyle name="Entrada 2 6" xfId="199"/>
    <cellStyle name="Entrada 2 6 2" xfId="200"/>
    <cellStyle name="Entrada 2 6 2 2" xfId="201"/>
    <cellStyle name="Entrada 2 6 2 3" xfId="202"/>
    <cellStyle name="Entrada 2 6 2 4" xfId="1588"/>
    <cellStyle name="Entrada 2 6 2 5" xfId="1678"/>
    <cellStyle name="Entrada 2 6 3" xfId="203"/>
    <cellStyle name="Entrada 2 7" xfId="204"/>
    <cellStyle name="Entrada 2 7 2" xfId="205"/>
    <cellStyle name="Entrada 2 7 2 2" xfId="206"/>
    <cellStyle name="Entrada 2 7 2 3" xfId="207"/>
    <cellStyle name="Entrada 2 7 2 4" xfId="1589"/>
    <cellStyle name="Entrada 2 7 2 5" xfId="1679"/>
    <cellStyle name="Entrada 2 7 3" xfId="208"/>
    <cellStyle name="Entrada 2 8" xfId="209"/>
    <cellStyle name="Entrada 2 8 2" xfId="210"/>
    <cellStyle name="Entrada 2 8 2 2" xfId="211"/>
    <cellStyle name="Entrada 2 8 2 3" xfId="212"/>
    <cellStyle name="Entrada 2 8 2 4" xfId="1590"/>
    <cellStyle name="Entrada 2 8 2 5" xfId="1680"/>
    <cellStyle name="Entrada 2 8 3" xfId="213"/>
    <cellStyle name="Entrada 2 9" xfId="214"/>
    <cellStyle name="Entrada 2 9 2" xfId="215"/>
    <cellStyle name="Entrada 2 9 2 2" xfId="216"/>
    <cellStyle name="Entrada 2 9 2 3" xfId="217"/>
    <cellStyle name="Entrada 2 9 2 4" xfId="1591"/>
    <cellStyle name="Entrada 2 9 2 5" xfId="1681"/>
    <cellStyle name="Entrada 2 9 3" xfId="218"/>
    <cellStyle name="Euro" xfId="219"/>
    <cellStyle name="Euro 2" xfId="220"/>
    <cellStyle name="Euro 2 2" xfId="221"/>
    <cellStyle name="Euro 2 3" xfId="222"/>
    <cellStyle name="Euro 2 4" xfId="223"/>
    <cellStyle name="Euro 2 5" xfId="224"/>
    <cellStyle name="Euro 3" xfId="225"/>
    <cellStyle name="Euro 3 2" xfId="226"/>
    <cellStyle name="Euro 3 2 2" xfId="227"/>
    <cellStyle name="Euro 3 3" xfId="228"/>
    <cellStyle name="Euro 3 4" xfId="229"/>
    <cellStyle name="Euro 4" xfId="230"/>
    <cellStyle name="Euro 4 2" xfId="231"/>
    <cellStyle name="Euro 5" xfId="232"/>
    <cellStyle name="Euro 5 2" xfId="233"/>
    <cellStyle name="Euro 6" xfId="234"/>
    <cellStyle name="Euro 7" xfId="235"/>
    <cellStyle name="Euro 8" xfId="236"/>
    <cellStyle name="Euro_2009 BASE DE DATOS obras vigentes" xfId="237"/>
    <cellStyle name="Hipervínculo" xfId="3" builtinId="8"/>
    <cellStyle name="Hipervínculo 2" xfId="2"/>
    <cellStyle name="Hipervínculo 2 2" xfId="4"/>
    <cellStyle name="Hipervínculo 2 3" xfId="238"/>
    <cellStyle name="Hipervínculo 2 4" xfId="6"/>
    <cellStyle name="Hipervínculo 3" xfId="239"/>
    <cellStyle name="Hipervínculo 4" xfId="240"/>
    <cellStyle name="Hyperlink 2" xfId="241"/>
    <cellStyle name="Incorrecto 2" xfId="242"/>
    <cellStyle name="Millares 2" xfId="243"/>
    <cellStyle name="Millares 2 10" xfId="244"/>
    <cellStyle name="Millares 2 13" xfId="245"/>
    <cellStyle name="Millares 2 14" xfId="246"/>
    <cellStyle name="Millares 2 2" xfId="247"/>
    <cellStyle name="Millares 2 3" xfId="248"/>
    <cellStyle name="Millares 2 4" xfId="249"/>
    <cellStyle name="Millares 2 5" xfId="250"/>
    <cellStyle name="Millares 2 6" xfId="251"/>
    <cellStyle name="Millares 2 6 2" xfId="252"/>
    <cellStyle name="Millares 2 7" xfId="253"/>
    <cellStyle name="Millares 2 8" xfId="254"/>
    <cellStyle name="Millares 3" xfId="255"/>
    <cellStyle name="Millares 3 2" xfId="256"/>
    <cellStyle name="Millares 3 3" xfId="257"/>
    <cellStyle name="Millares 3 4" xfId="258"/>
    <cellStyle name="Millares 4" xfId="259"/>
    <cellStyle name="Millares 4 10" xfId="260"/>
    <cellStyle name="Millares 4 11" xfId="261"/>
    <cellStyle name="Millares 4 12" xfId="262"/>
    <cellStyle name="Millares 4 13" xfId="263"/>
    <cellStyle name="Millares 4 14" xfId="264"/>
    <cellStyle name="Millares 4 15" xfId="265"/>
    <cellStyle name="Millares 4 16" xfId="266"/>
    <cellStyle name="Millares 4 17" xfId="267"/>
    <cellStyle name="Millares 4 18" xfId="268"/>
    <cellStyle name="Millares 4 19" xfId="269"/>
    <cellStyle name="Millares 4 2" xfId="270"/>
    <cellStyle name="Millares 4 2 10" xfId="271"/>
    <cellStyle name="Millares 4 2 11" xfId="272"/>
    <cellStyle name="Millares 4 2 12" xfId="273"/>
    <cellStyle name="Millares 4 2 13" xfId="274"/>
    <cellStyle name="Millares 4 2 14" xfId="275"/>
    <cellStyle name="Millares 4 2 15" xfId="276"/>
    <cellStyle name="Millares 4 2 16" xfId="277"/>
    <cellStyle name="Millares 4 2 17" xfId="278"/>
    <cellStyle name="Millares 4 2 18" xfId="279"/>
    <cellStyle name="Millares 4 2 19" xfId="280"/>
    <cellStyle name="Millares 4 2 2" xfId="281"/>
    <cellStyle name="Millares 4 2 2 10" xfId="282"/>
    <cellStyle name="Millares 4 2 2 11" xfId="283"/>
    <cellStyle name="Millares 4 2 2 12" xfId="284"/>
    <cellStyle name="Millares 4 2 2 13" xfId="285"/>
    <cellStyle name="Millares 4 2 2 14" xfId="286"/>
    <cellStyle name="Millares 4 2 2 15" xfId="287"/>
    <cellStyle name="Millares 4 2 2 16" xfId="288"/>
    <cellStyle name="Millares 4 2 2 17" xfId="289"/>
    <cellStyle name="Millares 4 2 2 18" xfId="290"/>
    <cellStyle name="Millares 4 2 2 2" xfId="291"/>
    <cellStyle name="Millares 4 2 2 3" xfId="292"/>
    <cellStyle name="Millares 4 2 2 4" xfId="293"/>
    <cellStyle name="Millares 4 2 2 5" xfId="294"/>
    <cellStyle name="Millares 4 2 2 6" xfId="295"/>
    <cellStyle name="Millares 4 2 2 7" xfId="296"/>
    <cellStyle name="Millares 4 2 2 8" xfId="297"/>
    <cellStyle name="Millares 4 2 2 9" xfId="298"/>
    <cellStyle name="Millares 4 2 3" xfId="299"/>
    <cellStyle name="Millares 4 2 3 2" xfId="300"/>
    <cellStyle name="Millares 4 2 3 3" xfId="301"/>
    <cellStyle name="Millares 4 2 3 4" xfId="302"/>
    <cellStyle name="Millares 4 2 3 5" xfId="303"/>
    <cellStyle name="Millares 4 2 4" xfId="304"/>
    <cellStyle name="Millares 4 2 5" xfId="305"/>
    <cellStyle name="Millares 4 2 6" xfId="306"/>
    <cellStyle name="Millares 4 2 7" xfId="307"/>
    <cellStyle name="Millares 4 2 8" xfId="308"/>
    <cellStyle name="Millares 4 2 9" xfId="309"/>
    <cellStyle name="Millares 4 20" xfId="310"/>
    <cellStyle name="Millares 4 21" xfId="311"/>
    <cellStyle name="Millares 4 22" xfId="312"/>
    <cellStyle name="Millares 4 3" xfId="313"/>
    <cellStyle name="Millares 4 3 10" xfId="314"/>
    <cellStyle name="Millares 4 3 11" xfId="315"/>
    <cellStyle name="Millares 4 3 12" xfId="316"/>
    <cellStyle name="Millares 4 3 13" xfId="317"/>
    <cellStyle name="Millares 4 3 14" xfId="318"/>
    <cellStyle name="Millares 4 3 15" xfId="319"/>
    <cellStyle name="Millares 4 3 16" xfId="320"/>
    <cellStyle name="Millares 4 3 17" xfId="321"/>
    <cellStyle name="Millares 4 3 18" xfId="322"/>
    <cellStyle name="Millares 4 3 19" xfId="323"/>
    <cellStyle name="Millares 4 3 2" xfId="324"/>
    <cellStyle name="Millares 4 3 2 10" xfId="325"/>
    <cellStyle name="Millares 4 3 2 11" xfId="326"/>
    <cellStyle name="Millares 4 3 2 12" xfId="327"/>
    <cellStyle name="Millares 4 3 2 13" xfId="328"/>
    <cellStyle name="Millares 4 3 2 14" xfId="329"/>
    <cellStyle name="Millares 4 3 2 15" xfId="330"/>
    <cellStyle name="Millares 4 3 2 16" xfId="331"/>
    <cellStyle name="Millares 4 3 2 17" xfId="332"/>
    <cellStyle name="Millares 4 3 2 18" xfId="333"/>
    <cellStyle name="Millares 4 3 2 2" xfId="334"/>
    <cellStyle name="Millares 4 3 2 3" xfId="335"/>
    <cellStyle name="Millares 4 3 2 4" xfId="336"/>
    <cellStyle name="Millares 4 3 2 5" xfId="337"/>
    <cellStyle name="Millares 4 3 2 6" xfId="338"/>
    <cellStyle name="Millares 4 3 2 7" xfId="339"/>
    <cellStyle name="Millares 4 3 2 8" xfId="340"/>
    <cellStyle name="Millares 4 3 2 9" xfId="341"/>
    <cellStyle name="Millares 4 3 3" xfId="342"/>
    <cellStyle name="Millares 4 3 4" xfId="343"/>
    <cellStyle name="Millares 4 3 5" xfId="344"/>
    <cellStyle name="Millares 4 3 6" xfId="345"/>
    <cellStyle name="Millares 4 3 7" xfId="346"/>
    <cellStyle name="Millares 4 3 8" xfId="347"/>
    <cellStyle name="Millares 4 3 9" xfId="348"/>
    <cellStyle name="Millares 4 4" xfId="349"/>
    <cellStyle name="Millares 4 4 10" xfId="350"/>
    <cellStyle name="Millares 4 4 11" xfId="351"/>
    <cellStyle name="Millares 4 4 12" xfId="352"/>
    <cellStyle name="Millares 4 4 13" xfId="353"/>
    <cellStyle name="Millares 4 4 14" xfId="354"/>
    <cellStyle name="Millares 4 4 15" xfId="355"/>
    <cellStyle name="Millares 4 4 16" xfId="356"/>
    <cellStyle name="Millares 4 4 17" xfId="357"/>
    <cellStyle name="Millares 4 4 18" xfId="358"/>
    <cellStyle name="Millares 4 4 2" xfId="359"/>
    <cellStyle name="Millares 4 4 3" xfId="360"/>
    <cellStyle name="Millares 4 4 4" xfId="361"/>
    <cellStyle name="Millares 4 4 5" xfId="362"/>
    <cellStyle name="Millares 4 4 6" xfId="363"/>
    <cellStyle name="Millares 4 4 7" xfId="364"/>
    <cellStyle name="Millares 4 4 8" xfId="365"/>
    <cellStyle name="Millares 4 4 9" xfId="366"/>
    <cellStyle name="Millares 4 5" xfId="367"/>
    <cellStyle name="Millares 4 6" xfId="368"/>
    <cellStyle name="Millares 4 7" xfId="369"/>
    <cellStyle name="Millares 4 8" xfId="370"/>
    <cellStyle name="Millares 4 9" xfId="371"/>
    <cellStyle name="Moneda 10 2" xfId="372"/>
    <cellStyle name="Moneda 11" xfId="373"/>
    <cellStyle name="Moneda 11 10" xfId="374"/>
    <cellStyle name="Moneda 11 11" xfId="375"/>
    <cellStyle name="Moneda 11 12" xfId="376"/>
    <cellStyle name="Moneda 11 13" xfId="377"/>
    <cellStyle name="Moneda 11 14" xfId="378"/>
    <cellStyle name="Moneda 11 15" xfId="379"/>
    <cellStyle name="Moneda 11 16" xfId="380"/>
    <cellStyle name="Moneda 11 17" xfId="381"/>
    <cellStyle name="Moneda 11 18" xfId="382"/>
    <cellStyle name="Moneda 11 19" xfId="383"/>
    <cellStyle name="Moneda 11 2" xfId="384"/>
    <cellStyle name="Moneda 11 20" xfId="385"/>
    <cellStyle name="Moneda 11 21" xfId="386"/>
    <cellStyle name="Moneda 11 22" xfId="387"/>
    <cellStyle name="Moneda 11 23" xfId="388"/>
    <cellStyle name="Moneda 11 24" xfId="389"/>
    <cellStyle name="Moneda 11 25" xfId="390"/>
    <cellStyle name="Moneda 11 26" xfId="391"/>
    <cellStyle name="Moneda 11 27" xfId="392"/>
    <cellStyle name="Moneda 11 28" xfId="393"/>
    <cellStyle name="Moneda 11 29" xfId="394"/>
    <cellStyle name="Moneda 11 3" xfId="395"/>
    <cellStyle name="Moneda 11 30" xfId="396"/>
    <cellStyle name="Moneda 11 31" xfId="397"/>
    <cellStyle name="Moneda 11 32" xfId="398"/>
    <cellStyle name="Moneda 11 33" xfId="399"/>
    <cellStyle name="Moneda 11 4" xfId="400"/>
    <cellStyle name="Moneda 11 5" xfId="401"/>
    <cellStyle name="Moneda 11 6" xfId="402"/>
    <cellStyle name="Moneda 11 7" xfId="403"/>
    <cellStyle name="Moneda 11 8" xfId="404"/>
    <cellStyle name="Moneda 11 9" xfId="405"/>
    <cellStyle name="Moneda 12" xfId="406"/>
    <cellStyle name="Moneda 12 10" xfId="407"/>
    <cellStyle name="Moneda 12 11" xfId="408"/>
    <cellStyle name="Moneda 12 12" xfId="409"/>
    <cellStyle name="Moneda 12 13" xfId="410"/>
    <cellStyle name="Moneda 12 14" xfId="411"/>
    <cellStyle name="Moneda 12 15" xfId="412"/>
    <cellStyle name="Moneda 12 15 2" xfId="413"/>
    <cellStyle name="Moneda 12 15 2 2" xfId="414"/>
    <cellStyle name="Moneda 12 15 3" xfId="415"/>
    <cellStyle name="Moneda 12 16" xfId="416"/>
    <cellStyle name="Moneda 12 17" xfId="417"/>
    <cellStyle name="Moneda 12 18" xfId="418"/>
    <cellStyle name="Moneda 12 19" xfId="419"/>
    <cellStyle name="Moneda 12 2" xfId="420"/>
    <cellStyle name="Moneda 12 20" xfId="421"/>
    <cellStyle name="Moneda 12 21" xfId="422"/>
    <cellStyle name="Moneda 12 22" xfId="423"/>
    <cellStyle name="Moneda 12 23" xfId="424"/>
    <cellStyle name="Moneda 12 24" xfId="425"/>
    <cellStyle name="Moneda 12 25" xfId="426"/>
    <cellStyle name="Moneda 12 26" xfId="427"/>
    <cellStyle name="Moneda 12 27" xfId="428"/>
    <cellStyle name="Moneda 12 28" xfId="429"/>
    <cellStyle name="Moneda 12 29" xfId="430"/>
    <cellStyle name="Moneda 12 3" xfId="431"/>
    <cellStyle name="Moneda 12 30" xfId="432"/>
    <cellStyle name="Moneda 12 31" xfId="433"/>
    <cellStyle name="Moneda 12 32" xfId="434"/>
    <cellStyle name="Moneda 12 33" xfId="435"/>
    <cellStyle name="Moneda 12 4" xfId="436"/>
    <cellStyle name="Moneda 12 5" xfId="437"/>
    <cellStyle name="Moneda 12 6" xfId="438"/>
    <cellStyle name="Moneda 12 7" xfId="439"/>
    <cellStyle name="Moneda 12 8" xfId="440"/>
    <cellStyle name="Moneda 12 9" xfId="441"/>
    <cellStyle name="Moneda 13" xfId="442"/>
    <cellStyle name="Moneda 14" xfId="443"/>
    <cellStyle name="Moneda 14 2" xfId="444"/>
    <cellStyle name="Moneda 2" xfId="445"/>
    <cellStyle name="Moneda 2 10" xfId="446"/>
    <cellStyle name="Moneda 2 11" xfId="447"/>
    <cellStyle name="Moneda 2 12" xfId="448"/>
    <cellStyle name="Moneda 2 13" xfId="449"/>
    <cellStyle name="Moneda 2 14" xfId="450"/>
    <cellStyle name="Moneda 2 15" xfId="451"/>
    <cellStyle name="Moneda 2 16" xfId="452"/>
    <cellStyle name="Moneda 2 17" xfId="453"/>
    <cellStyle name="Moneda 2 18" xfId="454"/>
    <cellStyle name="Moneda 2 19" xfId="455"/>
    <cellStyle name="Moneda 2 2" xfId="456"/>
    <cellStyle name="Moneda 2 2 12" xfId="457"/>
    <cellStyle name="Moneda 2 20" xfId="458"/>
    <cellStyle name="Moneda 2 21" xfId="459"/>
    <cellStyle name="Moneda 2 22" xfId="460"/>
    <cellStyle name="Moneda 2 23" xfId="461"/>
    <cellStyle name="Moneda 2 24" xfId="462"/>
    <cellStyle name="Moneda 2 25" xfId="463"/>
    <cellStyle name="Moneda 2 26" xfId="464"/>
    <cellStyle name="Moneda 2 27" xfId="465"/>
    <cellStyle name="Moneda 2 28" xfId="466"/>
    <cellStyle name="Moneda 2 29" xfId="467"/>
    <cellStyle name="Moneda 2 3" xfId="468"/>
    <cellStyle name="Moneda 2 30" xfId="469"/>
    <cellStyle name="Moneda 2 31" xfId="470"/>
    <cellStyle name="Moneda 2 32" xfId="471"/>
    <cellStyle name="Moneda 2 33" xfId="472"/>
    <cellStyle name="Moneda 2 4" xfId="473"/>
    <cellStyle name="Moneda 2 5" xfId="474"/>
    <cellStyle name="Moneda 2 6" xfId="475"/>
    <cellStyle name="Moneda 2 7" xfId="476"/>
    <cellStyle name="Moneda 2 8" xfId="477"/>
    <cellStyle name="Moneda 2 9" xfId="478"/>
    <cellStyle name="Moneda 3" xfId="479"/>
    <cellStyle name="Moneda 3 2" xfId="480"/>
    <cellStyle name="Moneda 3 3" xfId="481"/>
    <cellStyle name="Moneda 3 4" xfId="482"/>
    <cellStyle name="Moneda 3 5" xfId="483"/>
    <cellStyle name="Moneda 3 6" xfId="484"/>
    <cellStyle name="Moneda 4" xfId="485"/>
    <cellStyle name="Moneda 4 2" xfId="486"/>
    <cellStyle name="Moneda 4 3" xfId="487"/>
    <cellStyle name="Moneda 4 4" xfId="488"/>
    <cellStyle name="Moneda 5" xfId="489"/>
    <cellStyle name="Moneda 5 2" xfId="490"/>
    <cellStyle name="Moneda 6" xfId="491"/>
    <cellStyle name="Moneda 6 2" xfId="492"/>
    <cellStyle name="Moneda 6 2 2" xfId="493"/>
    <cellStyle name="Moneda 6 2 4" xfId="494"/>
    <cellStyle name="Moneda 6 2 4 2" xfId="495"/>
    <cellStyle name="Moneda 6 3" xfId="496"/>
    <cellStyle name="Moneda 6 3 2" xfId="497"/>
    <cellStyle name="Moneda 6 4" xfId="498"/>
    <cellStyle name="Moneda 6 4 2" xfId="499"/>
    <cellStyle name="Moneda 6 4 2 2" xfId="500"/>
    <cellStyle name="Moneda 6 5" xfId="501"/>
    <cellStyle name="Moneda 6 5 2" xfId="502"/>
    <cellStyle name="Moneda 6 5 2 2" xfId="503"/>
    <cellStyle name="Moneda 6 6" xfId="504"/>
    <cellStyle name="Moneda 6 7" xfId="505"/>
    <cellStyle name="Moneda 6 8" xfId="506"/>
    <cellStyle name="Moneda 6 9" xfId="507"/>
    <cellStyle name="Moneda 7" xfId="508"/>
    <cellStyle name="Moneda 7 2" xfId="509"/>
    <cellStyle name="Moneda 7 3" xfId="510"/>
    <cellStyle name="Moneda 7 3 2" xfId="511"/>
    <cellStyle name="Moneda 7 4" xfId="512"/>
    <cellStyle name="Moneda 7 5" xfId="513"/>
    <cellStyle name="Moneda 7 6" xfId="514"/>
    <cellStyle name="Moneda 9 2" xfId="515"/>
    <cellStyle name="Neutral 2" xfId="516"/>
    <cellStyle name="Normal" xfId="0" builtinId="0"/>
    <cellStyle name="Normal 10" xfId="517"/>
    <cellStyle name="Normal 11" xfId="518"/>
    <cellStyle name="Normal 12" xfId="519"/>
    <cellStyle name="Normal 12 2" xfId="520"/>
    <cellStyle name="Normal 12 2 10" xfId="521"/>
    <cellStyle name="Normal 12 2 2" xfId="522"/>
    <cellStyle name="Normal 12 2 2 2" xfId="523"/>
    <cellStyle name="Normal 13" xfId="524"/>
    <cellStyle name="Normal 14" xfId="525"/>
    <cellStyle name="Normal 16" xfId="526"/>
    <cellStyle name="Normal 17" xfId="527"/>
    <cellStyle name="Normal 18" xfId="528"/>
    <cellStyle name="Normal 2" xfId="529"/>
    <cellStyle name="Normal 2 10" xfId="530"/>
    <cellStyle name="Normal 2 10 2" xfId="531"/>
    <cellStyle name="Normal 2 11" xfId="532"/>
    <cellStyle name="Normal 2 12" xfId="533"/>
    <cellStyle name="Normal 2 13" xfId="534"/>
    <cellStyle name="Normal 2 14" xfId="535"/>
    <cellStyle name="Normal 2 15" xfId="536"/>
    <cellStyle name="Normal 2 16" xfId="537"/>
    <cellStyle name="Normal 2 17" xfId="538"/>
    <cellStyle name="Normal 2 18" xfId="539"/>
    <cellStyle name="Normal 2 19" xfId="540"/>
    <cellStyle name="Normal 2 2" xfId="541"/>
    <cellStyle name="Normal 2 2 2" xfId="542"/>
    <cellStyle name="Normal 2 2 3" xfId="543"/>
    <cellStyle name="Normal 2 20" xfId="544"/>
    <cellStyle name="Normal 2 21" xfId="545"/>
    <cellStyle name="Normal 2 22" xfId="546"/>
    <cellStyle name="Normal 2 23" xfId="547"/>
    <cellStyle name="Normal 2 24" xfId="548"/>
    <cellStyle name="Normal 2 25" xfId="549"/>
    <cellStyle name="Normal 2 26" xfId="550"/>
    <cellStyle name="Normal 2 27" xfId="551"/>
    <cellStyle name="Normal 2 28" xfId="552"/>
    <cellStyle name="Normal 2 29" xfId="553"/>
    <cellStyle name="Normal 2 3" xfId="554"/>
    <cellStyle name="Normal 2 30" xfId="555"/>
    <cellStyle name="Normal 2 31" xfId="556"/>
    <cellStyle name="Normal 2 32" xfId="557"/>
    <cellStyle name="Normal 2 33" xfId="558"/>
    <cellStyle name="Normal 2 34" xfId="559"/>
    <cellStyle name="Normal 2 4" xfId="560"/>
    <cellStyle name="Normal 2 4 2" xfId="561"/>
    <cellStyle name="Normal 2 4 3" xfId="562"/>
    <cellStyle name="Normal 2 5" xfId="563"/>
    <cellStyle name="Normal 2 6" xfId="564"/>
    <cellStyle name="Normal 2 7" xfId="565"/>
    <cellStyle name="Normal 2 8" xfId="566"/>
    <cellStyle name="Normal 2 9" xfId="567"/>
    <cellStyle name="Normal 20" xfId="568"/>
    <cellStyle name="Normal 21" xfId="569"/>
    <cellStyle name="Normal 23" xfId="570"/>
    <cellStyle name="Normal 24" xfId="571"/>
    <cellStyle name="Normal 25" xfId="572"/>
    <cellStyle name="Normal 27" xfId="573"/>
    <cellStyle name="Normal 29" xfId="574"/>
    <cellStyle name="Normal 3" xfId="575"/>
    <cellStyle name="Normal 3 10" xfId="576"/>
    <cellStyle name="Normal 3 11" xfId="577"/>
    <cellStyle name="Normal 3 12" xfId="578"/>
    <cellStyle name="Normal 3 13" xfId="579"/>
    <cellStyle name="Normal 3 14" xfId="580"/>
    <cellStyle name="Normal 3 15" xfId="581"/>
    <cellStyle name="Normal 3 16" xfId="582"/>
    <cellStyle name="Normal 3 17" xfId="583"/>
    <cellStyle name="Normal 3 18" xfId="584"/>
    <cellStyle name="Normal 3 19" xfId="585"/>
    <cellStyle name="Normal 3 2" xfId="586"/>
    <cellStyle name="Normal 3 2 2" xfId="587"/>
    <cellStyle name="Normal 3 20" xfId="588"/>
    <cellStyle name="Normal 3 21" xfId="589"/>
    <cellStyle name="Normal 3 22" xfId="590"/>
    <cellStyle name="Normal 3 23" xfId="591"/>
    <cellStyle name="Normal 3 24" xfId="592"/>
    <cellStyle name="Normal 3 25" xfId="593"/>
    <cellStyle name="Normal 3 26" xfId="594"/>
    <cellStyle name="Normal 3 27" xfId="595"/>
    <cellStyle name="Normal 3 28" xfId="596"/>
    <cellStyle name="Normal 3 29" xfId="597"/>
    <cellStyle name="Normal 3 3" xfId="598"/>
    <cellStyle name="Normal 3 30" xfId="599"/>
    <cellStyle name="Normal 3 31" xfId="600"/>
    <cellStyle name="Normal 3 4" xfId="601"/>
    <cellStyle name="Normal 3 5" xfId="602"/>
    <cellStyle name="Normal 3 6" xfId="603"/>
    <cellStyle name="Normal 3 7" xfId="604"/>
    <cellStyle name="Normal 3 8" xfId="605"/>
    <cellStyle name="Normal 3 9" xfId="606"/>
    <cellStyle name="Normal 30" xfId="607"/>
    <cellStyle name="Normal 31" xfId="608"/>
    <cellStyle name="Normal 33" xfId="609"/>
    <cellStyle name="Normal 34" xfId="610"/>
    <cellStyle name="Normal 36" xfId="611"/>
    <cellStyle name="Normal 36 10" xfId="612"/>
    <cellStyle name="Normal 36 11" xfId="613"/>
    <cellStyle name="Normal 36 12" xfId="614"/>
    <cellStyle name="Normal 36 13" xfId="615"/>
    <cellStyle name="Normal 36 14" xfId="616"/>
    <cellStyle name="Normal 36 15" xfId="617"/>
    <cellStyle name="Normal 36 16" xfId="618"/>
    <cellStyle name="Normal 36 17" xfId="619"/>
    <cellStyle name="Normal 36 18" xfId="620"/>
    <cellStyle name="Normal 36 19" xfId="621"/>
    <cellStyle name="Normal 36 2" xfId="622"/>
    <cellStyle name="Normal 36 20" xfId="623"/>
    <cellStyle name="Normal 36 3" xfId="624"/>
    <cellStyle name="Normal 36 4" xfId="625"/>
    <cellStyle name="Normal 36 5" xfId="626"/>
    <cellStyle name="Normal 36 6" xfId="627"/>
    <cellStyle name="Normal 36 7" xfId="628"/>
    <cellStyle name="Normal 36 8" xfId="629"/>
    <cellStyle name="Normal 36 9" xfId="630"/>
    <cellStyle name="Normal 39" xfId="631"/>
    <cellStyle name="Normal 39 10" xfId="632"/>
    <cellStyle name="Normal 39 11" xfId="633"/>
    <cellStyle name="Normal 39 12" xfId="634"/>
    <cellStyle name="Normal 39 13" xfId="635"/>
    <cellStyle name="Normal 39 14" xfId="636"/>
    <cellStyle name="Normal 39 15" xfId="637"/>
    <cellStyle name="Normal 39 16" xfId="638"/>
    <cellStyle name="Normal 39 17" xfId="639"/>
    <cellStyle name="Normal 39 18" xfId="640"/>
    <cellStyle name="Normal 39 19" xfId="641"/>
    <cellStyle name="Normal 39 2" xfId="642"/>
    <cellStyle name="Normal 39 20" xfId="643"/>
    <cellStyle name="Normal 39 3" xfId="644"/>
    <cellStyle name="Normal 39 4" xfId="645"/>
    <cellStyle name="Normal 39 5" xfId="646"/>
    <cellStyle name="Normal 39 6" xfId="647"/>
    <cellStyle name="Normal 39 7" xfId="648"/>
    <cellStyle name="Normal 39 8" xfId="649"/>
    <cellStyle name="Normal 39 9" xfId="650"/>
    <cellStyle name="Normal 4" xfId="1"/>
    <cellStyle name="Normal 4 2" xfId="651"/>
    <cellStyle name="Normal 4 3" xfId="652"/>
    <cellStyle name="Normal 41" xfId="653"/>
    <cellStyle name="Normal 5" xfId="654"/>
    <cellStyle name="Normal 5 2" xfId="655"/>
    <cellStyle name="Normal 5 3" xfId="656"/>
    <cellStyle name="Normal 5 4" xfId="657"/>
    <cellStyle name="Normal 5 5" xfId="658"/>
    <cellStyle name="Normal 5 6" xfId="659"/>
    <cellStyle name="Normal 6" xfId="5"/>
    <cellStyle name="Normal 6 10" xfId="660"/>
    <cellStyle name="Normal 6 11" xfId="661"/>
    <cellStyle name="Normal 6 12" xfId="662"/>
    <cellStyle name="Normal 6 13" xfId="663"/>
    <cellStyle name="Normal 6 14" xfId="664"/>
    <cellStyle name="Normal 6 15" xfId="665"/>
    <cellStyle name="Normal 6 16" xfId="666"/>
    <cellStyle name="Normal 6 17" xfId="667"/>
    <cellStyle name="Normal 6 18" xfId="668"/>
    <cellStyle name="Normal 6 19" xfId="669"/>
    <cellStyle name="Normal 6 2" xfId="670"/>
    <cellStyle name="Normal 6 2 10" xfId="671"/>
    <cellStyle name="Normal 6 2 11" xfId="672"/>
    <cellStyle name="Normal 6 2 12" xfId="673"/>
    <cellStyle name="Normal 6 2 13" xfId="674"/>
    <cellStyle name="Normal 6 2 14" xfId="675"/>
    <cellStyle name="Normal 6 2 15" xfId="676"/>
    <cellStyle name="Normal 6 2 16" xfId="677"/>
    <cellStyle name="Normal 6 2 17" xfId="678"/>
    <cellStyle name="Normal 6 2 18" xfId="679"/>
    <cellStyle name="Normal 6 2 19" xfId="680"/>
    <cellStyle name="Normal 6 2 2" xfId="681"/>
    <cellStyle name="Normal 6 2 2 10" xfId="682"/>
    <cellStyle name="Normal 6 2 2 11" xfId="683"/>
    <cellStyle name="Normal 6 2 2 12" xfId="684"/>
    <cellStyle name="Normal 6 2 2 13" xfId="685"/>
    <cellStyle name="Normal 6 2 2 14" xfId="686"/>
    <cellStyle name="Normal 6 2 2 15" xfId="687"/>
    <cellStyle name="Normal 6 2 2 16" xfId="688"/>
    <cellStyle name="Normal 6 2 2 17" xfId="689"/>
    <cellStyle name="Normal 6 2 2 18" xfId="690"/>
    <cellStyle name="Normal 6 2 2 19" xfId="691"/>
    <cellStyle name="Normal 6 2 2 2" xfId="692"/>
    <cellStyle name="Normal 6 2 2 2 2" xfId="693"/>
    <cellStyle name="Normal 6 2 2 2 2 10" xfId="694"/>
    <cellStyle name="Normal 6 2 2 2 2 11" xfId="695"/>
    <cellStyle name="Normal 6 2 2 2 2 12" xfId="696"/>
    <cellStyle name="Normal 6 2 2 2 2 13" xfId="697"/>
    <cellStyle name="Normal 6 2 2 2 2 14" xfId="698"/>
    <cellStyle name="Normal 6 2 2 2 2 15" xfId="699"/>
    <cellStyle name="Normal 6 2 2 2 2 16" xfId="700"/>
    <cellStyle name="Normal 6 2 2 2 2 17" xfId="701"/>
    <cellStyle name="Normal 6 2 2 2 2 18" xfId="702"/>
    <cellStyle name="Normal 6 2 2 2 2 19" xfId="703"/>
    <cellStyle name="Normal 6 2 2 2 2 2" xfId="704"/>
    <cellStyle name="Normal 6 2 2 2 2 2 2" xfId="705"/>
    <cellStyle name="Normal 6 2 2 2 2 2 2 10" xfId="706"/>
    <cellStyle name="Normal 6 2 2 2 2 2 2 11" xfId="707"/>
    <cellStyle name="Normal 6 2 2 2 2 2 2 12" xfId="708"/>
    <cellStyle name="Normal 6 2 2 2 2 2 2 13" xfId="709"/>
    <cellStyle name="Normal 6 2 2 2 2 2 2 14" xfId="710"/>
    <cellStyle name="Normal 6 2 2 2 2 2 2 15" xfId="711"/>
    <cellStyle name="Normal 6 2 2 2 2 2 2 16" xfId="712"/>
    <cellStyle name="Normal 6 2 2 2 2 2 2 17" xfId="713"/>
    <cellStyle name="Normal 6 2 2 2 2 2 2 18" xfId="714"/>
    <cellStyle name="Normal 6 2 2 2 2 2 2 2" xfId="715"/>
    <cellStyle name="Normal 6 2 2 2 2 2 2 3" xfId="716"/>
    <cellStyle name="Normal 6 2 2 2 2 2 2 4" xfId="717"/>
    <cellStyle name="Normal 6 2 2 2 2 2 2 5" xfId="718"/>
    <cellStyle name="Normal 6 2 2 2 2 2 2 6" xfId="719"/>
    <cellStyle name="Normal 6 2 2 2 2 2 2 7" xfId="720"/>
    <cellStyle name="Normal 6 2 2 2 2 2 2 8" xfId="721"/>
    <cellStyle name="Normal 6 2 2 2 2 2 2 9" xfId="722"/>
    <cellStyle name="Normal 6 2 2 2 2 2 3" xfId="723"/>
    <cellStyle name="Normal 6 2 2 2 2 3" xfId="724"/>
    <cellStyle name="Normal 6 2 2 2 2 4" xfId="725"/>
    <cellStyle name="Normal 6 2 2 2 2 5" xfId="726"/>
    <cellStyle name="Normal 6 2 2 2 2 6" xfId="727"/>
    <cellStyle name="Normal 6 2 2 2 2 7" xfId="728"/>
    <cellStyle name="Normal 6 2 2 2 2 8" xfId="729"/>
    <cellStyle name="Normal 6 2 2 2 2 9" xfId="730"/>
    <cellStyle name="Normal 6 2 2 2 3" xfId="731"/>
    <cellStyle name="Normal 6 2 2 2 4" xfId="732"/>
    <cellStyle name="Normal 6 2 2 20" xfId="733"/>
    <cellStyle name="Normal 6 2 2 3" xfId="734"/>
    <cellStyle name="Normal 6 2 2 3 10" xfId="735"/>
    <cellStyle name="Normal 6 2 2 3 11" xfId="736"/>
    <cellStyle name="Normal 6 2 2 3 12" xfId="737"/>
    <cellStyle name="Normal 6 2 2 3 13" xfId="738"/>
    <cellStyle name="Normal 6 2 2 3 14" xfId="739"/>
    <cellStyle name="Normal 6 2 2 3 15" xfId="740"/>
    <cellStyle name="Normal 6 2 2 3 16" xfId="741"/>
    <cellStyle name="Normal 6 2 2 3 17" xfId="742"/>
    <cellStyle name="Normal 6 2 2 3 18" xfId="743"/>
    <cellStyle name="Normal 6 2 2 3 2" xfId="744"/>
    <cellStyle name="Normal 6 2 2 3 3" xfId="745"/>
    <cellStyle name="Normal 6 2 2 3 4" xfId="746"/>
    <cellStyle name="Normal 6 2 2 3 5" xfId="747"/>
    <cellStyle name="Normal 6 2 2 3 6" xfId="748"/>
    <cellStyle name="Normal 6 2 2 3 7" xfId="749"/>
    <cellStyle name="Normal 6 2 2 3 8" xfId="750"/>
    <cellStyle name="Normal 6 2 2 3 9" xfId="751"/>
    <cellStyle name="Normal 6 2 2 4" xfId="752"/>
    <cellStyle name="Normal 6 2 2 5" xfId="753"/>
    <cellStyle name="Normal 6 2 2 6" xfId="754"/>
    <cellStyle name="Normal 6 2 2 7" xfId="755"/>
    <cellStyle name="Normal 6 2 2 8" xfId="756"/>
    <cellStyle name="Normal 6 2 2 9" xfId="757"/>
    <cellStyle name="Normal 6 2 20" xfId="758"/>
    <cellStyle name="Normal 6 2 3" xfId="759"/>
    <cellStyle name="Normal 6 2 3 10" xfId="760"/>
    <cellStyle name="Normal 6 2 3 11" xfId="761"/>
    <cellStyle name="Normal 6 2 3 12" xfId="762"/>
    <cellStyle name="Normal 6 2 3 13" xfId="763"/>
    <cellStyle name="Normal 6 2 3 14" xfId="764"/>
    <cellStyle name="Normal 6 2 3 15" xfId="765"/>
    <cellStyle name="Normal 6 2 3 16" xfId="766"/>
    <cellStyle name="Normal 6 2 3 17" xfId="767"/>
    <cellStyle name="Normal 6 2 3 18" xfId="768"/>
    <cellStyle name="Normal 6 2 3 19" xfId="769"/>
    <cellStyle name="Normal 6 2 3 2" xfId="770"/>
    <cellStyle name="Normal 6 2 3 3" xfId="771"/>
    <cellStyle name="Normal 6 2 3 4" xfId="772"/>
    <cellStyle name="Normal 6 2 3 5" xfId="773"/>
    <cellStyle name="Normal 6 2 3 6" xfId="774"/>
    <cellStyle name="Normal 6 2 3 7" xfId="775"/>
    <cellStyle name="Normal 6 2 3 8" xfId="776"/>
    <cellStyle name="Normal 6 2 3 9" xfId="777"/>
    <cellStyle name="Normal 6 2 4" xfId="778"/>
    <cellStyle name="Normal 6 2 5" xfId="779"/>
    <cellStyle name="Normal 6 2 6" xfId="780"/>
    <cellStyle name="Normal 6 2 7" xfId="781"/>
    <cellStyle name="Normal 6 2 8" xfId="782"/>
    <cellStyle name="Normal 6 2 9" xfId="783"/>
    <cellStyle name="Normal 6 20" xfId="784"/>
    <cellStyle name="Normal 6 21" xfId="785"/>
    <cellStyle name="Normal 6 22" xfId="786"/>
    <cellStyle name="Normal 6 23" xfId="787"/>
    <cellStyle name="Normal 6 3" xfId="788"/>
    <cellStyle name="Normal 6 3 10" xfId="789"/>
    <cellStyle name="Normal 6 3 11" xfId="790"/>
    <cellStyle name="Normal 6 3 12" xfId="791"/>
    <cellStyle name="Normal 6 3 13" xfId="792"/>
    <cellStyle name="Normal 6 3 14" xfId="793"/>
    <cellStyle name="Normal 6 3 15" xfId="794"/>
    <cellStyle name="Normal 6 3 16" xfId="795"/>
    <cellStyle name="Normal 6 3 17" xfId="796"/>
    <cellStyle name="Normal 6 3 18" xfId="797"/>
    <cellStyle name="Normal 6 3 19" xfId="798"/>
    <cellStyle name="Normal 6 3 2" xfId="799"/>
    <cellStyle name="Normal 6 3 2 10" xfId="800"/>
    <cellStyle name="Normal 6 3 2 11" xfId="801"/>
    <cellStyle name="Normal 6 3 2 12" xfId="802"/>
    <cellStyle name="Normal 6 3 2 13" xfId="803"/>
    <cellStyle name="Normal 6 3 2 14" xfId="804"/>
    <cellStyle name="Normal 6 3 2 15" xfId="805"/>
    <cellStyle name="Normal 6 3 2 16" xfId="806"/>
    <cellStyle name="Normal 6 3 2 17" xfId="807"/>
    <cellStyle name="Normal 6 3 2 18" xfId="808"/>
    <cellStyle name="Normal 6 3 2 2" xfId="809"/>
    <cellStyle name="Normal 6 3 2 3" xfId="810"/>
    <cellStyle name="Normal 6 3 2 4" xfId="811"/>
    <cellStyle name="Normal 6 3 2 5" xfId="812"/>
    <cellStyle name="Normal 6 3 2 6" xfId="813"/>
    <cellStyle name="Normal 6 3 2 7" xfId="814"/>
    <cellStyle name="Normal 6 3 2 8" xfId="815"/>
    <cellStyle name="Normal 6 3 2 9" xfId="816"/>
    <cellStyle name="Normal 6 3 3" xfId="817"/>
    <cellStyle name="Normal 6 3 4" xfId="818"/>
    <cellStyle name="Normal 6 3 5" xfId="819"/>
    <cellStyle name="Normal 6 3 6" xfId="820"/>
    <cellStyle name="Normal 6 3 7" xfId="821"/>
    <cellStyle name="Normal 6 3 8" xfId="822"/>
    <cellStyle name="Normal 6 3 9" xfId="823"/>
    <cellStyle name="Normal 6 4" xfId="824"/>
    <cellStyle name="Normal 6 4 10" xfId="825"/>
    <cellStyle name="Normal 6 4 11" xfId="826"/>
    <cellStyle name="Normal 6 4 12" xfId="827"/>
    <cellStyle name="Normal 6 4 13" xfId="828"/>
    <cellStyle name="Normal 6 4 14" xfId="829"/>
    <cellStyle name="Normal 6 4 15" xfId="830"/>
    <cellStyle name="Normal 6 4 16" xfId="831"/>
    <cellStyle name="Normal 6 4 17" xfId="832"/>
    <cellStyle name="Normal 6 4 18" xfId="833"/>
    <cellStyle name="Normal 6 4 2" xfId="834"/>
    <cellStyle name="Normal 6 4 3" xfId="835"/>
    <cellStyle name="Normal 6 4 4" xfId="836"/>
    <cellStyle name="Normal 6 4 5" xfId="837"/>
    <cellStyle name="Normal 6 4 6" xfId="838"/>
    <cellStyle name="Normal 6 4 7" xfId="839"/>
    <cellStyle name="Normal 6 4 8" xfId="840"/>
    <cellStyle name="Normal 6 4 9" xfId="841"/>
    <cellStyle name="Normal 6 5" xfId="842"/>
    <cellStyle name="Normal 6 6" xfId="843"/>
    <cellStyle name="Normal 6 7" xfId="844"/>
    <cellStyle name="Normal 6 8" xfId="845"/>
    <cellStyle name="Normal 6 9" xfId="846"/>
    <cellStyle name="Normal 7" xfId="847"/>
    <cellStyle name="Normal 7 10" xfId="848"/>
    <cellStyle name="Normal 7 11" xfId="849"/>
    <cellStyle name="Normal 7 12" xfId="850"/>
    <cellStyle name="Normal 7 13" xfId="851"/>
    <cellStyle name="Normal 7 14" xfId="852"/>
    <cellStyle name="Normal 7 15" xfId="853"/>
    <cellStyle name="Normal 7 16" xfId="854"/>
    <cellStyle name="Normal 7 17" xfId="855"/>
    <cellStyle name="Normal 7 18" xfId="856"/>
    <cellStyle name="Normal 7 19" xfId="857"/>
    <cellStyle name="Normal 7 2" xfId="858"/>
    <cellStyle name="Normal 7 2 10" xfId="859"/>
    <cellStyle name="Normal 7 2 11" xfId="860"/>
    <cellStyle name="Normal 7 2 12" xfId="861"/>
    <cellStyle name="Normal 7 2 13" xfId="862"/>
    <cellStyle name="Normal 7 2 14" xfId="863"/>
    <cellStyle name="Normal 7 2 15" xfId="864"/>
    <cellStyle name="Normal 7 2 16" xfId="865"/>
    <cellStyle name="Normal 7 2 17" xfId="866"/>
    <cellStyle name="Normal 7 2 18" xfId="867"/>
    <cellStyle name="Normal 7 2 19" xfId="868"/>
    <cellStyle name="Normal 7 2 2" xfId="869"/>
    <cellStyle name="Normal 7 2 2 10" xfId="870"/>
    <cellStyle name="Normal 7 2 2 11" xfId="871"/>
    <cellStyle name="Normal 7 2 2 12" xfId="872"/>
    <cellStyle name="Normal 7 2 2 13" xfId="873"/>
    <cellStyle name="Normal 7 2 2 14" xfId="874"/>
    <cellStyle name="Normal 7 2 2 15" xfId="875"/>
    <cellStyle name="Normal 7 2 2 16" xfId="876"/>
    <cellStyle name="Normal 7 2 2 17" xfId="877"/>
    <cellStyle name="Normal 7 2 2 18" xfId="878"/>
    <cellStyle name="Normal 7 2 2 19" xfId="879"/>
    <cellStyle name="Normal 7 2 2 2" xfId="880"/>
    <cellStyle name="Normal 7 2 2 2 2" xfId="881"/>
    <cellStyle name="Normal 7 2 2 2 3" xfId="882"/>
    <cellStyle name="Normal 7 2 2 2 4" xfId="883"/>
    <cellStyle name="Normal 7 2 2 2 5" xfId="884"/>
    <cellStyle name="Normal 7 2 2 3" xfId="885"/>
    <cellStyle name="Normal 7 2 2 3 2" xfId="886"/>
    <cellStyle name="Normal 7 2 2 3 3" xfId="887"/>
    <cellStyle name="Normal 7 2 2 3 4" xfId="888"/>
    <cellStyle name="Normal 7 2 2 3 5" xfId="889"/>
    <cellStyle name="Normal 7 2 2 4" xfId="890"/>
    <cellStyle name="Normal 7 2 2 5" xfId="891"/>
    <cellStyle name="Normal 7 2 2 6" xfId="892"/>
    <cellStyle name="Normal 7 2 2 7" xfId="893"/>
    <cellStyle name="Normal 7 2 2 8" xfId="894"/>
    <cellStyle name="Normal 7 2 2 9" xfId="895"/>
    <cellStyle name="Normal 7 2 3" xfId="896"/>
    <cellStyle name="Normal 7 2 3 2" xfId="897"/>
    <cellStyle name="Normal 7 2 3 3" xfId="898"/>
    <cellStyle name="Normal 7 2 3 4" xfId="899"/>
    <cellStyle name="Normal 7 2 3 5" xfId="900"/>
    <cellStyle name="Normal 7 2 4" xfId="901"/>
    <cellStyle name="Normal 7 2 4 2" xfId="902"/>
    <cellStyle name="Normal 7 2 4 3" xfId="903"/>
    <cellStyle name="Normal 7 2 4 4" xfId="904"/>
    <cellStyle name="Normal 7 2 4 5" xfId="905"/>
    <cellStyle name="Normal 7 2 5" xfId="906"/>
    <cellStyle name="Normal 7 2 6" xfId="907"/>
    <cellStyle name="Normal 7 2 7" xfId="908"/>
    <cellStyle name="Normal 7 2 8" xfId="909"/>
    <cellStyle name="Normal 7 2 9" xfId="910"/>
    <cellStyle name="Normal 7 20" xfId="911"/>
    <cellStyle name="Normal 7 21" xfId="912"/>
    <cellStyle name="Normal 7 3" xfId="913"/>
    <cellStyle name="Normal 7 3 10" xfId="914"/>
    <cellStyle name="Normal 7 3 11" xfId="915"/>
    <cellStyle name="Normal 7 3 12" xfId="916"/>
    <cellStyle name="Normal 7 3 13" xfId="917"/>
    <cellStyle name="Normal 7 3 14" xfId="918"/>
    <cellStyle name="Normal 7 3 15" xfId="919"/>
    <cellStyle name="Normal 7 3 16" xfId="920"/>
    <cellStyle name="Normal 7 3 17" xfId="921"/>
    <cellStyle name="Normal 7 3 18" xfId="922"/>
    <cellStyle name="Normal 7 3 19" xfId="923"/>
    <cellStyle name="Normal 7 3 2" xfId="924"/>
    <cellStyle name="Normal 7 3 2 10" xfId="925"/>
    <cellStyle name="Normal 7 3 2 11" xfId="926"/>
    <cellStyle name="Normal 7 3 2 12" xfId="927"/>
    <cellStyle name="Normal 7 3 2 13" xfId="928"/>
    <cellStyle name="Normal 7 3 2 14" xfId="929"/>
    <cellStyle name="Normal 7 3 2 15" xfId="930"/>
    <cellStyle name="Normal 7 3 2 16" xfId="931"/>
    <cellStyle name="Normal 7 3 2 17" xfId="932"/>
    <cellStyle name="Normal 7 3 2 18" xfId="933"/>
    <cellStyle name="Normal 7 3 2 19" xfId="934"/>
    <cellStyle name="Normal 7 3 2 2" xfId="935"/>
    <cellStyle name="Normal 7 3 2 2 10" xfId="936"/>
    <cellStyle name="Normal 7 3 2 2 11" xfId="937"/>
    <cellStyle name="Normal 7 3 2 2 12" xfId="938"/>
    <cellStyle name="Normal 7 3 2 2 13" xfId="939"/>
    <cellStyle name="Normal 7 3 2 2 14" xfId="940"/>
    <cellStyle name="Normal 7 3 2 2 15" xfId="941"/>
    <cellStyle name="Normal 7 3 2 2 16" xfId="942"/>
    <cellStyle name="Normal 7 3 2 2 17" xfId="943"/>
    <cellStyle name="Normal 7 3 2 2 18" xfId="944"/>
    <cellStyle name="Normal 7 3 2 2 2" xfId="945"/>
    <cellStyle name="Normal 7 3 2 2 2 2" xfId="946"/>
    <cellStyle name="Normal 7 3 2 2 2 2 2" xfId="947"/>
    <cellStyle name="Normal 7 3 2 2 2 2 2 2" xfId="948"/>
    <cellStyle name="Normal 7 3 2 2 2 2 2 2 2" xfId="949"/>
    <cellStyle name="Normal 7 3 2 2 2 2 2 2 2 2" xfId="950"/>
    <cellStyle name="Normal 7 3 2 2 2 2 2 2 2 3" xfId="951"/>
    <cellStyle name="Normal 7 3 2 2 2 2 2 2 2 4" xfId="952"/>
    <cellStyle name="Normal 7 3 2 2 2 2 2 2 2 5" xfId="953"/>
    <cellStyle name="Normal 7 3 2 2 2 2 2 2 3" xfId="954"/>
    <cellStyle name="Normal 7 3 2 2 2 2 2 2 3 2" xfId="955"/>
    <cellStyle name="Normal 7 3 2 2 2 2 2 2 3 3" xfId="956"/>
    <cellStyle name="Normal 7 3 2 2 2 2 2 2 3 4" xfId="957"/>
    <cellStyle name="Normal 7 3 2 2 2 2 2 2 3 5" xfId="958"/>
    <cellStyle name="Normal 7 3 2 2 2 2 2 2 4" xfId="959"/>
    <cellStyle name="Normal 7 3 2 2 2 2 2 2 5" xfId="960"/>
    <cellStyle name="Normal 7 3 2 2 2 2 2 2 6" xfId="961"/>
    <cellStyle name="Normal 7 3 2 2 2 2 2 2 7" xfId="962"/>
    <cellStyle name="Normal 7 3 2 2 2 2 2 3" xfId="963"/>
    <cellStyle name="Normal 7 3 2 2 2 2 2 3 2" xfId="964"/>
    <cellStyle name="Normal 7 3 2 2 2 2 2 3 3" xfId="965"/>
    <cellStyle name="Normal 7 3 2 2 2 2 2 3 4" xfId="966"/>
    <cellStyle name="Normal 7 3 2 2 2 2 2 3 5" xfId="967"/>
    <cellStyle name="Normal 7 3 2 2 2 2 2 4" xfId="968"/>
    <cellStyle name="Normal 7 3 2 2 2 2 2 4 2" xfId="969"/>
    <cellStyle name="Normal 7 3 2 2 2 2 2 4 3" xfId="970"/>
    <cellStyle name="Normal 7 3 2 2 2 2 2 4 4" xfId="971"/>
    <cellStyle name="Normal 7 3 2 2 2 2 2 4 5" xfId="972"/>
    <cellStyle name="Normal 7 3 2 2 2 2 2 5" xfId="973"/>
    <cellStyle name="Normal 7 3 2 2 2 2 2 6" xfId="974"/>
    <cellStyle name="Normal 7 3 2 2 2 2 2 7" xfId="975"/>
    <cellStyle name="Normal 7 3 2 2 2 2 2 8" xfId="976"/>
    <cellStyle name="Normal 7 3 2 2 2 2 3" xfId="977"/>
    <cellStyle name="Normal 7 3 2 2 2 2 4" xfId="978"/>
    <cellStyle name="Normal 7 3 2 2 2 2 5" xfId="979"/>
    <cellStyle name="Normal 7 3 2 2 2 2 6" xfId="980"/>
    <cellStyle name="Normal 7 3 2 2 2 3" xfId="981"/>
    <cellStyle name="Normal 7 3 2 2 2 3 2" xfId="982"/>
    <cellStyle name="Normal 7 3 2 2 2 3 3" xfId="983"/>
    <cellStyle name="Normal 7 3 2 2 2 3 4" xfId="984"/>
    <cellStyle name="Normal 7 3 2 2 2 3 5" xfId="985"/>
    <cellStyle name="Normal 7 3 2 2 2 4" xfId="986"/>
    <cellStyle name="Normal 7 3 2 2 2 5" xfId="987"/>
    <cellStyle name="Normal 7 3 2 2 2 6" xfId="988"/>
    <cellStyle name="Normal 7 3 2 2 2 7" xfId="989"/>
    <cellStyle name="Normal 7 3 2 2 3" xfId="990"/>
    <cellStyle name="Normal 7 3 2 2 3 2" xfId="991"/>
    <cellStyle name="Normal 7 3 2 2 3 2 2" xfId="992"/>
    <cellStyle name="Normal 7 3 2 2 3 2 2 10" xfId="993"/>
    <cellStyle name="Normal 7 3 2 2 3 2 2 11" xfId="994"/>
    <cellStyle name="Normal 7 3 2 2 3 2 2 12" xfId="995"/>
    <cellStyle name="Normal 7 3 2 2 3 2 2 13" xfId="996"/>
    <cellStyle name="Normal 7 3 2 2 3 2 2 14" xfId="997"/>
    <cellStyle name="Normal 7 3 2 2 3 2 2 15" xfId="998"/>
    <cellStyle name="Normal 7 3 2 2 3 2 2 16" xfId="999"/>
    <cellStyle name="Normal 7 3 2 2 3 2 2 17" xfId="1000"/>
    <cellStyle name="Normal 7 3 2 2 3 2 2 18" xfId="1001"/>
    <cellStyle name="Normal 7 3 2 2 3 2 2 19" xfId="1002"/>
    <cellStyle name="Normal 7 3 2 2 3 2 2 2" xfId="1003"/>
    <cellStyle name="Normal 7 3 2 2 3 2 2 2 2" xfId="1004"/>
    <cellStyle name="Normal 7 3 2 2 3 2 2 2 3" xfId="1005"/>
    <cellStyle name="Normal 7 3 2 2 3 2 2 2 3 2 2 2 2 8 2 2 2 3 2 3 3" xfId="1006"/>
    <cellStyle name="Normal 7 3 2 2 3 2 2 2 4" xfId="1007"/>
    <cellStyle name="Normal 7 3 2 2 3 2 2 2 5" xfId="1008"/>
    <cellStyle name="Normal 7 3 2 2 3 2 2 2 99 2 3 3 2 2 3" xfId="1009"/>
    <cellStyle name="Normal 7 3 2 2 3 2 2 3" xfId="1010"/>
    <cellStyle name="Normal 7 3 2 2 3 2 2 3 2" xfId="1011"/>
    <cellStyle name="Normal 7 3 2 2 3 2 2 3 2 2 28 2 2 2 3 2" xfId="1012"/>
    <cellStyle name="Normal 7 3 2 2 3 2 2 3 2 2 28 2 2 2 3 2 2" xfId="1013"/>
    <cellStyle name="Normal 7 3 2 2 3 2 2 3 3" xfId="1014"/>
    <cellStyle name="Normal 7 3 2 2 3 2 2 3 4" xfId="1015"/>
    <cellStyle name="Normal 7 3 2 2 3 2 2 3 5" xfId="1016"/>
    <cellStyle name="Normal 7 3 2 2 3 2 2 4" xfId="1017"/>
    <cellStyle name="Normal 7 3 2 2 3 2 2 5" xfId="1018"/>
    <cellStyle name="Normal 7 3 2 2 3 2 2 6" xfId="1019"/>
    <cellStyle name="Normal 7 3 2 2 3 2 2 7" xfId="1020"/>
    <cellStyle name="Normal 7 3 2 2 3 2 2 8" xfId="1021"/>
    <cellStyle name="Normal 7 3 2 2 3 2 2 9" xfId="1022"/>
    <cellStyle name="Normal 7 3 2 2 3 2 3" xfId="1023"/>
    <cellStyle name="Normal 7 3 2 2 3 2 3 2" xfId="1024"/>
    <cellStyle name="Normal 7 3 2 2 3 2 3 3" xfId="1025"/>
    <cellStyle name="Normal 7 3 2 2 3 2 3 4" xfId="1026"/>
    <cellStyle name="Normal 7 3 2 2 3 2 3 5" xfId="1027"/>
    <cellStyle name="Normal 7 3 2 2 3 2 4" xfId="1028"/>
    <cellStyle name="Normal 7 3 2 2 3 2 4 2" xfId="1029"/>
    <cellStyle name="Normal 7 3 2 2 3 2 4 3" xfId="1030"/>
    <cellStyle name="Normal 7 3 2 2 3 2 4 4" xfId="1031"/>
    <cellStyle name="Normal 7 3 2 2 3 2 4 5" xfId="1032"/>
    <cellStyle name="Normal 7 3 2 2 3 2 5" xfId="1033"/>
    <cellStyle name="Normal 7 3 2 2 3 2 6" xfId="1034"/>
    <cellStyle name="Normal 7 3 2 2 3 2 7" xfId="1035"/>
    <cellStyle name="Normal 7 3 2 2 3 2 8" xfId="1036"/>
    <cellStyle name="Normal 7 3 2 2 3 3" xfId="1037"/>
    <cellStyle name="Normal 7 3 2 2 3 3 2" xfId="1038"/>
    <cellStyle name="Normal 7 3 2 2 3 3 2 2" xfId="1039"/>
    <cellStyle name="Normal 7 3 2 2 3 3 2 3" xfId="1040"/>
    <cellStyle name="Normal 7 3 2 2 3 3 2 4" xfId="1041"/>
    <cellStyle name="Normal 7 3 2 2 3 3 2 5" xfId="1042"/>
    <cellStyle name="Normal 7 3 2 2 3 3 3" xfId="1043"/>
    <cellStyle name="Normal 7 3 2 2 3 3 3 2" xfId="1044"/>
    <cellStyle name="Normal 7 3 2 2 3 3 3 3" xfId="1045"/>
    <cellStyle name="Normal 7 3 2 2 3 3 3 4" xfId="1046"/>
    <cellStyle name="Normal 7 3 2 2 3 3 3 5" xfId="1047"/>
    <cellStyle name="Normal 7 3 2 2 3 3 4" xfId="1048"/>
    <cellStyle name="Normal 7 3 2 2 3 3 5" xfId="1049"/>
    <cellStyle name="Normal 7 3 2 2 3 3 6" xfId="1050"/>
    <cellStyle name="Normal 7 3 2 2 3 3 7" xfId="1051"/>
    <cellStyle name="Normal 7 3 2 2 3 4" xfId="1052"/>
    <cellStyle name="Normal 7 3 2 2 3 4 2" xfId="1053"/>
    <cellStyle name="Normal 7 3 2 2 3 4 3" xfId="1054"/>
    <cellStyle name="Normal 7 3 2 2 3 4 4" xfId="1055"/>
    <cellStyle name="Normal 7 3 2 2 3 4 5" xfId="1056"/>
    <cellStyle name="Normal 7 3 2 2 3 5" xfId="1057"/>
    <cellStyle name="Normal 7 3 2 2 3 5 2" xfId="1058"/>
    <cellStyle name="Normal 7 3 2 2 3 5 3" xfId="1059"/>
    <cellStyle name="Normal 7 3 2 2 3 5 4" xfId="1060"/>
    <cellStyle name="Normal 7 3 2 2 3 5 5" xfId="1061"/>
    <cellStyle name="Normal 7 3 2 2 3 6" xfId="1062"/>
    <cellStyle name="Normal 7 3 2 2 3 7" xfId="1063"/>
    <cellStyle name="Normal 7 3 2 2 3 8" xfId="1064"/>
    <cellStyle name="Normal 7 3 2 2 3 9" xfId="1065"/>
    <cellStyle name="Normal 7 3 2 2 4" xfId="1066"/>
    <cellStyle name="Normal 7 3 2 2 4 2" xfId="1067"/>
    <cellStyle name="Normal 7 3 2 2 4 3" xfId="1068"/>
    <cellStyle name="Normal 7 3 2 2 4 4" xfId="1069"/>
    <cellStyle name="Normal 7 3 2 2 4 5" xfId="1070"/>
    <cellStyle name="Normal 7 3 2 2 5" xfId="1071"/>
    <cellStyle name="Normal 7 3 2 2 5 2" xfId="1072"/>
    <cellStyle name="Normal 7 3 2 2 5 3" xfId="1073"/>
    <cellStyle name="Normal 7 3 2 2 5 4" xfId="1074"/>
    <cellStyle name="Normal 7 3 2 2 5 5" xfId="1075"/>
    <cellStyle name="Normal 7 3 2 2 6" xfId="1076"/>
    <cellStyle name="Normal 7 3 2 2 7" xfId="1077"/>
    <cellStyle name="Normal 7 3 2 2 8" xfId="1078"/>
    <cellStyle name="Normal 7 3 2 2 9" xfId="1079"/>
    <cellStyle name="Normal 7 3 2 3" xfId="1080"/>
    <cellStyle name="Normal 7 3 2 3 2" xfId="1081"/>
    <cellStyle name="Normal 7 3 2 3 2 2" xfId="1082"/>
    <cellStyle name="Normal 7 3 2 3 2 2 2" xfId="1083"/>
    <cellStyle name="Normal 7 3 2 3 2 2 3" xfId="1084"/>
    <cellStyle name="Normal 7 3 2 3 2 2 4" xfId="1085"/>
    <cellStyle name="Normal 7 3 2 3 2 2 5" xfId="1086"/>
    <cellStyle name="Normal 7 3 2 3 2 3" xfId="1087"/>
    <cellStyle name="Normal 7 3 2 3 2 3 2" xfId="1088"/>
    <cellStyle name="Normal 7 3 2 3 2 3 3" xfId="1089"/>
    <cellStyle name="Normal 7 3 2 3 2 3 4" xfId="1090"/>
    <cellStyle name="Normal 7 3 2 3 2 3 5" xfId="1091"/>
    <cellStyle name="Normal 7 3 2 3 2 4" xfId="1092"/>
    <cellStyle name="Normal 7 3 2 3 2 5" xfId="1093"/>
    <cellStyle name="Normal 7 3 2 3 2 6" xfId="1094"/>
    <cellStyle name="Normal 7 3 2 3 2 7" xfId="1095"/>
    <cellStyle name="Normal 7 3 2 3 3" xfId="1096"/>
    <cellStyle name="Normal 7 3 2 3 3 2" xfId="1097"/>
    <cellStyle name="Normal 7 3 2 3 3 3" xfId="1098"/>
    <cellStyle name="Normal 7 3 2 3 3 4" xfId="1099"/>
    <cellStyle name="Normal 7 3 2 3 3 5" xfId="1100"/>
    <cellStyle name="Normal 7 3 2 3 4" xfId="1101"/>
    <cellStyle name="Normal 7 3 2 3 4 2" xfId="1102"/>
    <cellStyle name="Normal 7 3 2 3 4 3" xfId="1103"/>
    <cellStyle name="Normal 7 3 2 3 4 4" xfId="1104"/>
    <cellStyle name="Normal 7 3 2 3 4 5" xfId="1105"/>
    <cellStyle name="Normal 7 3 2 3 5" xfId="1106"/>
    <cellStyle name="Normal 7 3 2 3 6" xfId="1107"/>
    <cellStyle name="Normal 7 3 2 3 7" xfId="1108"/>
    <cellStyle name="Normal 7 3 2 3 8" xfId="1109"/>
    <cellStyle name="Normal 7 3 2 4" xfId="1110"/>
    <cellStyle name="Normal 7 3 2 4 2" xfId="1111"/>
    <cellStyle name="Normal 7 3 2 4 2 2" xfId="1112"/>
    <cellStyle name="Normal 7 3 2 4 2 3" xfId="1113"/>
    <cellStyle name="Normal 7 3 2 4 2 4" xfId="1114"/>
    <cellStyle name="Normal 7 3 2 4 2 5" xfId="1115"/>
    <cellStyle name="Normal 7 3 2 4 3" xfId="1116"/>
    <cellStyle name="Normal 7 3 2 4 3 2" xfId="1117"/>
    <cellStyle name="Normal 7 3 2 4 3 3" xfId="1118"/>
    <cellStyle name="Normal 7 3 2 4 3 4" xfId="1119"/>
    <cellStyle name="Normal 7 3 2 4 3 5" xfId="1120"/>
    <cellStyle name="Normal 7 3 2 4 4" xfId="1121"/>
    <cellStyle name="Normal 7 3 2 4 5" xfId="1122"/>
    <cellStyle name="Normal 7 3 2 4 6" xfId="1123"/>
    <cellStyle name="Normal 7 3 2 4 7" xfId="1124"/>
    <cellStyle name="Normal 7 3 2 5" xfId="1125"/>
    <cellStyle name="Normal 7 3 2 5 2" xfId="1126"/>
    <cellStyle name="Normal 7 3 2 5 3" xfId="1127"/>
    <cellStyle name="Normal 7 3 2 5 4" xfId="1128"/>
    <cellStyle name="Normal 7 3 2 5 5" xfId="1129"/>
    <cellStyle name="Normal 7 3 2 6" xfId="1130"/>
    <cellStyle name="Normal 7 3 2 6 2" xfId="1131"/>
    <cellStyle name="Normal 7 3 2 6 3" xfId="1132"/>
    <cellStyle name="Normal 7 3 2 6 4" xfId="1133"/>
    <cellStyle name="Normal 7 3 2 6 5" xfId="1134"/>
    <cellStyle name="Normal 7 3 2 7" xfId="1135"/>
    <cellStyle name="Normal 7 3 2 8" xfId="1136"/>
    <cellStyle name="Normal 7 3 2 9" xfId="1137"/>
    <cellStyle name="Normal 7 3 20" xfId="1138"/>
    <cellStyle name="Normal 7 3 21" xfId="1139"/>
    <cellStyle name="Normal 7 3 22" xfId="1140"/>
    <cellStyle name="Normal 7 3 23" xfId="1141"/>
    <cellStyle name="Normal 7 3 3" xfId="1142"/>
    <cellStyle name="Normal 7 3 3 10" xfId="1143"/>
    <cellStyle name="Normal 7 3 3 11" xfId="1144"/>
    <cellStyle name="Normal 7 3 3 12" xfId="1145"/>
    <cellStyle name="Normal 7 3 3 13" xfId="1146"/>
    <cellStyle name="Normal 7 3 3 14" xfId="1147"/>
    <cellStyle name="Normal 7 3 3 15" xfId="1148"/>
    <cellStyle name="Normal 7 3 3 16" xfId="1149"/>
    <cellStyle name="Normal 7 3 3 17" xfId="1150"/>
    <cellStyle name="Normal 7 3 3 18" xfId="1151"/>
    <cellStyle name="Normal 7 3 3 2" xfId="1152"/>
    <cellStyle name="Normal 7 3 3 2 2" xfId="1153"/>
    <cellStyle name="Normal 7 3 3 2 3" xfId="1154"/>
    <cellStyle name="Normal 7 3 3 2 4" xfId="1155"/>
    <cellStyle name="Normal 7 3 3 2 5" xfId="1156"/>
    <cellStyle name="Normal 7 3 3 3" xfId="1157"/>
    <cellStyle name="Normal 7 3 3 3 2" xfId="1158"/>
    <cellStyle name="Normal 7 3 3 3 3" xfId="1159"/>
    <cellStyle name="Normal 7 3 3 3 4" xfId="1160"/>
    <cellStyle name="Normal 7 3 3 3 5" xfId="1161"/>
    <cellStyle name="Normal 7 3 3 4" xfId="1162"/>
    <cellStyle name="Normal 7 3 3 5" xfId="1163"/>
    <cellStyle name="Normal 7 3 3 6" xfId="1164"/>
    <cellStyle name="Normal 7 3 3 7" xfId="1165"/>
    <cellStyle name="Normal 7 3 3 8" xfId="1166"/>
    <cellStyle name="Normal 7 3 3 9" xfId="1167"/>
    <cellStyle name="Normal 7 3 4" xfId="1168"/>
    <cellStyle name="Normal 7 3 4 10" xfId="1169"/>
    <cellStyle name="Normal 7 3 4 11" xfId="1170"/>
    <cellStyle name="Normal 7 3 4 12" xfId="1171"/>
    <cellStyle name="Normal 7 3 4 13" xfId="1172"/>
    <cellStyle name="Normal 7 3 4 14" xfId="1173"/>
    <cellStyle name="Normal 7 3 4 15" xfId="1174"/>
    <cellStyle name="Normal 7 3 4 16" xfId="1175"/>
    <cellStyle name="Normal 7 3 4 17" xfId="1176"/>
    <cellStyle name="Normal 7 3 4 18" xfId="1177"/>
    <cellStyle name="Normal 7 3 4 2" xfId="1178"/>
    <cellStyle name="Normal 7 3 4 3" xfId="1179"/>
    <cellStyle name="Normal 7 3 4 4" xfId="1180"/>
    <cellStyle name="Normal 7 3 4 5" xfId="1181"/>
    <cellStyle name="Normal 7 3 4 6" xfId="1182"/>
    <cellStyle name="Normal 7 3 4 7" xfId="1183"/>
    <cellStyle name="Normal 7 3 4 8" xfId="1184"/>
    <cellStyle name="Normal 7 3 4 9" xfId="1185"/>
    <cellStyle name="Normal 7 3 5" xfId="1186"/>
    <cellStyle name="Normal 7 3 5 2" xfId="1187"/>
    <cellStyle name="Normal 7 3 5 3" xfId="1188"/>
    <cellStyle name="Normal 7 3 5 4" xfId="1189"/>
    <cellStyle name="Normal 7 3 5 5" xfId="1190"/>
    <cellStyle name="Normal 7 3 6" xfId="1191"/>
    <cellStyle name="Normal 7 3 7" xfId="1192"/>
    <cellStyle name="Normal 7 3 8" xfId="1193"/>
    <cellStyle name="Normal 7 3 9" xfId="1194"/>
    <cellStyle name="Normal 7 4" xfId="1195"/>
    <cellStyle name="Normal 7 4 10" xfId="1196"/>
    <cellStyle name="Normal 7 4 11" xfId="1197"/>
    <cellStyle name="Normal 7 4 12" xfId="1198"/>
    <cellStyle name="Normal 7 4 13" xfId="1199"/>
    <cellStyle name="Normal 7 4 14" xfId="1200"/>
    <cellStyle name="Normal 7 4 15" xfId="1201"/>
    <cellStyle name="Normal 7 4 16" xfId="1202"/>
    <cellStyle name="Normal 7 4 17" xfId="1203"/>
    <cellStyle name="Normal 7 4 18" xfId="1204"/>
    <cellStyle name="Normal 7 4 2" xfId="1205"/>
    <cellStyle name="Normal 7 4 2 2" xfId="1206"/>
    <cellStyle name="Normal 7 4 2 3" xfId="1207"/>
    <cellStyle name="Normal 7 4 2 4" xfId="1208"/>
    <cellStyle name="Normal 7 4 2 5" xfId="1209"/>
    <cellStyle name="Normal 7 4 3" xfId="1210"/>
    <cellStyle name="Normal 7 4 3 2" xfId="1211"/>
    <cellStyle name="Normal 7 4 3 3" xfId="1212"/>
    <cellStyle name="Normal 7 4 3 4" xfId="1213"/>
    <cellStyle name="Normal 7 4 3 5" xfId="1214"/>
    <cellStyle name="Normal 7 4 4" xfId="1215"/>
    <cellStyle name="Normal 7 4 5" xfId="1216"/>
    <cellStyle name="Normal 7 4 6" xfId="1217"/>
    <cellStyle name="Normal 7 4 7" xfId="1218"/>
    <cellStyle name="Normal 7 4 8" xfId="1219"/>
    <cellStyle name="Normal 7 4 9" xfId="1220"/>
    <cellStyle name="Normal 7 5" xfId="1221"/>
    <cellStyle name="Normal 7 5 2" xfId="1222"/>
    <cellStyle name="Normal 7 5 3" xfId="1223"/>
    <cellStyle name="Normal 7 5 4" xfId="1224"/>
    <cellStyle name="Normal 7 5 5" xfId="1225"/>
    <cellStyle name="Normal 7 6" xfId="1226"/>
    <cellStyle name="Normal 7 6 2" xfId="1227"/>
    <cellStyle name="Normal 7 6 3" xfId="1228"/>
    <cellStyle name="Normal 7 6 4" xfId="1229"/>
    <cellStyle name="Normal 7 6 5" xfId="1230"/>
    <cellStyle name="Normal 7 7" xfId="1231"/>
    <cellStyle name="Normal 7 8" xfId="1232"/>
    <cellStyle name="Normal 7 9" xfId="1233"/>
    <cellStyle name="Normal 8" xfId="1234"/>
    <cellStyle name="Normal 8 2" xfId="1235"/>
    <cellStyle name="Normal 8 3" xfId="1236"/>
    <cellStyle name="Normal 9" xfId="1237"/>
    <cellStyle name="Notas 2" xfId="1238"/>
    <cellStyle name="Notas 2 10" xfId="1239"/>
    <cellStyle name="Notas 2 10 2" xfId="1240"/>
    <cellStyle name="Notas 2 10 2 2" xfId="1241"/>
    <cellStyle name="Notas 2 10 2 3" xfId="1242"/>
    <cellStyle name="Notas 2 10 2 4" xfId="1592"/>
    <cellStyle name="Notas 2 10 2 5" xfId="1682"/>
    <cellStyle name="Notas 2 10 3" xfId="1243"/>
    <cellStyle name="Notas 2 11" xfId="1244"/>
    <cellStyle name="Notas 2 11 2" xfId="1245"/>
    <cellStyle name="Notas 2 11 2 2" xfId="1246"/>
    <cellStyle name="Notas 2 11 2 3" xfId="1247"/>
    <cellStyle name="Notas 2 11 2 4" xfId="1593"/>
    <cellStyle name="Notas 2 11 2 5" xfId="1683"/>
    <cellStyle name="Notas 2 11 3" xfId="1248"/>
    <cellStyle name="Notas 2 12" xfId="1249"/>
    <cellStyle name="Notas 2 12 2" xfId="1250"/>
    <cellStyle name="Notas 2 12 2 2" xfId="1251"/>
    <cellStyle name="Notas 2 12 2 3" xfId="1252"/>
    <cellStyle name="Notas 2 12 2 4" xfId="1594"/>
    <cellStyle name="Notas 2 12 2 5" xfId="1684"/>
    <cellStyle name="Notas 2 12 3" xfId="1253"/>
    <cellStyle name="Notas 2 13" xfId="1254"/>
    <cellStyle name="Notas 2 13 2" xfId="1255"/>
    <cellStyle name="Notas 2 13 2 2" xfId="1256"/>
    <cellStyle name="Notas 2 13 2 3" xfId="1257"/>
    <cellStyle name="Notas 2 13 2 4" xfId="1595"/>
    <cellStyle name="Notas 2 13 2 5" xfId="1685"/>
    <cellStyle name="Notas 2 13 3" xfId="1258"/>
    <cellStyle name="Notas 2 14" xfId="1259"/>
    <cellStyle name="Notas 2 14 2" xfId="1260"/>
    <cellStyle name="Notas 2 14 2 2" xfId="1261"/>
    <cellStyle name="Notas 2 14 2 3" xfId="1262"/>
    <cellStyle name="Notas 2 14 2 4" xfId="1596"/>
    <cellStyle name="Notas 2 14 2 5" xfId="1686"/>
    <cellStyle name="Notas 2 14 3" xfId="1263"/>
    <cellStyle name="Notas 2 15" xfId="1264"/>
    <cellStyle name="Notas 2 15 2" xfId="1265"/>
    <cellStyle name="Notas 2 15 2 2" xfId="1266"/>
    <cellStyle name="Notas 2 15 2 3" xfId="1267"/>
    <cellStyle name="Notas 2 15 2 4" xfId="1597"/>
    <cellStyle name="Notas 2 15 2 5" xfId="1687"/>
    <cellStyle name="Notas 2 15 3" xfId="1268"/>
    <cellStyle name="Notas 2 16" xfId="1269"/>
    <cellStyle name="Notas 2 16 2" xfId="1270"/>
    <cellStyle name="Notas 2 16 2 2" xfId="1271"/>
    <cellStyle name="Notas 2 16 2 3" xfId="1272"/>
    <cellStyle name="Notas 2 16 2 4" xfId="1598"/>
    <cellStyle name="Notas 2 16 2 5" xfId="1688"/>
    <cellStyle name="Notas 2 16 3" xfId="1273"/>
    <cellStyle name="Notas 2 17" xfId="1274"/>
    <cellStyle name="Notas 2 17 2" xfId="1275"/>
    <cellStyle name="Notas 2 17 2 2" xfId="1276"/>
    <cellStyle name="Notas 2 17 2 3" xfId="1277"/>
    <cellStyle name="Notas 2 17 2 4" xfId="1599"/>
    <cellStyle name="Notas 2 17 2 5" xfId="1689"/>
    <cellStyle name="Notas 2 17 3" xfId="1278"/>
    <cellStyle name="Notas 2 18" xfId="1279"/>
    <cellStyle name="Notas 2 18 2" xfId="1280"/>
    <cellStyle name="Notas 2 18 2 2" xfId="1281"/>
    <cellStyle name="Notas 2 18 2 3" xfId="1282"/>
    <cellStyle name="Notas 2 18 2 4" xfId="1600"/>
    <cellStyle name="Notas 2 18 2 5" xfId="1690"/>
    <cellStyle name="Notas 2 18 3" xfId="1283"/>
    <cellStyle name="Notas 2 19" xfId="1284"/>
    <cellStyle name="Notas 2 19 2" xfId="1285"/>
    <cellStyle name="Notas 2 19 3" xfId="1286"/>
    <cellStyle name="Notas 2 19 4" xfId="1601"/>
    <cellStyle name="Notas 2 19 5" xfId="1691"/>
    <cellStyle name="Notas 2 2" xfId="1287"/>
    <cellStyle name="Notas 2 2 2" xfId="1288"/>
    <cellStyle name="Notas 2 2 2 2" xfId="1289"/>
    <cellStyle name="Notas 2 2 2 3" xfId="1290"/>
    <cellStyle name="Notas 2 2 2 4" xfId="1602"/>
    <cellStyle name="Notas 2 2 2 5" xfId="1692"/>
    <cellStyle name="Notas 2 2 3" xfId="1291"/>
    <cellStyle name="Notas 2 20" xfId="1292"/>
    <cellStyle name="Notas 2 3" xfId="1293"/>
    <cellStyle name="Notas 2 3 2" xfId="1294"/>
    <cellStyle name="Notas 2 3 2 2" xfId="1295"/>
    <cellStyle name="Notas 2 3 2 3" xfId="1296"/>
    <cellStyle name="Notas 2 3 2 4" xfId="1603"/>
    <cellStyle name="Notas 2 3 2 5" xfId="1693"/>
    <cellStyle name="Notas 2 3 3" xfId="1297"/>
    <cellStyle name="Notas 2 4" xfId="1298"/>
    <cellStyle name="Notas 2 4 2" xfId="1299"/>
    <cellStyle name="Notas 2 4 2 2" xfId="1300"/>
    <cellStyle name="Notas 2 4 2 3" xfId="1301"/>
    <cellStyle name="Notas 2 4 2 4" xfId="1604"/>
    <cellStyle name="Notas 2 4 2 5" xfId="1694"/>
    <cellStyle name="Notas 2 4 3" xfId="1302"/>
    <cellStyle name="Notas 2 5" xfId="1303"/>
    <cellStyle name="Notas 2 5 2" xfId="1304"/>
    <cellStyle name="Notas 2 5 2 2" xfId="1305"/>
    <cellStyle name="Notas 2 5 2 3" xfId="1306"/>
    <cellStyle name="Notas 2 5 2 4" xfId="1605"/>
    <cellStyle name="Notas 2 5 2 5" xfId="1695"/>
    <cellStyle name="Notas 2 5 3" xfId="1307"/>
    <cellStyle name="Notas 2 6" xfId="1308"/>
    <cellStyle name="Notas 2 6 2" xfId="1309"/>
    <cellStyle name="Notas 2 6 2 2" xfId="1310"/>
    <cellStyle name="Notas 2 6 2 3" xfId="1311"/>
    <cellStyle name="Notas 2 6 2 4" xfId="1606"/>
    <cellStyle name="Notas 2 6 2 5" xfId="1696"/>
    <cellStyle name="Notas 2 6 3" xfId="1312"/>
    <cellStyle name="Notas 2 7" xfId="1313"/>
    <cellStyle name="Notas 2 7 2" xfId="1314"/>
    <cellStyle name="Notas 2 7 2 2" xfId="1315"/>
    <cellStyle name="Notas 2 7 2 3" xfId="1316"/>
    <cellStyle name="Notas 2 7 2 4" xfId="1607"/>
    <cellStyle name="Notas 2 7 2 5" xfId="1697"/>
    <cellStyle name="Notas 2 7 3" xfId="1317"/>
    <cellStyle name="Notas 2 8" xfId="1318"/>
    <cellStyle name="Notas 2 8 2" xfId="1319"/>
    <cellStyle name="Notas 2 8 2 2" xfId="1320"/>
    <cellStyle name="Notas 2 8 2 3" xfId="1321"/>
    <cellStyle name="Notas 2 8 2 4" xfId="1608"/>
    <cellStyle name="Notas 2 8 2 5" xfId="1698"/>
    <cellStyle name="Notas 2 8 3" xfId="1322"/>
    <cellStyle name="Notas 2 9" xfId="1323"/>
    <cellStyle name="Notas 2 9 2" xfId="1324"/>
    <cellStyle name="Notas 2 9 2 2" xfId="1325"/>
    <cellStyle name="Notas 2 9 2 3" xfId="1326"/>
    <cellStyle name="Notas 2 9 2 4" xfId="1609"/>
    <cellStyle name="Notas 2 9 2 5" xfId="1699"/>
    <cellStyle name="Notas 2 9 3" xfId="1327"/>
    <cellStyle name="Porcentaje 2" xfId="1328"/>
    <cellStyle name="Porcentual 2" xfId="1329"/>
    <cellStyle name="Porcentual 2 10" xfId="1330"/>
    <cellStyle name="Porcentual 2 11" xfId="1331"/>
    <cellStyle name="Porcentual 2 12" xfId="1332"/>
    <cellStyle name="Porcentual 2 13" xfId="1333"/>
    <cellStyle name="Porcentual 2 14" xfId="1334"/>
    <cellStyle name="Porcentual 2 15" xfId="1335"/>
    <cellStyle name="Porcentual 2 16" xfId="1336"/>
    <cellStyle name="Porcentual 2 17" xfId="1337"/>
    <cellStyle name="Porcentual 2 18" xfId="1338"/>
    <cellStyle name="Porcentual 2 19" xfId="1339"/>
    <cellStyle name="Porcentual 2 2" xfId="1340"/>
    <cellStyle name="Porcentual 2 20" xfId="1341"/>
    <cellStyle name="Porcentual 2 21" xfId="1342"/>
    <cellStyle name="Porcentual 2 22" xfId="1343"/>
    <cellStyle name="Porcentual 2 23" xfId="1344"/>
    <cellStyle name="Porcentual 2 24" xfId="1345"/>
    <cellStyle name="Porcentual 2 25" xfId="1346"/>
    <cellStyle name="Porcentual 2 26" xfId="1347"/>
    <cellStyle name="Porcentual 2 27" xfId="1348"/>
    <cellStyle name="Porcentual 2 28" xfId="1349"/>
    <cellStyle name="Porcentual 2 29" xfId="1350"/>
    <cellStyle name="Porcentual 2 3" xfId="1351"/>
    <cellStyle name="Porcentual 2 30" xfId="1352"/>
    <cellStyle name="Porcentual 2 31" xfId="1353"/>
    <cellStyle name="Porcentual 2 32" xfId="1354"/>
    <cellStyle name="Porcentual 2 4" xfId="1355"/>
    <cellStyle name="Porcentual 2 5" xfId="1356"/>
    <cellStyle name="Porcentual 2 6" xfId="1357"/>
    <cellStyle name="Porcentual 2 7" xfId="1358"/>
    <cellStyle name="Porcentual 2 8" xfId="1359"/>
    <cellStyle name="Porcentual 2 9" xfId="1360"/>
    <cellStyle name="Porcentual 3" xfId="1361"/>
    <cellStyle name="Porcentual 3 2" xfId="1362"/>
    <cellStyle name="Porcentual 3 3" xfId="1363"/>
    <cellStyle name="Porcentual 3 4" xfId="1364"/>
    <cellStyle name="Porcentual 3 5" xfId="1365"/>
    <cellStyle name="Porcentual 3 6" xfId="1366"/>
    <cellStyle name="Porcentual 4" xfId="1367"/>
    <cellStyle name="Porcentual 4 2" xfId="1368"/>
    <cellStyle name="Porcentual 4 3" xfId="1369"/>
    <cellStyle name="Salida 2" xfId="1370"/>
    <cellStyle name="Salida 2 10" xfId="1371"/>
    <cellStyle name="Salida 2 10 2" xfId="1372"/>
    <cellStyle name="Salida 2 10 2 2" xfId="1373"/>
    <cellStyle name="Salida 2 10 2 3" xfId="1374"/>
    <cellStyle name="Salida 2 10 2 4" xfId="1610"/>
    <cellStyle name="Salida 2 10 2 5" xfId="1700"/>
    <cellStyle name="Salida 2 10 3" xfId="1375"/>
    <cellStyle name="Salida 2 11" xfId="1376"/>
    <cellStyle name="Salida 2 11 2" xfId="1377"/>
    <cellStyle name="Salida 2 11 2 2" xfId="1378"/>
    <cellStyle name="Salida 2 11 2 3" xfId="1379"/>
    <cellStyle name="Salida 2 11 2 4" xfId="1611"/>
    <cellStyle name="Salida 2 11 2 5" xfId="1701"/>
    <cellStyle name="Salida 2 11 3" xfId="1380"/>
    <cellStyle name="Salida 2 12" xfId="1381"/>
    <cellStyle name="Salida 2 12 2" xfId="1382"/>
    <cellStyle name="Salida 2 12 2 2" xfId="1383"/>
    <cellStyle name="Salida 2 12 2 3" xfId="1384"/>
    <cellStyle name="Salida 2 12 2 4" xfId="1612"/>
    <cellStyle name="Salida 2 12 2 5" xfId="1702"/>
    <cellStyle name="Salida 2 12 3" xfId="1385"/>
    <cellStyle name="Salida 2 13" xfId="1386"/>
    <cellStyle name="Salida 2 13 2" xfId="1387"/>
    <cellStyle name="Salida 2 13 2 2" xfId="1388"/>
    <cellStyle name="Salida 2 13 2 3" xfId="1389"/>
    <cellStyle name="Salida 2 13 2 4" xfId="1613"/>
    <cellStyle name="Salida 2 13 2 5" xfId="1703"/>
    <cellStyle name="Salida 2 13 3" xfId="1390"/>
    <cellStyle name="Salida 2 14" xfId="1391"/>
    <cellStyle name="Salida 2 14 2" xfId="1392"/>
    <cellStyle name="Salida 2 14 2 2" xfId="1393"/>
    <cellStyle name="Salida 2 14 2 3" xfId="1394"/>
    <cellStyle name="Salida 2 14 2 4" xfId="1614"/>
    <cellStyle name="Salida 2 14 2 5" xfId="1704"/>
    <cellStyle name="Salida 2 14 3" xfId="1395"/>
    <cellStyle name="Salida 2 15" xfId="1396"/>
    <cellStyle name="Salida 2 15 2" xfId="1397"/>
    <cellStyle name="Salida 2 15 2 2" xfId="1398"/>
    <cellStyle name="Salida 2 15 2 3" xfId="1399"/>
    <cellStyle name="Salida 2 15 2 4" xfId="1615"/>
    <cellStyle name="Salida 2 15 2 5" xfId="1705"/>
    <cellStyle name="Salida 2 15 3" xfId="1400"/>
    <cellStyle name="Salida 2 16" xfId="1401"/>
    <cellStyle name="Salida 2 16 2" xfId="1402"/>
    <cellStyle name="Salida 2 16 2 2" xfId="1403"/>
    <cellStyle name="Salida 2 16 2 3" xfId="1404"/>
    <cellStyle name="Salida 2 16 2 4" xfId="1616"/>
    <cellStyle name="Salida 2 16 2 5" xfId="1706"/>
    <cellStyle name="Salida 2 16 3" xfId="1405"/>
    <cellStyle name="Salida 2 17" xfId="1406"/>
    <cellStyle name="Salida 2 17 2" xfId="1407"/>
    <cellStyle name="Salida 2 17 2 2" xfId="1408"/>
    <cellStyle name="Salida 2 17 2 3" xfId="1409"/>
    <cellStyle name="Salida 2 17 2 4" xfId="1617"/>
    <cellStyle name="Salida 2 17 2 5" xfId="1707"/>
    <cellStyle name="Salida 2 17 3" xfId="1410"/>
    <cellStyle name="Salida 2 18" xfId="1411"/>
    <cellStyle name="Salida 2 18 2" xfId="1412"/>
    <cellStyle name="Salida 2 18 2 2" xfId="1413"/>
    <cellStyle name="Salida 2 18 2 3" xfId="1414"/>
    <cellStyle name="Salida 2 18 2 4" xfId="1618"/>
    <cellStyle name="Salida 2 18 2 5" xfId="1708"/>
    <cellStyle name="Salida 2 18 3" xfId="1415"/>
    <cellStyle name="Salida 2 19" xfId="1416"/>
    <cellStyle name="Salida 2 19 2" xfId="1417"/>
    <cellStyle name="Salida 2 19 3" xfId="1418"/>
    <cellStyle name="Salida 2 19 4" xfId="1619"/>
    <cellStyle name="Salida 2 19 5" xfId="1709"/>
    <cellStyle name="Salida 2 2" xfId="1419"/>
    <cellStyle name="Salida 2 2 2" xfId="1420"/>
    <cellStyle name="Salida 2 2 2 2" xfId="1421"/>
    <cellStyle name="Salida 2 2 2 3" xfId="1422"/>
    <cellStyle name="Salida 2 2 2 4" xfId="1620"/>
    <cellStyle name="Salida 2 2 2 5" xfId="1710"/>
    <cellStyle name="Salida 2 2 3" xfId="1423"/>
    <cellStyle name="Salida 2 20" xfId="1424"/>
    <cellStyle name="Salida 2 3" xfId="1425"/>
    <cellStyle name="Salida 2 3 2" xfId="1426"/>
    <cellStyle name="Salida 2 3 2 2" xfId="1427"/>
    <cellStyle name="Salida 2 3 2 3" xfId="1428"/>
    <cellStyle name="Salida 2 3 2 4" xfId="1621"/>
    <cellStyle name="Salida 2 3 2 5" xfId="1711"/>
    <cellStyle name="Salida 2 3 3" xfId="1429"/>
    <cellStyle name="Salida 2 4" xfId="1430"/>
    <cellStyle name="Salida 2 4 2" xfId="1431"/>
    <cellStyle name="Salida 2 4 2 2" xfId="1432"/>
    <cellStyle name="Salida 2 4 2 3" xfId="1433"/>
    <cellStyle name="Salida 2 4 2 4" xfId="1622"/>
    <cellStyle name="Salida 2 4 2 5" xfId="1712"/>
    <cellStyle name="Salida 2 4 3" xfId="1434"/>
    <cellStyle name="Salida 2 5" xfId="1435"/>
    <cellStyle name="Salida 2 5 2" xfId="1436"/>
    <cellStyle name="Salida 2 5 2 2" xfId="1437"/>
    <cellStyle name="Salida 2 5 2 3" xfId="1438"/>
    <cellStyle name="Salida 2 5 2 4" xfId="1623"/>
    <cellStyle name="Salida 2 5 2 5" xfId="1713"/>
    <cellStyle name="Salida 2 5 3" xfId="1439"/>
    <cellStyle name="Salida 2 6" xfId="1440"/>
    <cellStyle name="Salida 2 6 2" xfId="1441"/>
    <cellStyle name="Salida 2 6 2 2" xfId="1442"/>
    <cellStyle name="Salida 2 6 2 3" xfId="1443"/>
    <cellStyle name="Salida 2 6 2 4" xfId="1624"/>
    <cellStyle name="Salida 2 6 2 5" xfId="1714"/>
    <cellStyle name="Salida 2 6 3" xfId="1444"/>
    <cellStyle name="Salida 2 7" xfId="1445"/>
    <cellStyle name="Salida 2 7 2" xfId="1446"/>
    <cellStyle name="Salida 2 7 2 2" xfId="1447"/>
    <cellStyle name="Salida 2 7 2 3" xfId="1448"/>
    <cellStyle name="Salida 2 7 2 4" xfId="1625"/>
    <cellStyle name="Salida 2 7 2 5" xfId="1715"/>
    <cellStyle name="Salida 2 7 3" xfId="1449"/>
    <cellStyle name="Salida 2 8" xfId="1450"/>
    <cellStyle name="Salida 2 8 2" xfId="1451"/>
    <cellStyle name="Salida 2 8 2 2" xfId="1452"/>
    <cellStyle name="Salida 2 8 2 3" xfId="1453"/>
    <cellStyle name="Salida 2 8 2 4" xfId="1626"/>
    <cellStyle name="Salida 2 8 2 5" xfId="1716"/>
    <cellStyle name="Salida 2 8 3" xfId="1454"/>
    <cellStyle name="Salida 2 9" xfId="1455"/>
    <cellStyle name="Salida 2 9 2" xfId="1456"/>
    <cellStyle name="Salida 2 9 2 2" xfId="1457"/>
    <cellStyle name="Salida 2 9 2 3" xfId="1458"/>
    <cellStyle name="Salida 2 9 2 4" xfId="1627"/>
    <cellStyle name="Salida 2 9 2 5" xfId="1717"/>
    <cellStyle name="Salida 2 9 3" xfId="1459"/>
    <cellStyle name="Texto de advertencia 2" xfId="1460"/>
    <cellStyle name="Texto explicativo 2" xfId="1461"/>
    <cellStyle name="Título 1 2" xfId="1462"/>
    <cellStyle name="Título 2 2" xfId="1463"/>
    <cellStyle name="Título 3 2" xfId="1464"/>
    <cellStyle name="Título 4" xfId="1465"/>
    <cellStyle name="Total 2" xfId="1466"/>
    <cellStyle name="Total 2 10" xfId="1467"/>
    <cellStyle name="Total 2 10 2" xfId="1468"/>
    <cellStyle name="Total 2 10 2 2" xfId="1469"/>
    <cellStyle name="Total 2 10 2 3" xfId="1470"/>
    <cellStyle name="Total 2 10 2 4" xfId="1628"/>
    <cellStyle name="Total 2 10 2 5" xfId="1718"/>
    <cellStyle name="Total 2 10 3" xfId="1471"/>
    <cellStyle name="Total 2 11" xfId="1472"/>
    <cellStyle name="Total 2 11 2" xfId="1473"/>
    <cellStyle name="Total 2 11 2 2" xfId="1474"/>
    <cellStyle name="Total 2 11 2 3" xfId="1475"/>
    <cellStyle name="Total 2 11 2 4" xfId="1629"/>
    <cellStyle name="Total 2 11 2 5" xfId="1719"/>
    <cellStyle name="Total 2 11 3" xfId="1476"/>
    <cellStyle name="Total 2 12" xfId="1477"/>
    <cellStyle name="Total 2 12 2" xfId="1478"/>
    <cellStyle name="Total 2 12 2 2" xfId="1479"/>
    <cellStyle name="Total 2 12 2 3" xfId="1480"/>
    <cellStyle name="Total 2 12 2 4" xfId="1630"/>
    <cellStyle name="Total 2 12 2 5" xfId="1720"/>
    <cellStyle name="Total 2 12 3" xfId="1481"/>
    <cellStyle name="Total 2 13" xfId="1482"/>
    <cellStyle name="Total 2 13 2" xfId="1483"/>
    <cellStyle name="Total 2 13 2 2" xfId="1484"/>
    <cellStyle name="Total 2 13 2 3" xfId="1485"/>
    <cellStyle name="Total 2 13 2 4" xfId="1631"/>
    <cellStyle name="Total 2 13 2 5" xfId="1721"/>
    <cellStyle name="Total 2 13 3" xfId="1486"/>
    <cellStyle name="Total 2 14" xfId="1487"/>
    <cellStyle name="Total 2 14 2" xfId="1488"/>
    <cellStyle name="Total 2 14 2 2" xfId="1489"/>
    <cellStyle name="Total 2 14 2 3" xfId="1490"/>
    <cellStyle name="Total 2 14 2 4" xfId="1632"/>
    <cellStyle name="Total 2 14 2 5" xfId="1722"/>
    <cellStyle name="Total 2 14 3" xfId="1491"/>
    <cellStyle name="Total 2 15" xfId="1492"/>
    <cellStyle name="Total 2 15 2" xfId="1493"/>
    <cellStyle name="Total 2 15 2 2" xfId="1494"/>
    <cellStyle name="Total 2 15 2 3" xfId="1495"/>
    <cellStyle name="Total 2 15 2 4" xfId="1633"/>
    <cellStyle name="Total 2 15 2 5" xfId="1723"/>
    <cellStyle name="Total 2 15 3" xfId="1496"/>
    <cellStyle name="Total 2 16" xfId="1497"/>
    <cellStyle name="Total 2 16 2" xfId="1498"/>
    <cellStyle name="Total 2 16 2 2" xfId="1499"/>
    <cellStyle name="Total 2 16 2 3" xfId="1500"/>
    <cellStyle name="Total 2 16 2 4" xfId="1634"/>
    <cellStyle name="Total 2 16 2 5" xfId="1724"/>
    <cellStyle name="Total 2 16 3" xfId="1501"/>
    <cellStyle name="Total 2 17" xfId="1502"/>
    <cellStyle name="Total 2 17 2" xfId="1503"/>
    <cellStyle name="Total 2 17 2 2" xfId="1504"/>
    <cellStyle name="Total 2 17 2 3" xfId="1505"/>
    <cellStyle name="Total 2 17 2 4" xfId="1635"/>
    <cellStyle name="Total 2 17 2 5" xfId="1725"/>
    <cellStyle name="Total 2 17 3" xfId="1506"/>
    <cellStyle name="Total 2 18" xfId="1507"/>
    <cellStyle name="Total 2 18 2" xfId="1508"/>
    <cellStyle name="Total 2 18 2 2" xfId="1509"/>
    <cellStyle name="Total 2 18 2 3" xfId="1510"/>
    <cellStyle name="Total 2 18 2 4" xfId="1636"/>
    <cellStyle name="Total 2 18 2 5" xfId="1726"/>
    <cellStyle name="Total 2 18 3" xfId="1511"/>
    <cellStyle name="Total 2 19" xfId="1512"/>
    <cellStyle name="Total 2 19 2" xfId="1513"/>
    <cellStyle name="Total 2 19 3" xfId="1514"/>
    <cellStyle name="Total 2 19 4" xfId="1637"/>
    <cellStyle name="Total 2 19 5" xfId="1727"/>
    <cellStyle name="Total 2 2" xfId="1515"/>
    <cellStyle name="Total 2 2 2" xfId="1516"/>
    <cellStyle name="Total 2 2 2 2" xfId="1517"/>
    <cellStyle name="Total 2 2 2 3" xfId="1518"/>
    <cellStyle name="Total 2 2 2 4" xfId="1638"/>
    <cellStyle name="Total 2 2 2 5" xfId="1728"/>
    <cellStyle name="Total 2 2 3" xfId="1519"/>
    <cellStyle name="Total 2 20" xfId="1520"/>
    <cellStyle name="Total 2 3" xfId="1521"/>
    <cellStyle name="Total 2 3 2" xfId="1522"/>
    <cellStyle name="Total 2 3 2 2" xfId="1523"/>
    <cellStyle name="Total 2 3 2 3" xfId="1524"/>
    <cellStyle name="Total 2 3 2 4" xfId="1639"/>
    <cellStyle name="Total 2 3 2 5" xfId="1729"/>
    <cellStyle name="Total 2 3 3" xfId="1525"/>
    <cellStyle name="Total 2 4" xfId="1526"/>
    <cellStyle name="Total 2 4 2" xfId="1527"/>
    <cellStyle name="Total 2 4 2 2" xfId="1528"/>
    <cellStyle name="Total 2 4 2 3" xfId="1529"/>
    <cellStyle name="Total 2 4 2 4" xfId="1640"/>
    <cellStyle name="Total 2 4 2 5" xfId="1730"/>
    <cellStyle name="Total 2 4 3" xfId="1530"/>
    <cellStyle name="Total 2 5" xfId="1531"/>
    <cellStyle name="Total 2 5 2" xfId="1532"/>
    <cellStyle name="Total 2 5 2 2" xfId="1533"/>
    <cellStyle name="Total 2 5 2 3" xfId="1534"/>
    <cellStyle name="Total 2 5 2 4" xfId="1641"/>
    <cellStyle name="Total 2 5 2 5" xfId="1731"/>
    <cellStyle name="Total 2 5 3" xfId="1535"/>
    <cellStyle name="Total 2 6" xfId="1536"/>
    <cellStyle name="Total 2 6 2" xfId="1537"/>
    <cellStyle name="Total 2 6 2 2" xfId="1538"/>
    <cellStyle name="Total 2 6 2 3" xfId="1539"/>
    <cellStyle name="Total 2 6 2 4" xfId="1642"/>
    <cellStyle name="Total 2 6 2 5" xfId="1732"/>
    <cellStyle name="Total 2 6 3" xfId="1540"/>
    <cellStyle name="Total 2 7" xfId="1541"/>
    <cellStyle name="Total 2 7 2" xfId="1542"/>
    <cellStyle name="Total 2 7 2 2" xfId="1543"/>
    <cellStyle name="Total 2 7 2 3" xfId="1544"/>
    <cellStyle name="Total 2 7 2 4" xfId="1643"/>
    <cellStyle name="Total 2 7 2 5" xfId="1733"/>
    <cellStyle name="Total 2 7 3" xfId="1545"/>
    <cellStyle name="Total 2 8" xfId="1546"/>
    <cellStyle name="Total 2 8 2" xfId="1547"/>
    <cellStyle name="Total 2 8 2 2" xfId="1548"/>
    <cellStyle name="Total 2 8 2 3" xfId="1549"/>
    <cellStyle name="Total 2 8 2 4" xfId="1644"/>
    <cellStyle name="Total 2 8 2 5" xfId="1734"/>
    <cellStyle name="Total 2 8 3" xfId="1550"/>
    <cellStyle name="Total 2 9" xfId="1551"/>
    <cellStyle name="Total 2 9 2" xfId="1552"/>
    <cellStyle name="Total 2 9 2 2" xfId="1553"/>
    <cellStyle name="Total 2 9 2 3" xfId="1554"/>
    <cellStyle name="Total 2 9 2 4" xfId="1645"/>
    <cellStyle name="Total 2 9 2 5" xfId="1735"/>
    <cellStyle name="Total 2 9 3" xfId="155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1527174</xdr:colOff>
      <xdr:row>0</xdr:row>
      <xdr:rowOff>295275</xdr:rowOff>
    </xdr:from>
    <xdr:to>
      <xdr:col>38</xdr:col>
      <xdr:colOff>2505074</xdr:colOff>
      <xdr:row>2</xdr:row>
      <xdr:rowOff>66675</xdr:rowOff>
    </xdr:to>
    <xdr:pic>
      <xdr:nvPicPr>
        <xdr:cNvPr id="2" name="1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rcRect/>
        <a:stretch>
          <a:fillRect/>
        </a:stretch>
      </xdr:blipFill>
      <xdr:spPr bwMode="auto">
        <a:xfrm>
          <a:off x="50733324" y="295275"/>
          <a:ext cx="977900" cy="742950"/>
        </a:xfrm>
        <a:prstGeom prst="rect">
          <a:avLst/>
        </a:prstGeom>
        <a:noFill/>
        <a:ln w="9525">
          <a:noFill/>
          <a:miter lim="800000"/>
          <a:headEnd/>
          <a:tailEnd/>
        </a:ln>
      </xdr:spPr>
    </xdr:pic>
    <xdr:clientData/>
  </xdr:twoCellAnchor>
  <xdr:twoCellAnchor editAs="oneCell">
    <xdr:from>
      <xdr:col>52</xdr:col>
      <xdr:colOff>438151</xdr:colOff>
      <xdr:row>0</xdr:row>
      <xdr:rowOff>342901</xdr:rowOff>
    </xdr:from>
    <xdr:to>
      <xdr:col>53</xdr:col>
      <xdr:colOff>476251</xdr:colOff>
      <xdr:row>2</xdr:row>
      <xdr:rowOff>190501</xdr:rowOff>
    </xdr:to>
    <xdr:pic>
      <xdr:nvPicPr>
        <xdr:cNvPr id="3" name="2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srcRect/>
        <a:stretch>
          <a:fillRect/>
        </a:stretch>
      </xdr:blipFill>
      <xdr:spPr bwMode="auto">
        <a:xfrm>
          <a:off x="67284601" y="342901"/>
          <a:ext cx="952500" cy="819150"/>
        </a:xfrm>
        <a:prstGeom prst="rect">
          <a:avLst/>
        </a:prstGeom>
        <a:noFill/>
        <a:ln w="9525">
          <a:noFill/>
          <a:miter lim="800000"/>
          <a:headEnd/>
          <a:tailEnd/>
        </a:ln>
      </xdr:spPr>
    </xdr:pic>
    <xdr:clientData/>
  </xdr:twoCellAnchor>
  <xdr:twoCellAnchor editAs="oneCell">
    <xdr:from>
      <xdr:col>6</xdr:col>
      <xdr:colOff>1133475</xdr:colOff>
      <xdr:row>0</xdr:row>
      <xdr:rowOff>295275</xdr:rowOff>
    </xdr:from>
    <xdr:to>
      <xdr:col>7</xdr:col>
      <xdr:colOff>485775</xdr:colOff>
      <xdr:row>2</xdr:row>
      <xdr:rowOff>142875</xdr:rowOff>
    </xdr:to>
    <xdr:pic>
      <xdr:nvPicPr>
        <xdr:cNvPr id="4" name="3 Imagen">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srcRect/>
        <a:stretch>
          <a:fillRect/>
        </a:stretch>
      </xdr:blipFill>
      <xdr:spPr bwMode="auto">
        <a:xfrm>
          <a:off x="9277350" y="295275"/>
          <a:ext cx="952500"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zapopan.gob.mx/wp-content/uploads/2017/09/111_16.pdf" TargetMode="External"/><Relationship Id="rId21" Type="http://schemas.openxmlformats.org/officeDocument/2006/relationships/hyperlink" Target="http://dof.gob.mx/nota_detalle.php?codigo=5459747&amp;fecha=03/11/2016" TargetMode="External"/><Relationship Id="rId42" Type="http://schemas.openxmlformats.org/officeDocument/2006/relationships/hyperlink" Target="http://www.zapopan.gob.mx/wp-content/uploads/2017/06/CI-153-2016.pdf" TargetMode="External"/><Relationship Id="rId63" Type="http://schemas.openxmlformats.org/officeDocument/2006/relationships/hyperlink" Target="http://www.zapopan.gob.mx/wp-content/uploads/2017/06/LP-113-2016.pdf" TargetMode="External"/><Relationship Id="rId84" Type="http://schemas.openxmlformats.org/officeDocument/2006/relationships/hyperlink" Target="http://www.zapopan.gob.mx/wp-content/uploads/2017/06/LP-193-2016.pdf" TargetMode="External"/><Relationship Id="rId138" Type="http://schemas.openxmlformats.org/officeDocument/2006/relationships/hyperlink" Target="http://www.zapopan.gob.mx/wp-content/uploads/2017/09/Convocatoria-12012016.pdf" TargetMode="External"/><Relationship Id="rId159" Type="http://schemas.openxmlformats.org/officeDocument/2006/relationships/hyperlink" Target="http://dof.gob.mx/nota_detalle.php?codigo=5496976&amp;fecha=12/09/2017" TargetMode="External"/><Relationship Id="rId170" Type="http://schemas.openxmlformats.org/officeDocument/2006/relationships/hyperlink" Target="https://periodicooficial.jalisco.gob.mx/sites/periodicooficial.jalisco.gob.mx/files/09-21-17-ii.pdf" TargetMode="External"/><Relationship Id="rId191" Type="http://schemas.openxmlformats.org/officeDocument/2006/relationships/hyperlink" Target="http://www.zapopan.gob.mx/wp-content/uploads/2017/09/Convocatoria-06142016.pdf" TargetMode="External"/><Relationship Id="rId205" Type="http://schemas.openxmlformats.org/officeDocument/2006/relationships/printerSettings" Target="../printerSettings/printerSettings1.bin"/><Relationship Id="rId16" Type="http://schemas.openxmlformats.org/officeDocument/2006/relationships/hyperlink" Target="http://dof.gob.mx/nota_detalle.php?codigo=5459747&amp;fecha=03/11/2016" TargetMode="External"/><Relationship Id="rId107" Type="http://schemas.openxmlformats.org/officeDocument/2006/relationships/hyperlink" Target="http://dof.gob.mx/nota_detalle.php?codigo=5446122&amp;fecha=28/07/2016" TargetMode="External"/><Relationship Id="rId11" Type="http://schemas.openxmlformats.org/officeDocument/2006/relationships/hyperlink" Target="http://dof.gob.mx/nota_detalle.php?codigo=5446122&amp;fecha=28/07/2016" TargetMode="External"/><Relationship Id="rId32" Type="http://schemas.openxmlformats.org/officeDocument/2006/relationships/hyperlink" Target="http://www.zapopan.gob.mx/wp-content/uploads/2017/06/CI-143-2016.pdf" TargetMode="External"/><Relationship Id="rId37" Type="http://schemas.openxmlformats.org/officeDocument/2006/relationships/hyperlink" Target="http://www.zapopan.gob.mx/wp-content/uploads/2017/06/CI-148-16.pdf" TargetMode="External"/><Relationship Id="rId53" Type="http://schemas.openxmlformats.org/officeDocument/2006/relationships/hyperlink" Target="http://www.zapopan.gob.mx/wp-content/uploads/2017/06/LP-085-16.pdf" TargetMode="External"/><Relationship Id="rId58" Type="http://schemas.openxmlformats.org/officeDocument/2006/relationships/hyperlink" Target="http://www.zapopan.gob.mx/wp-content/uploads/2017/06/LP-108-2016.pdf" TargetMode="External"/><Relationship Id="rId74" Type="http://schemas.openxmlformats.org/officeDocument/2006/relationships/hyperlink" Target="http://www.zapopan.gob.mx/wp-content/uploads/2017/06/LP-124-2016.pdf" TargetMode="External"/><Relationship Id="rId79" Type="http://schemas.openxmlformats.org/officeDocument/2006/relationships/hyperlink" Target="http://www.zapopan.gob.mx/wp-content/uploads/2017/06/LP-188-16.pdf" TargetMode="External"/><Relationship Id="rId102" Type="http://schemas.openxmlformats.org/officeDocument/2006/relationships/hyperlink" Target="http://dof.gob.mx/nota_detalle.php?codigo=5485142&amp;fecha=01/06/2017" TargetMode="External"/><Relationship Id="rId123" Type="http://schemas.openxmlformats.org/officeDocument/2006/relationships/hyperlink" Target="http://www.zapopan.gob.mx/wp-content/uploads/2017/09/225-16.pdf" TargetMode="External"/><Relationship Id="rId128" Type="http://schemas.openxmlformats.org/officeDocument/2006/relationships/hyperlink" Target="http://www.zapopan.gob.mx/wp-content/uploads/2017/09/Convocatoria-07282016-1.pdf" TargetMode="External"/><Relationship Id="rId144" Type="http://schemas.openxmlformats.org/officeDocument/2006/relationships/hyperlink" Target="http://dof.gob.mx/nota_detalle.php?codigo=5489849&amp;fecha=11/07/2017" TargetMode="External"/><Relationship Id="rId149" Type="http://schemas.openxmlformats.org/officeDocument/2006/relationships/hyperlink" Target="http://dof.gob.mx/nota_detalle.php?codigo=5489849&amp;fecha=11/07/2017" TargetMode="External"/><Relationship Id="rId5" Type="http://schemas.openxmlformats.org/officeDocument/2006/relationships/hyperlink" Target="http://dof.gob.mx/nota_detalle.php?codigo=5446122&amp;fecha=28/07/2016" TargetMode="External"/><Relationship Id="rId90" Type="http://schemas.openxmlformats.org/officeDocument/2006/relationships/hyperlink" Target="http://www.zapopan.gob.mx/wp-content/uploads/2016/02/comision-de-asignacion-21-del-28-dic-15.pdf" TargetMode="External"/><Relationship Id="rId95" Type="http://schemas.openxmlformats.org/officeDocument/2006/relationships/hyperlink" Target="http://www.zapopan.gob.mx/wp-content/uploads/2017/06/DOPI_107_2016.pdf" TargetMode="External"/><Relationship Id="rId160" Type="http://schemas.openxmlformats.org/officeDocument/2006/relationships/hyperlink" Target="http://dof.gob.mx/nota_detalle.php?codigo=5496976&amp;fecha=12/09/2017" TargetMode="External"/><Relationship Id="rId165" Type="http://schemas.openxmlformats.org/officeDocument/2006/relationships/hyperlink" Target="http://dof.gob.mx/nota_detalle.php?codigo=5496976&amp;fecha=12/09/2017" TargetMode="External"/><Relationship Id="rId181" Type="http://schemas.openxmlformats.org/officeDocument/2006/relationships/hyperlink" Target="http://www.zapopan.gob.mx/wp-content/uploads/2017/09/Convocatoria-06142016.pdf" TargetMode="External"/><Relationship Id="rId186" Type="http://schemas.openxmlformats.org/officeDocument/2006/relationships/hyperlink" Target="http://www.zapopan.gob.mx/wp-content/uploads/2017/09/58_16.pdf" TargetMode="External"/><Relationship Id="rId22" Type="http://schemas.openxmlformats.org/officeDocument/2006/relationships/hyperlink" Target="http://periodicooficial.jalisco.gob.mx/sites/periodicooficial.jalisco.gob.mx/files/11-10-16-i.pdf" TargetMode="External"/><Relationship Id="rId27" Type="http://schemas.openxmlformats.org/officeDocument/2006/relationships/hyperlink" Target="http://www.zapopan.gob.mx/wp-content/uploads/2016/02/DOPI-MUN-R33-AP-LP-230-2015.pdf" TargetMode="External"/><Relationship Id="rId43" Type="http://schemas.openxmlformats.org/officeDocument/2006/relationships/hyperlink" Target="http://www.zapopan.gob.mx/wp-content/uploads/2017/06/CI-154-2016.pdf" TargetMode="External"/><Relationship Id="rId48" Type="http://schemas.openxmlformats.org/officeDocument/2006/relationships/hyperlink" Target="http://www.zapopan.gob.mx/wp-content/uploads/2017/06/CI-228-16.pdf" TargetMode="External"/><Relationship Id="rId64" Type="http://schemas.openxmlformats.org/officeDocument/2006/relationships/hyperlink" Target="http://www.zapopan.gob.mx/wp-content/uploads/2017/06/LP-114-2016.pdf" TargetMode="External"/><Relationship Id="rId69" Type="http://schemas.openxmlformats.org/officeDocument/2006/relationships/hyperlink" Target="http://www.zapopan.gob.mx/wp-content/uploads/2017/06/LP-119-2016.pdf" TargetMode="External"/><Relationship Id="rId113" Type="http://schemas.openxmlformats.org/officeDocument/2006/relationships/hyperlink" Target="http://www.zapopan.gob.mx/wp-content/uploads/2017/09/087_16.pdf" TargetMode="External"/><Relationship Id="rId118" Type="http://schemas.openxmlformats.org/officeDocument/2006/relationships/hyperlink" Target="http://www.zapopan.gob.mx/wp-content/uploads/2017/09/151_16.pdf" TargetMode="External"/><Relationship Id="rId134" Type="http://schemas.openxmlformats.org/officeDocument/2006/relationships/hyperlink" Target="http://www.zapopan.gob.mx/wp-content/uploads/2017/09/Convocatoria-11102016.pdf" TargetMode="External"/><Relationship Id="rId139" Type="http://schemas.openxmlformats.org/officeDocument/2006/relationships/hyperlink" Target="http://www.zapopan.gob.mx/wp-content/uploads/2017/09/Convocatoria-12012016.pdf" TargetMode="External"/><Relationship Id="rId80" Type="http://schemas.openxmlformats.org/officeDocument/2006/relationships/hyperlink" Target="http://www.zapopan.gob.mx/wp-content/uploads/2017/06/LP-189-2016.pdf" TargetMode="External"/><Relationship Id="rId85" Type="http://schemas.openxmlformats.org/officeDocument/2006/relationships/hyperlink" Target="http://www.zapopan.gob.mx/wp-content/uploads/2017/06/LP-194-2016.pdf" TargetMode="External"/><Relationship Id="rId150" Type="http://schemas.openxmlformats.org/officeDocument/2006/relationships/hyperlink" Target="http://dof.gob.mx/nota_detalle.php?codigo=5489849&amp;fecha=11/07/2017" TargetMode="External"/><Relationship Id="rId155" Type="http://schemas.openxmlformats.org/officeDocument/2006/relationships/hyperlink" Target="https://periodicooficial.jalisco.gob.mx/sites/periodicooficial.jalisco.gob.mx/files/08-31-17-i.pdf" TargetMode="External"/><Relationship Id="rId171" Type="http://schemas.openxmlformats.org/officeDocument/2006/relationships/hyperlink" Target="https://periodicooficial.jalisco.gob.mx/sites/periodicooficial.jalisco.gob.mx/files/11-09-17-i.pdf" TargetMode="External"/><Relationship Id="rId176" Type="http://schemas.openxmlformats.org/officeDocument/2006/relationships/hyperlink" Target="https://periodicooficial.jalisco.gob.mx/sites/periodicooficial.jalisco.gob.mx/files/11-09-17-i.pdf" TargetMode="External"/><Relationship Id="rId192" Type="http://schemas.openxmlformats.org/officeDocument/2006/relationships/hyperlink" Target="http://www.zapopan.gob.mx/wp-content/uploads/2017/09/Convocatoria-06142016.pdf" TargetMode="External"/><Relationship Id="rId197" Type="http://schemas.openxmlformats.org/officeDocument/2006/relationships/hyperlink" Target="http://www.zapopan.gob.mx/wp-content/uploads/2017/06/LP-052-16.pdf" TargetMode="External"/><Relationship Id="rId206" Type="http://schemas.openxmlformats.org/officeDocument/2006/relationships/drawing" Target="../drawings/drawing1.xml"/><Relationship Id="rId201" Type="http://schemas.openxmlformats.org/officeDocument/2006/relationships/hyperlink" Target="http://periodicooficial.jalisco.gob.mx/sites/periodicooficial.jalisco.gob.mx/files/03-10-16-i.pdf" TargetMode="External"/><Relationship Id="rId12" Type="http://schemas.openxmlformats.org/officeDocument/2006/relationships/hyperlink" Target="http://dof.gob.mx/nota_detalle.php?codigo=5459747&amp;fecha=03/11/2016" TargetMode="External"/><Relationship Id="rId17" Type="http://schemas.openxmlformats.org/officeDocument/2006/relationships/hyperlink" Target="http://dof.gob.mx/nota_detalle.php?codigo=5459747&amp;fecha=03/11/2016" TargetMode="External"/><Relationship Id="rId33" Type="http://schemas.openxmlformats.org/officeDocument/2006/relationships/hyperlink" Target="http://www.zapopan.gob.mx/wp-content/uploads/2017/06/CI-144-2016.pdf" TargetMode="External"/><Relationship Id="rId38" Type="http://schemas.openxmlformats.org/officeDocument/2006/relationships/hyperlink" Target="http://www.zapopan.gob.mx/wp-content/uploads/2017/06/CI-149-16.pdf" TargetMode="External"/><Relationship Id="rId59" Type="http://schemas.openxmlformats.org/officeDocument/2006/relationships/hyperlink" Target="http://www.zapopan.gob.mx/wp-content/uploads/2017/06/LP-109-2016.pdf" TargetMode="External"/><Relationship Id="rId103" Type="http://schemas.openxmlformats.org/officeDocument/2006/relationships/hyperlink" Target="http://dof.gob.mx/nota_detalle.php?codigo=5485142&amp;fecha=01/06/2017" TargetMode="External"/><Relationship Id="rId108" Type="http://schemas.openxmlformats.org/officeDocument/2006/relationships/hyperlink" Target="http://dof.gob.mx/nota_detalle.php?codigo=5446122&amp;fecha=28/07/2016" TargetMode="External"/><Relationship Id="rId124" Type="http://schemas.openxmlformats.org/officeDocument/2006/relationships/hyperlink" Target="http://www.zapopan.gob.mx/wp-content/uploads/2017/09/Convocatoria-06142016.pdf" TargetMode="External"/><Relationship Id="rId129" Type="http://schemas.openxmlformats.org/officeDocument/2006/relationships/hyperlink" Target="http://www.zapopan.gob.mx/wp-content/uploads/2017/09/Convocatoria-07282016-1.pdf" TargetMode="External"/><Relationship Id="rId54" Type="http://schemas.openxmlformats.org/officeDocument/2006/relationships/hyperlink" Target="http://www.zapopan.gob.mx/wp-content/uploads/2017/06/LP-086-16.pdf" TargetMode="External"/><Relationship Id="rId70" Type="http://schemas.openxmlformats.org/officeDocument/2006/relationships/hyperlink" Target="http://www.zapopan.gob.mx/wp-content/uploads/2017/06/LP-120-2016.pdf" TargetMode="External"/><Relationship Id="rId75" Type="http://schemas.openxmlformats.org/officeDocument/2006/relationships/hyperlink" Target="http://www.zapopan.gob.mx/wp-content/uploads/2017/06/LP-125-2016.pdf" TargetMode="External"/><Relationship Id="rId91" Type="http://schemas.openxmlformats.org/officeDocument/2006/relationships/hyperlink" Target="http://www.zapopan.gob.mx/wp-content/uploads/2016/02/comision-de-asignacion-21-del-28-dic-15.pdf" TargetMode="External"/><Relationship Id="rId96" Type="http://schemas.openxmlformats.org/officeDocument/2006/relationships/hyperlink" Target="http://www.zapopan.gob.mx/wp-content/uploads/2017/06/DOPI_119_2016.pdf" TargetMode="External"/><Relationship Id="rId140" Type="http://schemas.openxmlformats.org/officeDocument/2006/relationships/hyperlink" Target="http://www.zapopan.gob.mx/wp-content/uploads/2017/09/Convocatoria_04252017.pdf" TargetMode="External"/><Relationship Id="rId145" Type="http://schemas.openxmlformats.org/officeDocument/2006/relationships/hyperlink" Target="http://dof.gob.mx/nota_detalle.php?codigo=5489849&amp;fecha=11/07/2017" TargetMode="External"/><Relationship Id="rId161" Type="http://schemas.openxmlformats.org/officeDocument/2006/relationships/hyperlink" Target="http://dof.gob.mx/nota_detalle.php?codigo=5496976&amp;fecha=12/09/2017" TargetMode="External"/><Relationship Id="rId166" Type="http://schemas.openxmlformats.org/officeDocument/2006/relationships/hyperlink" Target="https://periodicooficial.jalisco.gob.mx/sites/periodicooficial.jalisco.gob.mx/files/09-21-17-ii.pdf" TargetMode="External"/><Relationship Id="rId182" Type="http://schemas.openxmlformats.org/officeDocument/2006/relationships/hyperlink" Target="http://www.zapopan.gob.mx/wp-content/uploads/2017/09/Convocatoria-06142016.pdf" TargetMode="External"/><Relationship Id="rId187" Type="http://schemas.openxmlformats.org/officeDocument/2006/relationships/hyperlink" Target="http://www.zapopan.gob.mx/wp-content/uploads/2017/09/59_16.pdf" TargetMode="External"/><Relationship Id="rId1" Type="http://schemas.openxmlformats.org/officeDocument/2006/relationships/hyperlink" Target="http://dof.gob.mx/nota_detalle.php?codigo=5446122&amp;fecha=28/07/2016" TargetMode="External"/><Relationship Id="rId6" Type="http://schemas.openxmlformats.org/officeDocument/2006/relationships/hyperlink" Target="http://dof.gob.mx/nota_detalle.php?codigo=5446122&amp;fecha=28/07/2016" TargetMode="External"/><Relationship Id="rId23" Type="http://schemas.openxmlformats.org/officeDocument/2006/relationships/hyperlink" Target="http://periodicooficial.jalisco.gob.mx/sites/periodicooficial.jalisco.gob.mx/files/11-10-16-i.pdf" TargetMode="External"/><Relationship Id="rId28" Type="http://schemas.openxmlformats.org/officeDocument/2006/relationships/hyperlink" Target="http://www.zapopan.gob.mx/wp-content/uploads/2016/02/comision-de-asignacion-20-del-21-dic-15.pdf" TargetMode="External"/><Relationship Id="rId49" Type="http://schemas.openxmlformats.org/officeDocument/2006/relationships/hyperlink" Target="http://www.zapopan.gob.mx/wp-content/uploads/2017/06/CI-229-16.pdf" TargetMode="External"/><Relationship Id="rId114" Type="http://schemas.openxmlformats.org/officeDocument/2006/relationships/hyperlink" Target="http://www.zapopan.gob.mx/wp-content/uploads/2017/09/98-16.pdf" TargetMode="External"/><Relationship Id="rId119" Type="http://schemas.openxmlformats.org/officeDocument/2006/relationships/hyperlink" Target="http://www.zapopan.gob.mx/wp-content/uploads/2017/09/152_16.pdf" TargetMode="External"/><Relationship Id="rId44" Type="http://schemas.openxmlformats.org/officeDocument/2006/relationships/hyperlink" Target="http://www.zapopan.gob.mx/wp-content/uploads/2017/06/CI-155-2016.pdf" TargetMode="External"/><Relationship Id="rId60" Type="http://schemas.openxmlformats.org/officeDocument/2006/relationships/hyperlink" Target="http://www.zapopan.gob.mx/wp-content/uploads/2017/06/LP-110-2016.pdf" TargetMode="External"/><Relationship Id="rId65" Type="http://schemas.openxmlformats.org/officeDocument/2006/relationships/hyperlink" Target="http://www.zapopan.gob.mx/wp-content/uploads/2017/06/LP-115-16.pdf" TargetMode="External"/><Relationship Id="rId81" Type="http://schemas.openxmlformats.org/officeDocument/2006/relationships/hyperlink" Target="http://www.zapopan.gob.mx/wp-content/uploads/2017/06/LP-190-2016.pdf" TargetMode="External"/><Relationship Id="rId86" Type="http://schemas.openxmlformats.org/officeDocument/2006/relationships/hyperlink" Target="http://www.zapopan.gob.mx/wp-content/uploads/2017/06/LP-202-16.pdf" TargetMode="External"/><Relationship Id="rId130" Type="http://schemas.openxmlformats.org/officeDocument/2006/relationships/hyperlink" Target="http://www.zapopan.gob.mx/wp-content/uploads/2017/09/Convocatoria-07282016-1.pdf" TargetMode="External"/><Relationship Id="rId135" Type="http://schemas.openxmlformats.org/officeDocument/2006/relationships/hyperlink" Target="http://www.zapopan.gob.mx/wp-content/uploads/2017/09/Convocatoria-12012016.pdf" TargetMode="External"/><Relationship Id="rId151" Type="http://schemas.openxmlformats.org/officeDocument/2006/relationships/hyperlink" Target="https://periodicooficial.jalisco.gob.mx/sites/periodicooficial.jalisco.gob.mx/files/08-31-17-i.pdf" TargetMode="External"/><Relationship Id="rId156" Type="http://schemas.openxmlformats.org/officeDocument/2006/relationships/hyperlink" Target="http://dof.gob.mx/nota_detalle.php?codigo=5496976&amp;fecha=12/09/2017" TargetMode="External"/><Relationship Id="rId177" Type="http://schemas.openxmlformats.org/officeDocument/2006/relationships/hyperlink" Target="https://periodicooficial.jalisco.gob.mx/sites/periodicooficial.jalisco.gob.mx/files/11-09-17-i.pdf" TargetMode="External"/><Relationship Id="rId198" Type="http://schemas.openxmlformats.org/officeDocument/2006/relationships/hyperlink" Target="http://www.zapopan.gob.mx/wp-content/uploads/2017/06/LP-053-16.pdf" TargetMode="External"/><Relationship Id="rId172" Type="http://schemas.openxmlformats.org/officeDocument/2006/relationships/hyperlink" Target="https://periodicooficial.jalisco.gob.mx/sites/periodicooficial.jalisco.gob.mx/files/11-09-17-i.pdf" TargetMode="External"/><Relationship Id="rId193" Type="http://schemas.openxmlformats.org/officeDocument/2006/relationships/hyperlink" Target="http://www.zapopan.gob.mx/wp-content/uploads/2017/09/Convocatoria-06142016.pdf" TargetMode="External"/><Relationship Id="rId202" Type="http://schemas.openxmlformats.org/officeDocument/2006/relationships/hyperlink" Target="http://periodicooficial.jalisco.gob.mx/sites/periodicooficial.jalisco.gob.mx/files/06-14-16-i.pdf" TargetMode="External"/><Relationship Id="rId13" Type="http://schemas.openxmlformats.org/officeDocument/2006/relationships/hyperlink" Target="http://dof.gob.mx/nota_detalle.php?codigo=5459747&amp;fecha=03/11/2016" TargetMode="External"/><Relationship Id="rId18" Type="http://schemas.openxmlformats.org/officeDocument/2006/relationships/hyperlink" Target="http://dof.gob.mx/nota_detalle.php?codigo=5446122&amp;fecha=28/07/2016" TargetMode="External"/><Relationship Id="rId39" Type="http://schemas.openxmlformats.org/officeDocument/2006/relationships/hyperlink" Target="http://www.zapopan.gob.mx/wp-content/uploads/2017/06/CI-150-2016.pdf" TargetMode="External"/><Relationship Id="rId109" Type="http://schemas.openxmlformats.org/officeDocument/2006/relationships/hyperlink" Target="http://dof.gob.mx/nota_detalle.php?codigo=5446122&amp;fecha=28/07/2016" TargetMode="External"/><Relationship Id="rId34" Type="http://schemas.openxmlformats.org/officeDocument/2006/relationships/hyperlink" Target="http://www.zapopan.gob.mx/wp-content/uploads/2017/06/CI-145-2016.pdf" TargetMode="External"/><Relationship Id="rId50" Type="http://schemas.openxmlformats.org/officeDocument/2006/relationships/hyperlink" Target="http://www.zapopan.gob.mx/wp-content/uploads/2017/06/CI-230-16.pdf" TargetMode="External"/><Relationship Id="rId55" Type="http://schemas.openxmlformats.org/officeDocument/2006/relationships/hyperlink" Target="http://www.zapopan.gob.mx/wp-content/uploads/2017/06/LP-087-16.pdf" TargetMode="External"/><Relationship Id="rId76" Type="http://schemas.openxmlformats.org/officeDocument/2006/relationships/hyperlink" Target="http://www.zapopan.gob.mx/wp-content/uploads/2017/06/LP-173-2016.pdf" TargetMode="External"/><Relationship Id="rId97" Type="http://schemas.openxmlformats.org/officeDocument/2006/relationships/hyperlink" Target="http://www.zapopan.gob.mx/wp-content/uploads/2017/06/DOPI_230_2015.pdf" TargetMode="External"/><Relationship Id="rId104" Type="http://schemas.openxmlformats.org/officeDocument/2006/relationships/hyperlink" Target="http://dof.gob.mx/nota_detalle.php?codigo=5489849&amp;fecha=11/07/2017" TargetMode="External"/><Relationship Id="rId120" Type="http://schemas.openxmlformats.org/officeDocument/2006/relationships/hyperlink" Target="http://www.zapopan.gob.mx/wp-content/uploads/2017/09/154-16.pdf" TargetMode="External"/><Relationship Id="rId125" Type="http://schemas.openxmlformats.org/officeDocument/2006/relationships/hyperlink" Target="http://www.zapopan.gob.mx/wp-content/uploads/2017/09/Convocatoria-06142016.pdf" TargetMode="External"/><Relationship Id="rId141" Type="http://schemas.openxmlformats.org/officeDocument/2006/relationships/hyperlink" Target="http://www.zapopan.gob.mx/wp-content/uploads/2017/09/Convocatoria_04252017.pdf" TargetMode="External"/><Relationship Id="rId146" Type="http://schemas.openxmlformats.org/officeDocument/2006/relationships/hyperlink" Target="http://dof.gob.mx/nota_detalle.php?codigo=5489849&amp;fecha=11/07/2017" TargetMode="External"/><Relationship Id="rId167" Type="http://schemas.openxmlformats.org/officeDocument/2006/relationships/hyperlink" Target="https://periodicooficial.jalisco.gob.mx/sites/periodicooficial.jalisco.gob.mx/files/09-21-17-ii.pdf" TargetMode="External"/><Relationship Id="rId188" Type="http://schemas.openxmlformats.org/officeDocument/2006/relationships/hyperlink" Target="http://www.zapopan.gob.mx/wp-content/uploads/2017/09/Convocatoria-06142016.pdf" TargetMode="External"/><Relationship Id="rId7" Type="http://schemas.openxmlformats.org/officeDocument/2006/relationships/hyperlink" Target="http://dof.gob.mx/nota_detalle.php?codigo=5446122&amp;fecha=28/07/2016" TargetMode="External"/><Relationship Id="rId71" Type="http://schemas.openxmlformats.org/officeDocument/2006/relationships/hyperlink" Target="http://www.zapopan.gob.mx/wp-content/uploads/2017/06/LP-121-2016.pdf" TargetMode="External"/><Relationship Id="rId92" Type="http://schemas.openxmlformats.org/officeDocument/2006/relationships/hyperlink" Target="http://www.zapopan.gob.mx/wp-content/uploads/2016/02/comision-de-asignacion-21-del-28-dic-15.pdf" TargetMode="External"/><Relationship Id="rId162" Type="http://schemas.openxmlformats.org/officeDocument/2006/relationships/hyperlink" Target="http://dof.gob.mx/nota_detalle.php?codigo=5496976&amp;fecha=12/09/2017" TargetMode="External"/><Relationship Id="rId183" Type="http://schemas.openxmlformats.org/officeDocument/2006/relationships/hyperlink" Target="http://www.zapopan.gob.mx/wp-content/uploads/2017/09/Convocatoria-06142016.pdf" TargetMode="External"/><Relationship Id="rId2" Type="http://schemas.openxmlformats.org/officeDocument/2006/relationships/hyperlink" Target="http://dof.gob.mx/nota_detalle.php?codigo=5446122&amp;fecha=28/07/2016" TargetMode="External"/><Relationship Id="rId29" Type="http://schemas.openxmlformats.org/officeDocument/2006/relationships/hyperlink" Target="http://www.zapopan.gob.mx/wp-content/uploads/2016/02/comision-de-asignacion-20-del-21-dic-15.pdf" TargetMode="External"/><Relationship Id="rId24" Type="http://schemas.openxmlformats.org/officeDocument/2006/relationships/hyperlink" Target="http://periodicooficial.jalisco.gob.mx/sites/periodicooficial.jalisco.gob.mx/files/12-1-15-i.pdf" TargetMode="External"/><Relationship Id="rId40" Type="http://schemas.openxmlformats.org/officeDocument/2006/relationships/hyperlink" Target="http://www.zapopan.gob.mx/wp-content/uploads/2017/06/CI-151-2016.pdf" TargetMode="External"/><Relationship Id="rId45" Type="http://schemas.openxmlformats.org/officeDocument/2006/relationships/hyperlink" Target="http://www.zapopan.gob.mx/wp-content/uploads/2017/06/CI-156-2016.pdf" TargetMode="External"/><Relationship Id="rId66" Type="http://schemas.openxmlformats.org/officeDocument/2006/relationships/hyperlink" Target="http://www.zapopan.gob.mx/wp-content/uploads/2017/06/LP-116-2016.pdf" TargetMode="External"/><Relationship Id="rId87" Type="http://schemas.openxmlformats.org/officeDocument/2006/relationships/hyperlink" Target="http://www.zapopan.gob.mx/wp-content/uploads/2017/06/LP-203-2016.pdf" TargetMode="External"/><Relationship Id="rId110" Type="http://schemas.openxmlformats.org/officeDocument/2006/relationships/hyperlink" Target="http://www.zapopan.gob.mx/wp-content/uploads/2017/05/Contrato_064_2016.pdf" TargetMode="External"/><Relationship Id="rId115" Type="http://schemas.openxmlformats.org/officeDocument/2006/relationships/hyperlink" Target="http://www.zapopan.gob.mx/wp-content/uploads/2017/05/Contrato_108_2016.pdf" TargetMode="External"/><Relationship Id="rId131" Type="http://schemas.openxmlformats.org/officeDocument/2006/relationships/hyperlink" Target="http://www.zapopan.gob.mx/wp-content/uploads/2017/09/Convocatoria-07282016-1.pdf" TargetMode="External"/><Relationship Id="rId136" Type="http://schemas.openxmlformats.org/officeDocument/2006/relationships/hyperlink" Target="http://www.zapopan.gob.mx/wp-content/uploads/2017/09/Convocatoria-12012016.pdf" TargetMode="External"/><Relationship Id="rId157" Type="http://schemas.openxmlformats.org/officeDocument/2006/relationships/hyperlink" Target="http://dof.gob.mx/nota_detalle.php?codigo=5496976&amp;fecha=12/09/2017" TargetMode="External"/><Relationship Id="rId178" Type="http://schemas.openxmlformats.org/officeDocument/2006/relationships/hyperlink" Target="https://periodicooficial.jalisco.gob.mx/sites/periodicooficial.jalisco.gob.mx/files/11-09-17-i.pdf" TargetMode="External"/><Relationship Id="rId61" Type="http://schemas.openxmlformats.org/officeDocument/2006/relationships/hyperlink" Target="http://www.zapopan.gob.mx/wp-content/uploads/2017/06/LP-111-2016.pdf" TargetMode="External"/><Relationship Id="rId82" Type="http://schemas.openxmlformats.org/officeDocument/2006/relationships/hyperlink" Target="http://www.zapopan.gob.mx/wp-content/uploads/2017/06/LP-191-2016.pdf" TargetMode="External"/><Relationship Id="rId152" Type="http://schemas.openxmlformats.org/officeDocument/2006/relationships/hyperlink" Target="https://periodicooficial.jalisco.gob.mx/sites/periodicooficial.jalisco.gob.mx/files/08-31-17-i.pdf" TargetMode="External"/><Relationship Id="rId173" Type="http://schemas.openxmlformats.org/officeDocument/2006/relationships/hyperlink" Target="https://periodicooficial.jalisco.gob.mx/sites/periodicooficial.jalisco.gob.mx/files/11-09-17-i.pdf" TargetMode="External"/><Relationship Id="rId194" Type="http://schemas.openxmlformats.org/officeDocument/2006/relationships/hyperlink" Target="http://www.zapopan.gob.mx/wp-content/uploads/2017/09/55_16.pdf" TargetMode="External"/><Relationship Id="rId199" Type="http://schemas.openxmlformats.org/officeDocument/2006/relationships/hyperlink" Target="http://www.zapopan.gob.mx/wp-content/uploads/2017/09/Convocatoria-06142016.pdf" TargetMode="External"/><Relationship Id="rId203" Type="http://schemas.openxmlformats.org/officeDocument/2006/relationships/hyperlink" Target="http://periodicooficial.jalisco.gob.mx/sites/periodicooficial.jalisco.gob.mx/files/06-14-16-i.pdf" TargetMode="External"/><Relationship Id="rId19" Type="http://schemas.openxmlformats.org/officeDocument/2006/relationships/hyperlink" Target="http://dof.gob.mx/nota_detalle.php?codigo=5446122&amp;fecha=28/07/2016" TargetMode="External"/><Relationship Id="rId14" Type="http://schemas.openxmlformats.org/officeDocument/2006/relationships/hyperlink" Target="http://dof.gob.mx/nota_detalle.php?codigo=5459747&amp;fecha=03/11/2016" TargetMode="External"/><Relationship Id="rId30" Type="http://schemas.openxmlformats.org/officeDocument/2006/relationships/hyperlink" Target="http://www.zapopan.gob.mx/wp-content/uploads/2016/02/comision-de-asignacion-20-del-21-dic-15.pdf" TargetMode="External"/><Relationship Id="rId35" Type="http://schemas.openxmlformats.org/officeDocument/2006/relationships/hyperlink" Target="http://www.zapopan.gob.mx/wp-content/uploads/2017/06/CI-146-2016.pdf" TargetMode="External"/><Relationship Id="rId56" Type="http://schemas.openxmlformats.org/officeDocument/2006/relationships/hyperlink" Target="http://www.zapopan.gob.mx/wp-content/uploads/2017/06/LP-102-16.pdf" TargetMode="External"/><Relationship Id="rId77" Type="http://schemas.openxmlformats.org/officeDocument/2006/relationships/hyperlink" Target="http://www.zapopan.gob.mx/wp-content/uploads/2017/06/LP-174-2016.pdf" TargetMode="External"/><Relationship Id="rId100" Type="http://schemas.openxmlformats.org/officeDocument/2006/relationships/hyperlink" Target="http://dof.gob.mx/nota_detalle.php?codigo=5485142&amp;fecha=01/06/2017" TargetMode="External"/><Relationship Id="rId105" Type="http://schemas.openxmlformats.org/officeDocument/2006/relationships/hyperlink" Target="https://periodicooficial.jalisco.gob.mx/sites/periodicooficial.jalisco.gob.mx/files/07-18-17-i.pdf" TargetMode="External"/><Relationship Id="rId126" Type="http://schemas.openxmlformats.org/officeDocument/2006/relationships/hyperlink" Target="http://www.zapopan.gob.mx/wp-content/uploads/2017/09/Convocatoria-06142016.pdf" TargetMode="External"/><Relationship Id="rId147" Type="http://schemas.openxmlformats.org/officeDocument/2006/relationships/hyperlink" Target="http://dof.gob.mx/nota_detalle.php?codigo=5489849&amp;fecha=11/07/2017" TargetMode="External"/><Relationship Id="rId168" Type="http://schemas.openxmlformats.org/officeDocument/2006/relationships/hyperlink" Target="https://periodicooficial.jalisco.gob.mx/sites/periodicooficial.jalisco.gob.mx/files/09-21-17-ii.pdf" TargetMode="External"/><Relationship Id="rId8" Type="http://schemas.openxmlformats.org/officeDocument/2006/relationships/hyperlink" Target="http://dof.gob.mx/nota_detalle.php?codigo=5446122&amp;fecha=28/07/2016" TargetMode="External"/><Relationship Id="rId51" Type="http://schemas.openxmlformats.org/officeDocument/2006/relationships/hyperlink" Target="http://www.zapopan.gob.mx/wp-content/uploads/2017/06/CI-231-16.pdf" TargetMode="External"/><Relationship Id="rId72" Type="http://schemas.openxmlformats.org/officeDocument/2006/relationships/hyperlink" Target="http://www.zapopan.gob.mx/wp-content/uploads/2017/06/LP-122-2016.pdf" TargetMode="External"/><Relationship Id="rId93" Type="http://schemas.openxmlformats.org/officeDocument/2006/relationships/hyperlink" Target="http://www.zapopan.gob.mx/wp-content/uploads/2017/06/DOPI_102_2016.pdf" TargetMode="External"/><Relationship Id="rId98" Type="http://schemas.openxmlformats.org/officeDocument/2006/relationships/hyperlink" Target="http://www.zapopan.gob.mx/wp-content/uploads/2017/06/DOPI_231_2015.pdf" TargetMode="External"/><Relationship Id="rId121" Type="http://schemas.openxmlformats.org/officeDocument/2006/relationships/hyperlink" Target="http://www.zapopan.gob.mx/wp-content/uploads/2017/09/158-16.pdf" TargetMode="External"/><Relationship Id="rId142" Type="http://schemas.openxmlformats.org/officeDocument/2006/relationships/hyperlink" Target="http://www.zapopan.gob.mx/wp-content/uploads/2017/09/Convocatoria_04252017.pdf" TargetMode="External"/><Relationship Id="rId163" Type="http://schemas.openxmlformats.org/officeDocument/2006/relationships/hyperlink" Target="http://dof.gob.mx/nota_detalle.php?codigo=5496976&amp;fecha=12/09/2017" TargetMode="External"/><Relationship Id="rId184" Type="http://schemas.openxmlformats.org/officeDocument/2006/relationships/hyperlink" Target="http://www.zapopan.gob.mx/wp-content/uploads/2017/09/061_16.pdf" TargetMode="External"/><Relationship Id="rId189" Type="http://schemas.openxmlformats.org/officeDocument/2006/relationships/hyperlink" Target="http://www.zapopan.gob.mx/wp-content/uploads/2017/09/Convocatoria-06142016.pdf" TargetMode="External"/><Relationship Id="rId3" Type="http://schemas.openxmlformats.org/officeDocument/2006/relationships/hyperlink" Target="http://dof.gob.mx/nota_detalle.php?codigo=5446122&amp;fecha=28/07/2016" TargetMode="External"/><Relationship Id="rId25" Type="http://schemas.openxmlformats.org/officeDocument/2006/relationships/hyperlink" Target="http://www.zapopan.gob.mx/wp-content/uploads/2016/02/DOPI-MUN-R33-AP-LP-231-2015.pdf" TargetMode="External"/><Relationship Id="rId46" Type="http://schemas.openxmlformats.org/officeDocument/2006/relationships/hyperlink" Target="http://www.zapopan.gob.mx/wp-content/uploads/2017/06/CI-157-2016.pdf" TargetMode="External"/><Relationship Id="rId67" Type="http://schemas.openxmlformats.org/officeDocument/2006/relationships/hyperlink" Target="http://www.zapopan.gob.mx/wp-content/uploads/2017/06/LP-117-2016.pdf" TargetMode="External"/><Relationship Id="rId116" Type="http://schemas.openxmlformats.org/officeDocument/2006/relationships/hyperlink" Target="http://www.zapopan.gob.mx/wp-content/uploads/2017/09/110_16.pdf" TargetMode="External"/><Relationship Id="rId137" Type="http://schemas.openxmlformats.org/officeDocument/2006/relationships/hyperlink" Target="http://www.zapopan.gob.mx/wp-content/uploads/2017/09/Convocatoria-12012016.pdf" TargetMode="External"/><Relationship Id="rId158" Type="http://schemas.openxmlformats.org/officeDocument/2006/relationships/hyperlink" Target="http://dof.gob.mx/nota_detalle.php?codigo=5496976&amp;fecha=12/09/2017" TargetMode="External"/><Relationship Id="rId20" Type="http://schemas.openxmlformats.org/officeDocument/2006/relationships/hyperlink" Target="http://dof.gob.mx/nota_detalle.php?codigo=5446122&amp;fecha=28/07/2016" TargetMode="External"/><Relationship Id="rId41" Type="http://schemas.openxmlformats.org/officeDocument/2006/relationships/hyperlink" Target="http://www.zapopan.gob.mx/wp-content/uploads/2017/06/CI-152-2016.pdf" TargetMode="External"/><Relationship Id="rId62" Type="http://schemas.openxmlformats.org/officeDocument/2006/relationships/hyperlink" Target="http://www.zapopan.gob.mx/wp-content/uploads/2017/06/LP-112-2016.pdf" TargetMode="External"/><Relationship Id="rId83" Type="http://schemas.openxmlformats.org/officeDocument/2006/relationships/hyperlink" Target="http://www.zapopan.gob.mx/wp-content/uploads/2017/06/LP-192-2016.pdf" TargetMode="External"/><Relationship Id="rId88" Type="http://schemas.openxmlformats.org/officeDocument/2006/relationships/hyperlink" Target="http://www.zapopan.gob.mx/wp-content/uploads/2017/06/LP-204-2016-2.pdf" TargetMode="External"/><Relationship Id="rId111" Type="http://schemas.openxmlformats.org/officeDocument/2006/relationships/hyperlink" Target="http://www.zapopan.gob.mx/wp-content/uploads/2017/09/085-16.pdf" TargetMode="External"/><Relationship Id="rId132" Type="http://schemas.openxmlformats.org/officeDocument/2006/relationships/hyperlink" Target="http://www.zapopan.gob.mx/wp-content/uploads/2017/09/Convocatoria-07282016-1.pdf" TargetMode="External"/><Relationship Id="rId153" Type="http://schemas.openxmlformats.org/officeDocument/2006/relationships/hyperlink" Target="https://periodicooficial.jalisco.gob.mx/sites/periodicooficial.jalisco.gob.mx/files/08-31-17-i.pdf" TargetMode="External"/><Relationship Id="rId174" Type="http://schemas.openxmlformats.org/officeDocument/2006/relationships/hyperlink" Target="https://periodicooficial.jalisco.gob.mx/sites/periodicooficial.jalisco.gob.mx/files/11-09-17-i.pdf" TargetMode="External"/><Relationship Id="rId179" Type="http://schemas.openxmlformats.org/officeDocument/2006/relationships/hyperlink" Target="https://periodicooficial.jalisco.gob.mx/sites/periodicooficial.jalisco.gob.mx/files/11-09-17-i.pdf" TargetMode="External"/><Relationship Id="rId195" Type="http://schemas.openxmlformats.org/officeDocument/2006/relationships/hyperlink" Target="http://www.zapopan.gob.mx/wp-content/uploads/2017/06/DOPI_054_2016.pdf" TargetMode="External"/><Relationship Id="rId190" Type="http://schemas.openxmlformats.org/officeDocument/2006/relationships/hyperlink" Target="http://www.zapopan.gob.mx/wp-content/uploads/2017/09/Convocatoria-06142016.pdf" TargetMode="External"/><Relationship Id="rId204" Type="http://schemas.openxmlformats.org/officeDocument/2006/relationships/hyperlink" Target="https://periodicooficial.jalisco.gob.mx/sites/periodicooficial.jalisco.gob.mx/files/12-01-16-i.pdf" TargetMode="External"/><Relationship Id="rId15" Type="http://schemas.openxmlformats.org/officeDocument/2006/relationships/hyperlink" Target="http://dof.gob.mx/nota_detalle.php?codigo=5459747&amp;fecha=03/11/2016" TargetMode="External"/><Relationship Id="rId36" Type="http://schemas.openxmlformats.org/officeDocument/2006/relationships/hyperlink" Target="http://www.zapopan.gob.mx/wp-content/uploads/2017/06/CI-147-2016.pdf" TargetMode="External"/><Relationship Id="rId57" Type="http://schemas.openxmlformats.org/officeDocument/2006/relationships/hyperlink" Target="http://www.zapopan.gob.mx/wp-content/uploads/2017/06/LP-105-16.pdf" TargetMode="External"/><Relationship Id="rId106" Type="http://schemas.openxmlformats.org/officeDocument/2006/relationships/hyperlink" Target="https://periodicooficial.jalisco.gob.mx/sites/periodicooficial.jalisco.gob.mx/files/07-18-17-i.pdf" TargetMode="External"/><Relationship Id="rId127" Type="http://schemas.openxmlformats.org/officeDocument/2006/relationships/hyperlink" Target="http://dof.gob.mx/nota_detalle.php?codigo=5446122&amp;fecha=28/07/2016" TargetMode="External"/><Relationship Id="rId10" Type="http://schemas.openxmlformats.org/officeDocument/2006/relationships/hyperlink" Target="http://dof.gob.mx/nota_detalle.php?codigo=5446122&amp;fecha=28/07/2016" TargetMode="External"/><Relationship Id="rId31" Type="http://schemas.openxmlformats.org/officeDocument/2006/relationships/hyperlink" Target="http://www.zapopan.gob.mx/wp-content/uploads/2017/06/C1-142-2016.pdf" TargetMode="External"/><Relationship Id="rId52" Type="http://schemas.openxmlformats.org/officeDocument/2006/relationships/hyperlink" Target="http://www.zapopan.gob.mx/wp-content/uploads/2017/06/CI-232-16.pdf" TargetMode="External"/><Relationship Id="rId73" Type="http://schemas.openxmlformats.org/officeDocument/2006/relationships/hyperlink" Target="http://www.zapopan.gob.mx/wp-content/uploads/2017/06/LP-123-16.pdf" TargetMode="External"/><Relationship Id="rId78" Type="http://schemas.openxmlformats.org/officeDocument/2006/relationships/hyperlink" Target="http://www.zapopan.gob.mx/wp-content/uploads/2017/06/LP-177-16.pdf" TargetMode="External"/><Relationship Id="rId94" Type="http://schemas.openxmlformats.org/officeDocument/2006/relationships/hyperlink" Target="http://www.zapopan.gob.mx/wp-content/uploads/2017/06/DOPI_105_2016.pdf" TargetMode="External"/><Relationship Id="rId99" Type="http://schemas.openxmlformats.org/officeDocument/2006/relationships/hyperlink" Target="http://www.zapopan.gob.mx/wp-content/uploads/2017/06/DOPI_232_2015.pdf" TargetMode="External"/><Relationship Id="rId101" Type="http://schemas.openxmlformats.org/officeDocument/2006/relationships/hyperlink" Target="http://dof.gob.mx/nota_detalle.php?codigo=5485142&amp;fecha=01/06/2017" TargetMode="External"/><Relationship Id="rId122" Type="http://schemas.openxmlformats.org/officeDocument/2006/relationships/hyperlink" Target="http://www.zapopan.gob.mx/wp-content/uploads/2017/09/210-16.pdf" TargetMode="External"/><Relationship Id="rId143" Type="http://schemas.openxmlformats.org/officeDocument/2006/relationships/hyperlink" Target="http://dof.gob.mx/nota_detalle.php?codigo=5489849&amp;fecha=11/07/2017" TargetMode="External"/><Relationship Id="rId148" Type="http://schemas.openxmlformats.org/officeDocument/2006/relationships/hyperlink" Target="http://dof.gob.mx/nota_detalle.php?codigo=5489849&amp;fecha=11/07/2017" TargetMode="External"/><Relationship Id="rId164" Type="http://schemas.openxmlformats.org/officeDocument/2006/relationships/hyperlink" Target="http://dof.gob.mx/nota_detalle.php?codigo=5496976&amp;fecha=12/09/2017" TargetMode="External"/><Relationship Id="rId169" Type="http://schemas.openxmlformats.org/officeDocument/2006/relationships/hyperlink" Target="https://periodicooficial.jalisco.gob.mx/sites/periodicooficial.jalisco.gob.mx/files/09-21-17-ii.pdf" TargetMode="External"/><Relationship Id="rId185" Type="http://schemas.openxmlformats.org/officeDocument/2006/relationships/hyperlink" Target="http://www.zapopan.gob.mx/wp-content/uploads/2017/09/60_16.pdf" TargetMode="External"/><Relationship Id="rId4" Type="http://schemas.openxmlformats.org/officeDocument/2006/relationships/hyperlink" Target="http://dof.gob.mx/nota_detalle.php?codigo=5446122&amp;fecha=28/07/2016" TargetMode="External"/><Relationship Id="rId9" Type="http://schemas.openxmlformats.org/officeDocument/2006/relationships/hyperlink" Target="http://dof.gob.mx/nota_detalle.php?codigo=5446122&amp;fecha=28/07/2016" TargetMode="External"/><Relationship Id="rId180" Type="http://schemas.openxmlformats.org/officeDocument/2006/relationships/hyperlink" Target="http://www.zapopan.gob.mx/wp-content/uploads/2017/09/Convocatoria-06142016.pdf" TargetMode="External"/><Relationship Id="rId26" Type="http://schemas.openxmlformats.org/officeDocument/2006/relationships/hyperlink" Target="http://www.zapopan.gob.mx/wp-content/uploads/2016/02/DOPI-MUN-R33-IE-LP-232-2015.pdf" TargetMode="External"/><Relationship Id="rId47" Type="http://schemas.openxmlformats.org/officeDocument/2006/relationships/hyperlink" Target="http://www.zapopan.gob.mx/wp-content/uploads/2017/06/CI-225-16.pdf" TargetMode="External"/><Relationship Id="rId68" Type="http://schemas.openxmlformats.org/officeDocument/2006/relationships/hyperlink" Target="http://www.zapopan.gob.mx/wp-content/uploads/2017/06/LP-118-16.pdf" TargetMode="External"/><Relationship Id="rId89" Type="http://schemas.openxmlformats.org/officeDocument/2006/relationships/hyperlink" Target="http://www.zapopan.gob.mx/wp-content/uploads/2017/06/LP-205-2016-2.pdf" TargetMode="External"/><Relationship Id="rId112" Type="http://schemas.openxmlformats.org/officeDocument/2006/relationships/hyperlink" Target="http://www.zapopan.gob.mx/wp-content/uploads/2017/09/086_16.pdf" TargetMode="External"/><Relationship Id="rId133" Type="http://schemas.openxmlformats.org/officeDocument/2006/relationships/hyperlink" Target="http://www.zapopan.gob.mx/wp-content/uploads/2017/09/Convocatoria-11102016.pdf" TargetMode="External"/><Relationship Id="rId154" Type="http://schemas.openxmlformats.org/officeDocument/2006/relationships/hyperlink" Target="https://periodicooficial.jalisco.gob.mx/sites/periodicooficial.jalisco.gob.mx/files/08-31-17-i.pdf" TargetMode="External"/><Relationship Id="rId175" Type="http://schemas.openxmlformats.org/officeDocument/2006/relationships/hyperlink" Target="https://periodicooficial.jalisco.gob.mx/sites/periodicooficial.jalisco.gob.mx/files/11-09-17-i.pdf" TargetMode="External"/><Relationship Id="rId196" Type="http://schemas.openxmlformats.org/officeDocument/2006/relationships/hyperlink" Target="http://www.zapopan.gob.mx/wp-content/uploads/2017/06/LP-054-16.pdf" TargetMode="External"/><Relationship Id="rId200" Type="http://schemas.openxmlformats.org/officeDocument/2006/relationships/hyperlink" Target="http://periodicooficial.jalisco.gob.mx/sites/periodicooficial.jalisco.gob.mx/files/03-10-16-i.pdf" TargetMode="External"/></Relationships>
</file>

<file path=xl/worksheets/sheet1.xml><?xml version="1.0" encoding="utf-8"?>
<worksheet xmlns="http://schemas.openxmlformats.org/spreadsheetml/2006/main" xmlns:r="http://schemas.openxmlformats.org/officeDocument/2006/relationships">
  <dimension ref="A1:BG323"/>
  <sheetViews>
    <sheetView tabSelected="1" zoomScaleNormal="100" zoomScaleSheetLayoutView="80" workbookViewId="0">
      <selection activeCell="A4" sqref="A4:A5"/>
    </sheetView>
  </sheetViews>
  <sheetFormatPr baseColWidth="10" defaultColWidth="11.42578125" defaultRowHeight="15"/>
  <cols>
    <col min="1" max="1" width="10.7109375" customWidth="1"/>
    <col min="2" max="2" width="14.85546875" customWidth="1"/>
    <col min="3" max="3" width="18.140625" customWidth="1"/>
    <col min="4" max="4" width="30" style="1" customWidth="1"/>
    <col min="5" max="5" width="36.140625" customWidth="1"/>
    <col min="6" max="6" width="16.5703125" customWidth="1"/>
    <col min="7" max="7" width="24" style="1" customWidth="1"/>
    <col min="8" max="8" width="17.85546875" customWidth="1"/>
    <col min="9" max="9" width="40.28515625" customWidth="1"/>
    <col min="10" max="12" width="12.7109375" customWidth="1"/>
    <col min="13" max="13" width="45.42578125" customWidth="1"/>
    <col min="14" max="14" width="18" bestFit="1" customWidth="1"/>
    <col min="15" max="15" width="14" customWidth="1"/>
    <col min="16" max="18" width="12.7109375" customWidth="1"/>
    <col min="19" max="19" width="58.28515625" customWidth="1"/>
    <col min="20" max="20" width="16.42578125" customWidth="1"/>
    <col min="21" max="21" width="14.5703125" customWidth="1"/>
    <col min="22" max="23" width="12.7109375" customWidth="1"/>
    <col min="24" max="24" width="23.140625" customWidth="1"/>
    <col min="25" max="25" width="15.28515625" customWidth="1"/>
    <col min="26" max="26" width="24.7109375" customWidth="1"/>
    <col min="27" max="27" width="17.7109375" customWidth="1"/>
    <col min="28" max="28" width="16.7109375" customWidth="1"/>
    <col min="29" max="29" width="16.140625" customWidth="1"/>
    <col min="30" max="30" width="31.85546875" customWidth="1"/>
    <col min="31" max="31" width="11.5703125" customWidth="1"/>
    <col min="32" max="33" width="14.85546875" customWidth="1"/>
    <col min="34" max="34" width="15.5703125" customWidth="1"/>
    <col min="35" max="36" width="10.7109375" customWidth="1"/>
    <col min="37" max="37" width="14.85546875" customWidth="1"/>
    <col min="38" max="38" width="13.7109375" customWidth="1"/>
    <col min="39" max="39" width="46.7109375" bestFit="1" customWidth="1"/>
    <col min="40" max="40" width="13.140625" bestFit="1" customWidth="1"/>
    <col min="41" max="41" width="12.85546875" style="1" bestFit="1" customWidth="1"/>
    <col min="42" max="42" width="26.7109375" style="9" customWidth="1"/>
    <col min="43" max="43" width="27.5703125" bestFit="1" customWidth="1"/>
    <col min="44" max="44" width="12.7109375" customWidth="1"/>
    <col min="45" max="45" width="21" customWidth="1"/>
    <col min="46" max="50" width="15.7109375" customWidth="1"/>
    <col min="51" max="51" width="18.7109375" customWidth="1"/>
    <col min="52" max="52" width="15.7109375" style="13" customWidth="1"/>
    <col min="53" max="53" width="13.7109375" customWidth="1"/>
    <col min="54" max="54" width="17.140625" customWidth="1"/>
    <col min="55" max="55" width="16" customWidth="1"/>
    <col min="56" max="56" width="15.5703125" customWidth="1"/>
    <col min="57" max="57" width="14" customWidth="1"/>
    <col min="58" max="58" width="14.140625" customWidth="1"/>
  </cols>
  <sheetData>
    <row r="1" spans="1:59" ht="39" customHeight="1">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5"/>
    </row>
    <row r="2" spans="1:59" ht="37.5" customHeight="1">
      <c r="A2" s="50" t="s">
        <v>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2"/>
    </row>
    <row r="3" spans="1:59" ht="40.5" customHeight="1">
      <c r="A3" s="58" t="s">
        <v>2220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60"/>
    </row>
    <row r="4" spans="1:59" ht="40.5" customHeight="1">
      <c r="A4" s="48" t="s">
        <v>1446</v>
      </c>
      <c r="B4" s="48" t="s">
        <v>2</v>
      </c>
      <c r="C4" s="48" t="s">
        <v>3</v>
      </c>
      <c r="D4" s="48" t="s">
        <v>4</v>
      </c>
      <c r="E4" s="48" t="s">
        <v>5</v>
      </c>
      <c r="F4" s="48" t="s">
        <v>6</v>
      </c>
      <c r="G4" s="48" t="s">
        <v>7</v>
      </c>
      <c r="H4" s="48" t="s">
        <v>8</v>
      </c>
      <c r="I4" s="48" t="s">
        <v>9</v>
      </c>
      <c r="J4" s="48" t="s">
        <v>10</v>
      </c>
      <c r="K4" s="48"/>
      <c r="L4" s="48"/>
      <c r="M4" s="48"/>
      <c r="N4" s="56" t="s">
        <v>11</v>
      </c>
      <c r="O4" s="48" t="s">
        <v>12</v>
      </c>
      <c r="P4" s="48" t="s">
        <v>13</v>
      </c>
      <c r="Q4" s="48"/>
      <c r="R4" s="48"/>
      <c r="S4" s="48"/>
      <c r="T4" s="48" t="s">
        <v>14</v>
      </c>
      <c r="U4" s="48" t="s">
        <v>15</v>
      </c>
      <c r="V4" s="48"/>
      <c r="W4" s="48"/>
      <c r="X4" s="48"/>
      <c r="Y4" s="48"/>
      <c r="Z4" s="48" t="s">
        <v>16</v>
      </c>
      <c r="AA4" s="48" t="s">
        <v>17</v>
      </c>
      <c r="AB4" s="48" t="s">
        <v>18</v>
      </c>
      <c r="AC4" s="48" t="s">
        <v>19</v>
      </c>
      <c r="AD4" s="48" t="s">
        <v>20</v>
      </c>
      <c r="AE4" s="48" t="s">
        <v>21</v>
      </c>
      <c r="AF4" s="48" t="s">
        <v>22</v>
      </c>
      <c r="AG4" s="48" t="s">
        <v>23</v>
      </c>
      <c r="AH4" s="48" t="s">
        <v>24</v>
      </c>
      <c r="AI4" s="48" t="s">
        <v>25</v>
      </c>
      <c r="AJ4" s="48" t="s">
        <v>26</v>
      </c>
      <c r="AK4" s="48" t="s">
        <v>27</v>
      </c>
      <c r="AL4" s="48" t="s">
        <v>28</v>
      </c>
      <c r="AM4" s="48" t="s">
        <v>29</v>
      </c>
      <c r="AN4" s="48" t="s">
        <v>30</v>
      </c>
      <c r="AO4" s="48"/>
      <c r="AP4" s="48" t="s">
        <v>31</v>
      </c>
      <c r="AQ4" s="48" t="s">
        <v>32</v>
      </c>
      <c r="AR4" s="48" t="s">
        <v>33</v>
      </c>
      <c r="AS4" s="48" t="s">
        <v>34</v>
      </c>
      <c r="AT4" s="48" t="s">
        <v>35</v>
      </c>
      <c r="AU4" s="48"/>
      <c r="AV4" s="48"/>
      <c r="AW4" s="48"/>
      <c r="AX4" s="48"/>
      <c r="AY4" s="48"/>
      <c r="AZ4" s="48" t="s">
        <v>36</v>
      </c>
      <c r="BA4" s="48" t="s">
        <v>37</v>
      </c>
      <c r="BB4" s="48" t="s">
        <v>38</v>
      </c>
      <c r="BC4" s="48" t="s">
        <v>39</v>
      </c>
      <c r="BD4" s="48" t="s">
        <v>40</v>
      </c>
      <c r="BE4" s="48" t="s">
        <v>41</v>
      </c>
      <c r="BF4" s="48" t="s">
        <v>42</v>
      </c>
    </row>
    <row r="5" spans="1:59" ht="124.5" customHeight="1">
      <c r="A5" s="48"/>
      <c r="B5" s="48"/>
      <c r="C5" s="48"/>
      <c r="D5" s="48"/>
      <c r="E5" s="48"/>
      <c r="F5" s="48"/>
      <c r="G5" s="48"/>
      <c r="H5" s="48"/>
      <c r="I5" s="48"/>
      <c r="J5" s="20" t="s">
        <v>43</v>
      </c>
      <c r="K5" s="20" t="s">
        <v>44</v>
      </c>
      <c r="L5" s="20" t="s">
        <v>45</v>
      </c>
      <c r="M5" s="20" t="s">
        <v>46</v>
      </c>
      <c r="N5" s="57"/>
      <c r="O5" s="48"/>
      <c r="P5" s="17" t="s">
        <v>43</v>
      </c>
      <c r="Q5" s="17" t="s">
        <v>44</v>
      </c>
      <c r="R5" s="17" t="s">
        <v>45</v>
      </c>
      <c r="S5" s="17" t="s">
        <v>46</v>
      </c>
      <c r="T5" s="48"/>
      <c r="U5" s="17" t="s">
        <v>43</v>
      </c>
      <c r="V5" s="17" t="s">
        <v>44</v>
      </c>
      <c r="W5" s="17" t="s">
        <v>45</v>
      </c>
      <c r="X5" s="17" t="s">
        <v>47</v>
      </c>
      <c r="Y5" s="17" t="s">
        <v>48</v>
      </c>
      <c r="Z5" s="48"/>
      <c r="AA5" s="48"/>
      <c r="AB5" s="48"/>
      <c r="AC5" s="48"/>
      <c r="AD5" s="48"/>
      <c r="AE5" s="48"/>
      <c r="AF5" s="48"/>
      <c r="AG5" s="48"/>
      <c r="AH5" s="48"/>
      <c r="AI5" s="48"/>
      <c r="AJ5" s="48"/>
      <c r="AK5" s="48"/>
      <c r="AL5" s="48"/>
      <c r="AM5" s="48"/>
      <c r="AN5" s="17" t="s">
        <v>49</v>
      </c>
      <c r="AO5" s="17" t="s">
        <v>50</v>
      </c>
      <c r="AP5" s="48"/>
      <c r="AQ5" s="48"/>
      <c r="AR5" s="48"/>
      <c r="AS5" s="48"/>
      <c r="AT5" s="17" t="s">
        <v>51</v>
      </c>
      <c r="AU5" s="17" t="s">
        <v>52</v>
      </c>
      <c r="AV5" s="17" t="s">
        <v>53</v>
      </c>
      <c r="AW5" s="17" t="s">
        <v>54</v>
      </c>
      <c r="AX5" s="17" t="s">
        <v>55</v>
      </c>
      <c r="AY5" s="17" t="s">
        <v>56</v>
      </c>
      <c r="AZ5" s="48"/>
      <c r="BA5" s="48"/>
      <c r="BB5" s="48"/>
      <c r="BC5" s="48"/>
      <c r="BD5" s="48"/>
      <c r="BE5" s="48"/>
      <c r="BF5" s="48"/>
    </row>
    <row r="6" spans="1:59" ht="140.1" customHeight="1">
      <c r="A6" s="10">
        <v>2017</v>
      </c>
      <c r="B6" s="10" t="s">
        <v>57</v>
      </c>
      <c r="C6" s="10" t="s">
        <v>58</v>
      </c>
      <c r="D6" s="18" t="s">
        <v>59</v>
      </c>
      <c r="E6" s="18" t="s">
        <v>60</v>
      </c>
      <c r="F6" s="18" t="s">
        <v>61</v>
      </c>
      <c r="G6" s="18" t="s">
        <v>61</v>
      </c>
      <c r="H6" s="11">
        <v>42746</v>
      </c>
      <c r="I6" s="18" t="s">
        <v>62</v>
      </c>
      <c r="J6" s="18" t="s">
        <v>63</v>
      </c>
      <c r="K6" s="18" t="s">
        <v>63</v>
      </c>
      <c r="L6" s="18" t="s">
        <v>63</v>
      </c>
      <c r="M6" s="18" t="s">
        <v>64</v>
      </c>
      <c r="N6" s="18"/>
      <c r="O6" s="11">
        <v>42765</v>
      </c>
      <c r="P6" s="18" t="s">
        <v>63</v>
      </c>
      <c r="Q6" s="18" t="s">
        <v>63</v>
      </c>
      <c r="R6" s="18" t="s">
        <v>63</v>
      </c>
      <c r="S6" s="18" t="str">
        <f>M6</f>
        <v>1.- CONSTRUCTORA INDUSTRIAL CHÁVEZ, S.A. DE C.V.
2.- EMULSIONES SELLOS Y PAVIMENTOS ASFALTICOS, S.A. DE C.V.
3.- ARO ASFALTOS Y RIEGOS DE OCCIDENTE, S.A. DE C.V.
4.- GRUPO NUVECO, S.A. DE C.V.
5.- KEOPS INGENIERÍA Y CONSTRUCCIÓN, S.A. DE C.V.</v>
      </c>
      <c r="T6" s="18" t="s">
        <v>61</v>
      </c>
      <c r="U6" s="18" t="s">
        <v>65</v>
      </c>
      <c r="V6" s="18" t="s">
        <v>66</v>
      </c>
      <c r="W6" s="18" t="s">
        <v>67</v>
      </c>
      <c r="X6" s="18" t="s">
        <v>68</v>
      </c>
      <c r="Y6" s="18" t="s">
        <v>69</v>
      </c>
      <c r="Z6" s="18" t="s">
        <v>70</v>
      </c>
      <c r="AA6" s="18" t="s">
        <v>71</v>
      </c>
      <c r="AB6" s="18" t="s">
        <v>71</v>
      </c>
      <c r="AC6" s="18" t="s">
        <v>71</v>
      </c>
      <c r="AD6" s="18" t="str">
        <f>D6</f>
        <v>DOPI-MUN-RM-PAV-CI-001-2017</v>
      </c>
      <c r="AE6" s="11">
        <v>42790</v>
      </c>
      <c r="AF6" s="12">
        <f t="shared" ref="AF6:AF7" si="0">AH6/1.16</f>
        <v>4721136.181034483</v>
      </c>
      <c r="AG6" s="12">
        <f t="shared" ref="AG6:AG16" si="1">AF6*0.16</f>
        <v>755381.78896551731</v>
      </c>
      <c r="AH6" s="12">
        <v>5476517.9699999997</v>
      </c>
      <c r="AI6" s="18" t="s">
        <v>72</v>
      </c>
      <c r="AJ6" s="18" t="s">
        <v>61</v>
      </c>
      <c r="AK6" s="12">
        <f t="shared" ref="AK6:AK7" si="2">AH6</f>
        <v>5476517.9699999997</v>
      </c>
      <c r="AL6" s="12">
        <f t="shared" ref="AL6:AL7" si="3">AH6*0.1</f>
        <v>547651.79700000002</v>
      </c>
      <c r="AM6" s="18" t="str">
        <f t="shared" ref="AM6:AM16" si="4">I6</f>
        <v>Rehabilitación del camino a Copalita en el tramo de la Carretera a Colotlán a Copalita (Km. 0+000 al Km. 2+000), muncipio de Zapopan, Jalisco.</v>
      </c>
      <c r="AN6" s="11">
        <v>42791</v>
      </c>
      <c r="AO6" s="11">
        <v>42835</v>
      </c>
      <c r="AP6" s="18" t="s">
        <v>1445</v>
      </c>
      <c r="AQ6" s="18" t="s">
        <v>73</v>
      </c>
      <c r="AR6" s="18" t="s">
        <v>74</v>
      </c>
      <c r="AS6" s="18" t="s">
        <v>75</v>
      </c>
      <c r="AT6" s="18" t="s">
        <v>76</v>
      </c>
      <c r="AU6" s="18" t="s">
        <v>61</v>
      </c>
      <c r="AV6" s="18" t="s">
        <v>61</v>
      </c>
      <c r="AW6" s="10" t="s">
        <v>63</v>
      </c>
      <c r="AX6" s="10" t="s">
        <v>63</v>
      </c>
      <c r="AY6" s="10" t="s">
        <v>77</v>
      </c>
      <c r="AZ6" s="18" t="s">
        <v>78</v>
      </c>
      <c r="BA6" s="10" t="s">
        <v>61</v>
      </c>
      <c r="BB6" s="10" t="s">
        <v>61</v>
      </c>
      <c r="BC6" s="10" t="s">
        <v>61</v>
      </c>
      <c r="BD6" s="10" t="s">
        <v>61</v>
      </c>
      <c r="BE6" s="10" t="s">
        <v>63</v>
      </c>
      <c r="BF6" s="10" t="s">
        <v>63</v>
      </c>
      <c r="BG6" s="19"/>
    </row>
    <row r="7" spans="1:59" ht="140.1" customHeight="1">
      <c r="A7" s="10">
        <v>2017</v>
      </c>
      <c r="B7" s="10" t="s">
        <v>57</v>
      </c>
      <c r="C7" s="10" t="s">
        <v>58</v>
      </c>
      <c r="D7" s="18" t="s">
        <v>79</v>
      </c>
      <c r="E7" s="18" t="s">
        <v>60</v>
      </c>
      <c r="F7" s="18" t="s">
        <v>61</v>
      </c>
      <c r="G7" s="18" t="s">
        <v>61</v>
      </c>
      <c r="H7" s="11">
        <v>42746</v>
      </c>
      <c r="I7" s="18" t="s">
        <v>80</v>
      </c>
      <c r="J7" s="18" t="s">
        <v>63</v>
      </c>
      <c r="K7" s="18" t="s">
        <v>63</v>
      </c>
      <c r="L7" s="18" t="s">
        <v>63</v>
      </c>
      <c r="M7" s="18" t="s">
        <v>81</v>
      </c>
      <c r="N7" s="18"/>
      <c r="O7" s="11">
        <v>42765</v>
      </c>
      <c r="P7" s="18" t="s">
        <v>63</v>
      </c>
      <c r="Q7" s="18" t="s">
        <v>63</v>
      </c>
      <c r="R7" s="18" t="s">
        <v>63</v>
      </c>
      <c r="S7" s="18" t="str">
        <f>M7</f>
        <v>1.- JALCO ILUMINACIÓN, S.A. DE C.V.
2.- BIRMEK CONSTRUCCIONES, S.A. DE C.V.
3.- FAUSTO GARNICA PADILLA
4.- LIZETTE CONSTRUCCIONES, S.A. DE C.V.
5.- FUTUROBRAS, S.A. DE C.V.</v>
      </c>
      <c r="T7" s="18" t="s">
        <v>61</v>
      </c>
      <c r="U7" s="18" t="s">
        <v>82</v>
      </c>
      <c r="V7" s="18" t="s">
        <v>83</v>
      </c>
      <c r="W7" s="18" t="s">
        <v>84</v>
      </c>
      <c r="X7" s="18" t="s">
        <v>85</v>
      </c>
      <c r="Y7" s="18" t="s">
        <v>86</v>
      </c>
      <c r="Z7" s="18" t="s">
        <v>70</v>
      </c>
      <c r="AA7" s="18" t="s">
        <v>71</v>
      </c>
      <c r="AB7" s="18" t="s">
        <v>71</v>
      </c>
      <c r="AC7" s="18" t="s">
        <v>71</v>
      </c>
      <c r="AD7" s="18" t="str">
        <f>D7</f>
        <v>DOPI-MUN-RM-ELE-CI-002-2017</v>
      </c>
      <c r="AE7" s="11">
        <v>42790</v>
      </c>
      <c r="AF7" s="12">
        <f t="shared" si="0"/>
        <v>4305201.9913793104</v>
      </c>
      <c r="AG7" s="12">
        <f t="shared" si="1"/>
        <v>688832.31862068968</v>
      </c>
      <c r="AH7" s="12">
        <v>4994034.3099999996</v>
      </c>
      <c r="AI7" s="18" t="s">
        <v>72</v>
      </c>
      <c r="AJ7" s="18" t="s">
        <v>61</v>
      </c>
      <c r="AK7" s="12">
        <f t="shared" si="2"/>
        <v>4994034.3099999996</v>
      </c>
      <c r="AL7" s="12">
        <f t="shared" si="3"/>
        <v>499403.43099999998</v>
      </c>
      <c r="AM7" s="18" t="str">
        <f t="shared" si="4"/>
        <v>Primera etapa de la rehabilitación de la red de media y baja tensión, alumbrado público, en la colonia Constitución, municipio de Zapopan, Jalisco.</v>
      </c>
      <c r="AN7" s="11">
        <v>42791</v>
      </c>
      <c r="AO7" s="11">
        <v>42835</v>
      </c>
      <c r="AP7" s="18" t="s">
        <v>1445</v>
      </c>
      <c r="AQ7" s="18" t="s">
        <v>73</v>
      </c>
      <c r="AR7" s="18" t="s">
        <v>74</v>
      </c>
      <c r="AS7" s="18" t="s">
        <v>75</v>
      </c>
      <c r="AT7" s="18" t="s">
        <v>87</v>
      </c>
      <c r="AU7" s="18" t="s">
        <v>61</v>
      </c>
      <c r="AV7" s="18" t="s">
        <v>61</v>
      </c>
      <c r="AW7" s="10" t="s">
        <v>63</v>
      </c>
      <c r="AX7" s="10" t="s">
        <v>63</v>
      </c>
      <c r="AY7" s="10" t="s">
        <v>77</v>
      </c>
      <c r="AZ7" s="18" t="s">
        <v>88</v>
      </c>
      <c r="BA7" s="10" t="s">
        <v>61</v>
      </c>
      <c r="BB7" s="10" t="s">
        <v>61</v>
      </c>
      <c r="BC7" s="10" t="s">
        <v>61</v>
      </c>
      <c r="BD7" s="10" t="s">
        <v>61</v>
      </c>
      <c r="BE7" s="10" t="s">
        <v>63</v>
      </c>
      <c r="BF7" s="10" t="s">
        <v>63</v>
      </c>
      <c r="BG7" s="19"/>
    </row>
    <row r="8" spans="1:59" ht="140.1" customHeight="1">
      <c r="A8" s="10">
        <v>2017</v>
      </c>
      <c r="B8" s="10" t="s">
        <v>57</v>
      </c>
      <c r="C8" s="10" t="s">
        <v>58</v>
      </c>
      <c r="D8" s="18" t="s">
        <v>89</v>
      </c>
      <c r="E8" s="18" t="s">
        <v>60</v>
      </c>
      <c r="F8" s="18" t="s">
        <v>61</v>
      </c>
      <c r="G8" s="18" t="s">
        <v>61</v>
      </c>
      <c r="H8" s="11">
        <v>42746</v>
      </c>
      <c r="I8" s="18" t="s">
        <v>90</v>
      </c>
      <c r="J8" s="18" t="s">
        <v>63</v>
      </c>
      <c r="K8" s="18" t="s">
        <v>63</v>
      </c>
      <c r="L8" s="18" t="s">
        <v>63</v>
      </c>
      <c r="M8" s="18" t="s">
        <v>91</v>
      </c>
      <c r="N8" s="18"/>
      <c r="O8" s="11">
        <v>42765</v>
      </c>
      <c r="P8" s="18" t="s">
        <v>63</v>
      </c>
      <c r="Q8" s="18" t="s">
        <v>63</v>
      </c>
      <c r="R8" s="18" t="s">
        <v>63</v>
      </c>
      <c r="S8" s="18" t="str">
        <f>M8</f>
        <v>1.- L &amp; A EJECUCIÓN, CONSTRUCCIÓN Y PROYECTOS COORPORATIVO JM, S.A. DE C.V.
2.- DAVID LEDESMA MARTIN DEL CAMPO
3.- DIVICON, S.A. DE C.V.
4.- CONSTRUCTORA Y EDIFICADORA PLASMA, S.A. DE C.V.
5.- FIRMITAS CONSTRUCTA, S.A. DE C.V.</v>
      </c>
      <c r="T8" s="18" t="s">
        <v>61</v>
      </c>
      <c r="U8" s="18" t="s">
        <v>92</v>
      </c>
      <c r="V8" s="18" t="s">
        <v>93</v>
      </c>
      <c r="W8" s="18" t="s">
        <v>94</v>
      </c>
      <c r="X8" s="18" t="s">
        <v>95</v>
      </c>
      <c r="Y8" s="18" t="s">
        <v>96</v>
      </c>
      <c r="Z8" s="18" t="s">
        <v>70</v>
      </c>
      <c r="AA8" s="18" t="s">
        <v>71</v>
      </c>
      <c r="AB8" s="18" t="s">
        <v>71</v>
      </c>
      <c r="AC8" s="18" t="s">
        <v>71</v>
      </c>
      <c r="AD8" s="18" t="str">
        <f>D8</f>
        <v>DOPI-MUN-RM-EP-CI-003-2017</v>
      </c>
      <c r="AE8" s="11">
        <v>42790</v>
      </c>
      <c r="AF8" s="12">
        <f>AH8/1.16</f>
        <v>2149559.2413793108</v>
      </c>
      <c r="AG8" s="12">
        <f t="shared" si="1"/>
        <v>343929.47862068977</v>
      </c>
      <c r="AH8" s="12">
        <v>2493488.7200000002</v>
      </c>
      <c r="AI8" s="18" t="s">
        <v>72</v>
      </c>
      <c r="AJ8" s="18" t="s">
        <v>61</v>
      </c>
      <c r="AK8" s="12">
        <f>AH8</f>
        <v>2493488.7200000002</v>
      </c>
      <c r="AL8" s="12">
        <f>AH8*0.1</f>
        <v>249348.87200000003</v>
      </c>
      <c r="AM8" s="18" t="str">
        <f t="shared" si="4"/>
        <v>Rehabilitación de la Unidad Administrativa Las Aguilas (cubierta, pintura, instalaciones eléctricas, instalaciones hidráulicas, nave central, impermeabilización, accesibilidad, baños, puertas de acceso principal), municipio de Zapopan, Jalisco.</v>
      </c>
      <c r="AN8" s="11">
        <v>42791</v>
      </c>
      <c r="AO8" s="11">
        <v>42850</v>
      </c>
      <c r="AP8" s="18" t="s">
        <v>1445</v>
      </c>
      <c r="AQ8" s="18" t="s">
        <v>73</v>
      </c>
      <c r="AR8" s="18" t="s">
        <v>74</v>
      </c>
      <c r="AS8" s="18" t="s">
        <v>75</v>
      </c>
      <c r="AT8" s="18" t="s">
        <v>97</v>
      </c>
      <c r="AU8" s="18" t="s">
        <v>61</v>
      </c>
      <c r="AV8" s="18" t="s">
        <v>61</v>
      </c>
      <c r="AW8" s="10" t="s">
        <v>63</v>
      </c>
      <c r="AX8" s="10" t="s">
        <v>63</v>
      </c>
      <c r="AY8" s="10" t="s">
        <v>77</v>
      </c>
      <c r="AZ8" s="18" t="s">
        <v>98</v>
      </c>
      <c r="BA8" s="10" t="s">
        <v>61</v>
      </c>
      <c r="BB8" s="10" t="s">
        <v>61</v>
      </c>
      <c r="BC8" s="10" t="s">
        <v>61</v>
      </c>
      <c r="BD8" s="10" t="s">
        <v>61</v>
      </c>
      <c r="BE8" s="10" t="s">
        <v>63</v>
      </c>
      <c r="BF8" s="10" t="s">
        <v>63</v>
      </c>
      <c r="BG8" s="19"/>
    </row>
    <row r="9" spans="1:59" ht="140.1" customHeight="1">
      <c r="A9" s="10">
        <v>2017</v>
      </c>
      <c r="B9" s="10" t="s">
        <v>57</v>
      </c>
      <c r="C9" s="10" t="s">
        <v>58</v>
      </c>
      <c r="D9" s="18" t="s">
        <v>99</v>
      </c>
      <c r="E9" s="18" t="s">
        <v>60</v>
      </c>
      <c r="F9" s="18" t="s">
        <v>61</v>
      </c>
      <c r="G9" s="18" t="s">
        <v>61</v>
      </c>
      <c r="H9" s="11">
        <v>42846</v>
      </c>
      <c r="I9" s="18" t="s">
        <v>100</v>
      </c>
      <c r="J9" s="18" t="s">
        <v>63</v>
      </c>
      <c r="K9" s="18" t="s">
        <v>63</v>
      </c>
      <c r="L9" s="18" t="s">
        <v>63</v>
      </c>
      <c r="M9" s="18" t="s">
        <v>101</v>
      </c>
      <c r="N9" s="18"/>
      <c r="O9" s="11">
        <v>42867</v>
      </c>
      <c r="P9" s="18" t="s">
        <v>63</v>
      </c>
      <c r="Q9" s="18" t="s">
        <v>63</v>
      </c>
      <c r="R9" s="18" t="s">
        <v>63</v>
      </c>
      <c r="S9" s="18" t="str">
        <f t="shared" ref="S9:S16" si="5">M9</f>
        <v>1.- DOMMONT CONSTRUCCIONES S.A. DE C.V.
2.- CONSTRUCTORA TESISTEKA S.A. DE C.V.
3.- INOVACIONES EN MOBILIARIO URBANO, S.A. DE C.V.
4.- URCOMA 1970, S.A. DE C.V.
5.- BALKEN, S.A. DE C.V.</v>
      </c>
      <c r="T9" s="18" t="s">
        <v>61</v>
      </c>
      <c r="U9" s="18" t="s">
        <v>102</v>
      </c>
      <c r="V9" s="18" t="s">
        <v>103</v>
      </c>
      <c r="W9" s="18" t="s">
        <v>104</v>
      </c>
      <c r="X9" s="18" t="s">
        <v>105</v>
      </c>
      <c r="Y9" s="18" t="s">
        <v>106</v>
      </c>
      <c r="Z9" s="18" t="s">
        <v>70</v>
      </c>
      <c r="AA9" s="18" t="s">
        <v>71</v>
      </c>
      <c r="AB9" s="18" t="s">
        <v>71</v>
      </c>
      <c r="AC9" s="18" t="s">
        <v>71</v>
      </c>
      <c r="AD9" s="18" t="str">
        <f t="shared" ref="AD9:AD16" si="6">D9</f>
        <v>DOPI-MUN-FORTA-BAN-CI-041-2017</v>
      </c>
      <c r="AE9" s="11">
        <v>42877</v>
      </c>
      <c r="AF9" s="12">
        <f t="shared" ref="AF9:AF16" si="7">AH9/1.16</f>
        <v>2578279.0517241382</v>
      </c>
      <c r="AG9" s="12">
        <f t="shared" si="1"/>
        <v>412524.6482758621</v>
      </c>
      <c r="AH9" s="12">
        <v>2990803.7</v>
      </c>
      <c r="AI9" s="18" t="s">
        <v>72</v>
      </c>
      <c r="AJ9" s="18" t="s">
        <v>61</v>
      </c>
      <c r="AK9" s="12">
        <f t="shared" ref="AK9:AK16" si="8">AH9</f>
        <v>2990803.7</v>
      </c>
      <c r="AL9" s="12">
        <f t="shared" ref="AL9:AL16" si="9">AH9*0.1</f>
        <v>299080.37000000005</v>
      </c>
      <c r="AM9" s="18" t="str">
        <f t="shared" si="4"/>
        <v>Peatonalización (banquetas y obras de accesibilidad) del área de influencia de escuelas, hospitales, mercados, centros culturales, plazas públicas y clínicas, municipio de Zapopan, Jalisco, Frente 1.</v>
      </c>
      <c r="AN9" s="11"/>
      <c r="AO9" s="11"/>
      <c r="AP9" s="18" t="s">
        <v>1445</v>
      </c>
      <c r="AQ9" s="18" t="s">
        <v>73</v>
      </c>
      <c r="AR9" s="18"/>
      <c r="AS9" s="18"/>
      <c r="AT9" s="18" t="s">
        <v>107</v>
      </c>
      <c r="AU9" s="18" t="s">
        <v>61</v>
      </c>
      <c r="AV9" s="18" t="s">
        <v>61</v>
      </c>
      <c r="AW9" s="10" t="s">
        <v>63</v>
      </c>
      <c r="AX9" s="10" t="s">
        <v>63</v>
      </c>
      <c r="AY9" s="10" t="s">
        <v>77</v>
      </c>
      <c r="AZ9" s="18" t="s">
        <v>108</v>
      </c>
      <c r="BA9" s="10" t="s">
        <v>61</v>
      </c>
      <c r="BB9" s="10" t="s">
        <v>61</v>
      </c>
      <c r="BC9" s="10" t="s">
        <v>61</v>
      </c>
      <c r="BD9" s="10" t="s">
        <v>61</v>
      </c>
      <c r="BE9" s="10" t="s">
        <v>63</v>
      </c>
      <c r="BF9" s="10" t="s">
        <v>63</v>
      </c>
      <c r="BG9" s="19"/>
    </row>
    <row r="10" spans="1:59" ht="140.1" customHeight="1">
      <c r="A10" s="10">
        <v>2017</v>
      </c>
      <c r="B10" s="10" t="s">
        <v>57</v>
      </c>
      <c r="C10" s="10" t="s">
        <v>58</v>
      </c>
      <c r="D10" s="18" t="s">
        <v>109</v>
      </c>
      <c r="E10" s="18" t="s">
        <v>60</v>
      </c>
      <c r="F10" s="18" t="s">
        <v>61</v>
      </c>
      <c r="G10" s="18" t="s">
        <v>61</v>
      </c>
      <c r="H10" s="11">
        <v>42846</v>
      </c>
      <c r="I10" s="18" t="s">
        <v>110</v>
      </c>
      <c r="J10" s="18" t="s">
        <v>63</v>
      </c>
      <c r="K10" s="18" t="s">
        <v>63</v>
      </c>
      <c r="L10" s="18" t="s">
        <v>63</v>
      </c>
      <c r="M10" s="18" t="s">
        <v>111</v>
      </c>
      <c r="N10" s="18"/>
      <c r="O10" s="11">
        <v>42867</v>
      </c>
      <c r="P10" s="18" t="s">
        <v>63</v>
      </c>
      <c r="Q10" s="18" t="s">
        <v>63</v>
      </c>
      <c r="R10" s="18" t="s">
        <v>63</v>
      </c>
      <c r="S10" s="18" t="str">
        <f t="shared" si="5"/>
        <v>1.- GA URBANIZACION S.A. DE C.V.
2.- INMOBILIARIA BOCHUM, S. DE R.L. DE C.V.
3.- A&amp;G URBANIZADORA S.A. DE C.V.
4.- CONSTRUCCIONES ANAYARI S.A. DE C.V.</v>
      </c>
      <c r="T10" s="18" t="s">
        <v>61</v>
      </c>
      <c r="U10" s="18" t="s">
        <v>112</v>
      </c>
      <c r="V10" s="18" t="s">
        <v>113</v>
      </c>
      <c r="W10" s="18" t="s">
        <v>114</v>
      </c>
      <c r="X10" s="18" t="s">
        <v>115</v>
      </c>
      <c r="Y10" s="18" t="s">
        <v>116</v>
      </c>
      <c r="Z10" s="18" t="s">
        <v>70</v>
      </c>
      <c r="AA10" s="18" t="s">
        <v>71</v>
      </c>
      <c r="AB10" s="18" t="s">
        <v>71</v>
      </c>
      <c r="AC10" s="18" t="s">
        <v>71</v>
      </c>
      <c r="AD10" s="18" t="str">
        <f t="shared" si="6"/>
        <v>DOPI-MUN-FORTA-BAN-CI-042-2017</v>
      </c>
      <c r="AE10" s="11">
        <v>42877</v>
      </c>
      <c r="AF10" s="12">
        <f t="shared" si="7"/>
        <v>2581724.6293103448</v>
      </c>
      <c r="AG10" s="12">
        <f t="shared" si="1"/>
        <v>413075.9406896552</v>
      </c>
      <c r="AH10" s="12">
        <v>2994800.57</v>
      </c>
      <c r="AI10" s="18" t="s">
        <v>72</v>
      </c>
      <c r="AJ10" s="18" t="s">
        <v>61</v>
      </c>
      <c r="AK10" s="12">
        <f t="shared" si="8"/>
        <v>2994800.57</v>
      </c>
      <c r="AL10" s="12">
        <f t="shared" si="9"/>
        <v>299480.05699999997</v>
      </c>
      <c r="AM10" s="18" t="str">
        <f t="shared" si="4"/>
        <v>Peatonalización (banquetas y obras de accesibilidad) del área de influencia de escuelas, hospitales, mercados, centros culturales, plazas públicas y clínicas, municipio de Zapopan, Jalisco, Frente 2.</v>
      </c>
      <c r="AN10" s="11"/>
      <c r="AO10" s="11"/>
      <c r="AP10" s="18" t="s">
        <v>1445</v>
      </c>
      <c r="AQ10" s="18" t="s">
        <v>73</v>
      </c>
      <c r="AR10" s="18"/>
      <c r="AS10" s="18"/>
      <c r="AT10" s="18" t="s">
        <v>117</v>
      </c>
      <c r="AU10" s="18" t="s">
        <v>61</v>
      </c>
      <c r="AV10" s="18" t="s">
        <v>61</v>
      </c>
      <c r="AW10" s="10" t="s">
        <v>63</v>
      </c>
      <c r="AX10" s="10" t="s">
        <v>63</v>
      </c>
      <c r="AY10" s="10" t="s">
        <v>77</v>
      </c>
      <c r="AZ10" s="18" t="s">
        <v>118</v>
      </c>
      <c r="BA10" s="10" t="s">
        <v>61</v>
      </c>
      <c r="BB10" s="10" t="s">
        <v>61</v>
      </c>
      <c r="BC10" s="10" t="s">
        <v>61</v>
      </c>
      <c r="BD10" s="10" t="s">
        <v>61</v>
      </c>
      <c r="BE10" s="10" t="s">
        <v>63</v>
      </c>
      <c r="BF10" s="10" t="s">
        <v>63</v>
      </c>
      <c r="BG10" s="19"/>
    </row>
    <row r="11" spans="1:59" ht="140.1" customHeight="1">
      <c r="A11" s="10">
        <v>2017</v>
      </c>
      <c r="B11" s="10" t="s">
        <v>57</v>
      </c>
      <c r="C11" s="10" t="s">
        <v>58</v>
      </c>
      <c r="D11" s="18" t="s">
        <v>119</v>
      </c>
      <c r="E11" s="18" t="s">
        <v>60</v>
      </c>
      <c r="F11" s="18" t="s">
        <v>61</v>
      </c>
      <c r="G11" s="18" t="s">
        <v>61</v>
      </c>
      <c r="H11" s="11">
        <v>42831</v>
      </c>
      <c r="I11" s="18" t="s">
        <v>120</v>
      </c>
      <c r="J11" s="18" t="s">
        <v>63</v>
      </c>
      <c r="K11" s="18" t="s">
        <v>63</v>
      </c>
      <c r="L11" s="18" t="s">
        <v>63</v>
      </c>
      <c r="M11" s="18" t="s">
        <v>121</v>
      </c>
      <c r="N11" s="18"/>
      <c r="O11" s="11">
        <v>42852</v>
      </c>
      <c r="P11" s="18" t="s">
        <v>63</v>
      </c>
      <c r="Q11" s="18" t="s">
        <v>63</v>
      </c>
      <c r="R11" s="18" t="s">
        <v>63</v>
      </c>
      <c r="S11" s="18" t="str">
        <f t="shared" si="5"/>
        <v>1.- DESARROLLADORA FULHAM, S. DE R.L. DE C.V.
2.- CONSTRUCTORA PECRU S.A. DE C.V.
3.- SECRI CONSTRUCTORA S.A. DE C.V.
4.- SAVHO CONSULTORIA Y CONSTRUCCIÓN, S.A. DE C.V.
5.- TEKTON GRUPO EMPRESARIAL, S.A. DE C.V.</v>
      </c>
      <c r="T11" s="18" t="s">
        <v>61</v>
      </c>
      <c r="U11" s="18" t="s">
        <v>122</v>
      </c>
      <c r="V11" s="18" t="s">
        <v>123</v>
      </c>
      <c r="W11" s="18" t="s">
        <v>124</v>
      </c>
      <c r="X11" s="18" t="s">
        <v>125</v>
      </c>
      <c r="Y11" s="18" t="s">
        <v>126</v>
      </c>
      <c r="Z11" s="18" t="s">
        <v>70</v>
      </c>
      <c r="AA11" s="18" t="s">
        <v>71</v>
      </c>
      <c r="AB11" s="18" t="s">
        <v>71</v>
      </c>
      <c r="AC11" s="18" t="s">
        <v>71</v>
      </c>
      <c r="AD11" s="18" t="str">
        <f t="shared" si="6"/>
        <v>DOPI-MUN-RM-IH-CI-043-2017</v>
      </c>
      <c r="AE11" s="11">
        <v>42868</v>
      </c>
      <c r="AF11" s="12">
        <f t="shared" si="7"/>
        <v>6683217.3793103453</v>
      </c>
      <c r="AG11" s="12">
        <f t="shared" si="1"/>
        <v>1069314.7806896553</v>
      </c>
      <c r="AH11" s="12">
        <v>7752532.1600000001</v>
      </c>
      <c r="AI11" s="18" t="s">
        <v>72</v>
      </c>
      <c r="AJ11" s="18" t="s">
        <v>61</v>
      </c>
      <c r="AK11" s="12">
        <f t="shared" si="8"/>
        <v>7752532.1600000001</v>
      </c>
      <c r="AL11" s="12">
        <f t="shared" si="9"/>
        <v>775253.21600000001</v>
      </c>
      <c r="AM11" s="18" t="str">
        <f t="shared" si="4"/>
        <v>Construcción de estructuras de llegada, demasías, de acceso y de control e instalación de gaviones en el estanque de retención de agua pluviales para mitigar riesgo de inundaciones en Santa María del Pueblito, municipio de Zapopan, Jalisco.</v>
      </c>
      <c r="AN11" s="11"/>
      <c r="AO11" s="11"/>
      <c r="AP11" s="18" t="s">
        <v>1445</v>
      </c>
      <c r="AQ11" s="18" t="s">
        <v>73</v>
      </c>
      <c r="AR11" s="18"/>
      <c r="AS11" s="18"/>
      <c r="AT11" s="18" t="s">
        <v>127</v>
      </c>
      <c r="AU11" s="18" t="s">
        <v>61</v>
      </c>
      <c r="AV11" s="18" t="s">
        <v>61</v>
      </c>
      <c r="AW11" s="10" t="s">
        <v>63</v>
      </c>
      <c r="AX11" s="10" t="s">
        <v>63</v>
      </c>
      <c r="AY11" s="10" t="s">
        <v>77</v>
      </c>
      <c r="AZ11" s="18" t="s">
        <v>78</v>
      </c>
      <c r="BA11" s="10" t="s">
        <v>61</v>
      </c>
      <c r="BB11" s="10" t="s">
        <v>61</v>
      </c>
      <c r="BC11" s="10" t="s">
        <v>61</v>
      </c>
      <c r="BD11" s="10" t="s">
        <v>61</v>
      </c>
      <c r="BE11" s="10" t="s">
        <v>63</v>
      </c>
      <c r="BF11" s="10" t="s">
        <v>63</v>
      </c>
      <c r="BG11" s="19"/>
    </row>
    <row r="12" spans="1:59" ht="140.1" customHeight="1">
      <c r="A12" s="10">
        <v>2017</v>
      </c>
      <c r="B12" s="10" t="s">
        <v>57</v>
      </c>
      <c r="C12" s="10" t="s">
        <v>58</v>
      </c>
      <c r="D12" s="18" t="s">
        <v>128</v>
      </c>
      <c r="E12" s="18" t="s">
        <v>60</v>
      </c>
      <c r="F12" s="18" t="s">
        <v>61</v>
      </c>
      <c r="G12" s="18" t="s">
        <v>61</v>
      </c>
      <c r="H12" s="11">
        <v>42831</v>
      </c>
      <c r="I12" s="18" t="s">
        <v>129</v>
      </c>
      <c r="J12" s="18" t="s">
        <v>63</v>
      </c>
      <c r="K12" s="18" t="s">
        <v>63</v>
      </c>
      <c r="L12" s="18" t="s">
        <v>63</v>
      </c>
      <c r="M12" s="18" t="s">
        <v>130</v>
      </c>
      <c r="N12" s="18"/>
      <c r="O12" s="11">
        <v>42852</v>
      </c>
      <c r="P12" s="18" t="s">
        <v>63</v>
      </c>
      <c r="Q12" s="18" t="s">
        <v>63</v>
      </c>
      <c r="R12" s="18" t="s">
        <v>63</v>
      </c>
      <c r="S12" s="18" t="str">
        <f t="shared" si="5"/>
        <v>1.- DESARROLLADORA LUMADI, S.A. DE C.V.
2.- LIZETTE CONSTRUCCIONES S.A. DE C.V.
3.- GRUPO CONSTRUCTOR LOS MUROS, S.A DE C.V.
4.- DIVICON, S.A. DE C.V.</v>
      </c>
      <c r="T12" s="18" t="s">
        <v>61</v>
      </c>
      <c r="U12" s="18" t="s">
        <v>131</v>
      </c>
      <c r="V12" s="18" t="s">
        <v>132</v>
      </c>
      <c r="W12" s="18" t="s">
        <v>133</v>
      </c>
      <c r="X12" s="18" t="s">
        <v>134</v>
      </c>
      <c r="Y12" s="18" t="s">
        <v>135</v>
      </c>
      <c r="Z12" s="18" t="s">
        <v>70</v>
      </c>
      <c r="AA12" s="18" t="s">
        <v>71</v>
      </c>
      <c r="AB12" s="18" t="s">
        <v>71</v>
      </c>
      <c r="AC12" s="18" t="s">
        <v>71</v>
      </c>
      <c r="AD12" s="18" t="str">
        <f t="shared" si="6"/>
        <v>DOPI-MUN-RM-IH-CI-044-2017</v>
      </c>
      <c r="AE12" s="11">
        <v>42868</v>
      </c>
      <c r="AF12" s="12">
        <f t="shared" si="7"/>
        <v>3195312.0862068967</v>
      </c>
      <c r="AG12" s="12">
        <f t="shared" si="1"/>
        <v>511249.9337931035</v>
      </c>
      <c r="AH12" s="12">
        <v>3706562.02</v>
      </c>
      <c r="AI12" s="18" t="s">
        <v>72</v>
      </c>
      <c r="AJ12" s="18" t="s">
        <v>61</v>
      </c>
      <c r="AK12" s="12">
        <f t="shared" si="8"/>
        <v>3706562.02</v>
      </c>
      <c r="AL12" s="12">
        <f t="shared" si="9"/>
        <v>370656.20200000005</v>
      </c>
      <c r="AM12" s="18" t="str">
        <f t="shared" si="4"/>
        <v>Construcción colector de alejamiento del vaso regulador de Santa María del Pueblito, municipio de Zapopan, Jalisco.</v>
      </c>
      <c r="AN12" s="11"/>
      <c r="AO12" s="11"/>
      <c r="AP12" s="18" t="s">
        <v>1445</v>
      </c>
      <c r="AQ12" s="18" t="s">
        <v>73</v>
      </c>
      <c r="AR12" s="18"/>
      <c r="AS12" s="18"/>
      <c r="AT12" s="18" t="s">
        <v>127</v>
      </c>
      <c r="AU12" s="18" t="s">
        <v>61</v>
      </c>
      <c r="AV12" s="18" t="s">
        <v>61</v>
      </c>
      <c r="AW12" s="10" t="s">
        <v>63</v>
      </c>
      <c r="AX12" s="10" t="s">
        <v>63</v>
      </c>
      <c r="AY12" s="10" t="s">
        <v>77</v>
      </c>
      <c r="AZ12" s="18" t="s">
        <v>78</v>
      </c>
      <c r="BA12" s="10" t="s">
        <v>61</v>
      </c>
      <c r="BB12" s="10" t="s">
        <v>61</v>
      </c>
      <c r="BC12" s="10" t="s">
        <v>61</v>
      </c>
      <c r="BD12" s="10" t="s">
        <v>61</v>
      </c>
      <c r="BE12" s="10" t="s">
        <v>63</v>
      </c>
      <c r="BF12" s="10" t="s">
        <v>63</v>
      </c>
      <c r="BG12" s="19"/>
    </row>
    <row r="13" spans="1:59" ht="140.1" customHeight="1">
      <c r="A13" s="10">
        <v>2017</v>
      </c>
      <c r="B13" s="10" t="s">
        <v>57</v>
      </c>
      <c r="C13" s="10" t="s">
        <v>58</v>
      </c>
      <c r="D13" s="18" t="s">
        <v>136</v>
      </c>
      <c r="E13" s="18" t="s">
        <v>60</v>
      </c>
      <c r="F13" s="18" t="s">
        <v>61</v>
      </c>
      <c r="G13" s="18" t="s">
        <v>61</v>
      </c>
      <c r="H13" s="11">
        <v>42831</v>
      </c>
      <c r="I13" s="18" t="s">
        <v>137</v>
      </c>
      <c r="J13" s="18" t="s">
        <v>63</v>
      </c>
      <c r="K13" s="18" t="s">
        <v>63</v>
      </c>
      <c r="L13" s="18" t="s">
        <v>63</v>
      </c>
      <c r="M13" s="18" t="s">
        <v>138</v>
      </c>
      <c r="N13" s="18"/>
      <c r="O13" s="11">
        <v>42852</v>
      </c>
      <c r="P13" s="18" t="s">
        <v>63</v>
      </c>
      <c r="Q13" s="18" t="s">
        <v>63</v>
      </c>
      <c r="R13" s="18" t="s">
        <v>63</v>
      </c>
      <c r="S13" s="18" t="str">
        <f t="shared" si="5"/>
        <v>1.- EDIFICACIONES ESTRUCTURALES COBAY, S.A. DE C.V.
2.- GRUPO UNICRETO, S.A. C.V.
3.- GRUPO CONSTRUCTOR INNOBLACK, S.A. DE C.V.
4.- CEELE CONSTRUCCIONES, S.A. DE C.V.
5.- CONSTRUCTORA LASA, S.A. DE C.V.</v>
      </c>
      <c r="T13" s="18" t="s">
        <v>61</v>
      </c>
      <c r="U13" s="18" t="s">
        <v>139</v>
      </c>
      <c r="V13" s="18" t="s">
        <v>140</v>
      </c>
      <c r="W13" s="18" t="s">
        <v>141</v>
      </c>
      <c r="X13" s="18" t="s">
        <v>142</v>
      </c>
      <c r="Y13" s="18" t="s">
        <v>143</v>
      </c>
      <c r="Z13" s="18" t="s">
        <v>70</v>
      </c>
      <c r="AA13" s="18" t="s">
        <v>71</v>
      </c>
      <c r="AB13" s="18" t="s">
        <v>71</v>
      </c>
      <c r="AC13" s="18" t="s">
        <v>71</v>
      </c>
      <c r="AD13" s="18" t="str">
        <f t="shared" si="6"/>
        <v>DOPI-MUN-RM-PAV-CI-045-2017</v>
      </c>
      <c r="AE13" s="11">
        <v>42868</v>
      </c>
      <c r="AF13" s="12">
        <f t="shared" si="7"/>
        <v>5490164.6896551726</v>
      </c>
      <c r="AG13" s="12">
        <f t="shared" si="1"/>
        <v>878426.35034482763</v>
      </c>
      <c r="AH13" s="12">
        <v>6368591.04</v>
      </c>
      <c r="AI13" s="18" t="s">
        <v>72</v>
      </c>
      <c r="AJ13" s="18" t="s">
        <v>61</v>
      </c>
      <c r="AK13" s="12">
        <f t="shared" si="8"/>
        <v>6368591.04</v>
      </c>
      <c r="AL13" s="12">
        <f t="shared" si="9"/>
        <v>636859.10400000005</v>
      </c>
      <c r="AM13" s="18" t="str">
        <f t="shared" si="4"/>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v>
      </c>
      <c r="AN13" s="11"/>
      <c r="AO13" s="11"/>
      <c r="AP13" s="18" t="s">
        <v>1445</v>
      </c>
      <c r="AQ13" s="18" t="s">
        <v>73</v>
      </c>
      <c r="AR13" s="18"/>
      <c r="AS13" s="18"/>
      <c r="AT13" s="18" t="s">
        <v>144</v>
      </c>
      <c r="AU13" s="18" t="s">
        <v>61</v>
      </c>
      <c r="AV13" s="18" t="s">
        <v>61</v>
      </c>
      <c r="AW13" s="10" t="s">
        <v>63</v>
      </c>
      <c r="AX13" s="10" t="s">
        <v>63</v>
      </c>
      <c r="AY13" s="10" t="s">
        <v>77</v>
      </c>
      <c r="AZ13" s="18" t="s">
        <v>145</v>
      </c>
      <c r="BA13" s="10" t="s">
        <v>61</v>
      </c>
      <c r="BB13" s="10" t="s">
        <v>61</v>
      </c>
      <c r="BC13" s="10" t="s">
        <v>61</v>
      </c>
      <c r="BD13" s="10" t="s">
        <v>61</v>
      </c>
      <c r="BE13" s="10" t="s">
        <v>63</v>
      </c>
      <c r="BF13" s="10" t="s">
        <v>63</v>
      </c>
      <c r="BG13" s="19"/>
    </row>
    <row r="14" spans="1:59" ht="140.1" customHeight="1">
      <c r="A14" s="10">
        <v>2017</v>
      </c>
      <c r="B14" s="10" t="s">
        <v>57</v>
      </c>
      <c r="C14" s="10" t="s">
        <v>58</v>
      </c>
      <c r="D14" s="18" t="s">
        <v>146</v>
      </c>
      <c r="E14" s="18" t="s">
        <v>60</v>
      </c>
      <c r="F14" s="18" t="s">
        <v>61</v>
      </c>
      <c r="G14" s="18" t="s">
        <v>61</v>
      </c>
      <c r="H14" s="11">
        <v>42831</v>
      </c>
      <c r="I14" s="18" t="s">
        <v>147</v>
      </c>
      <c r="J14" s="18" t="s">
        <v>63</v>
      </c>
      <c r="K14" s="18" t="s">
        <v>63</v>
      </c>
      <c r="L14" s="18" t="s">
        <v>63</v>
      </c>
      <c r="M14" s="18" t="s">
        <v>148</v>
      </c>
      <c r="N14" s="18"/>
      <c r="O14" s="11">
        <v>42852</v>
      </c>
      <c r="P14" s="18" t="s">
        <v>63</v>
      </c>
      <c r="Q14" s="18" t="s">
        <v>63</v>
      </c>
      <c r="R14" s="18" t="s">
        <v>63</v>
      </c>
      <c r="S14" s="18" t="str">
        <f t="shared" si="5"/>
        <v>1.- URBANIZADORA Y CONSTRUCTORA ROAL S.A. DE C.V.
2.- AXIOMA PROYECTOS E INGENIERIA, S.A DE C.V.
3.- CONSTRUCTORA DIRU, S.A. DE C.V.
4.- CONSTRUSANLU URBANIZADORA, S.A. DE C.V.
5.- CONSORCIO CONSTRUCTOR ADOBES, S.A. DE C.V.</v>
      </c>
      <c r="T14" s="18" t="s">
        <v>61</v>
      </c>
      <c r="U14" s="18" t="s">
        <v>149</v>
      </c>
      <c r="V14" s="18" t="s">
        <v>150</v>
      </c>
      <c r="W14" s="18" t="s">
        <v>151</v>
      </c>
      <c r="X14" s="18" t="s">
        <v>152</v>
      </c>
      <c r="Y14" s="18" t="s">
        <v>153</v>
      </c>
      <c r="Z14" s="18" t="s">
        <v>70</v>
      </c>
      <c r="AA14" s="18" t="s">
        <v>71</v>
      </c>
      <c r="AB14" s="18" t="s">
        <v>71</v>
      </c>
      <c r="AC14" s="18" t="s">
        <v>71</v>
      </c>
      <c r="AD14" s="18" t="str">
        <f t="shared" si="6"/>
        <v>DOPI-MUN-RM-PAV-CI-046-2017</v>
      </c>
      <c r="AE14" s="11">
        <v>42868</v>
      </c>
      <c r="AF14" s="12">
        <f t="shared" si="7"/>
        <v>5019072.543103449</v>
      </c>
      <c r="AG14" s="12">
        <f t="shared" si="1"/>
        <v>803051.60689655191</v>
      </c>
      <c r="AH14" s="12">
        <v>5822124.1500000004</v>
      </c>
      <c r="AI14" s="18" t="s">
        <v>72</v>
      </c>
      <c r="AJ14" s="18" t="s">
        <v>61</v>
      </c>
      <c r="AK14" s="12">
        <f t="shared" si="8"/>
        <v>5822124.1500000004</v>
      </c>
      <c r="AL14" s="12">
        <f t="shared" si="9"/>
        <v>582212.41500000004</v>
      </c>
      <c r="AM14" s="18" t="str">
        <f t="shared" si="4"/>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v>
      </c>
      <c r="AN14" s="11"/>
      <c r="AO14" s="11"/>
      <c r="AP14" s="18" t="s">
        <v>1445</v>
      </c>
      <c r="AQ14" s="18" t="s">
        <v>73</v>
      </c>
      <c r="AR14" s="18"/>
      <c r="AS14" s="18"/>
      <c r="AT14" s="18" t="s">
        <v>144</v>
      </c>
      <c r="AU14" s="18" t="s">
        <v>61</v>
      </c>
      <c r="AV14" s="18" t="s">
        <v>61</v>
      </c>
      <c r="AW14" s="10" t="s">
        <v>63</v>
      </c>
      <c r="AX14" s="10" t="s">
        <v>63</v>
      </c>
      <c r="AY14" s="10" t="s">
        <v>77</v>
      </c>
      <c r="AZ14" s="18" t="s">
        <v>145</v>
      </c>
      <c r="BA14" s="10" t="s">
        <v>61</v>
      </c>
      <c r="BB14" s="10" t="s">
        <v>61</v>
      </c>
      <c r="BC14" s="10" t="s">
        <v>61</v>
      </c>
      <c r="BD14" s="10" t="s">
        <v>61</v>
      </c>
      <c r="BE14" s="10" t="s">
        <v>63</v>
      </c>
      <c r="BF14" s="10" t="s">
        <v>63</v>
      </c>
      <c r="BG14" s="19"/>
    </row>
    <row r="15" spans="1:59" ht="140.1" customHeight="1">
      <c r="A15" s="10">
        <v>2017</v>
      </c>
      <c r="B15" s="10" t="s">
        <v>57</v>
      </c>
      <c r="C15" s="10" t="s">
        <v>58</v>
      </c>
      <c r="D15" s="18" t="s">
        <v>154</v>
      </c>
      <c r="E15" s="18" t="s">
        <v>60</v>
      </c>
      <c r="F15" s="18" t="s">
        <v>61</v>
      </c>
      <c r="G15" s="18" t="s">
        <v>61</v>
      </c>
      <c r="H15" s="11">
        <v>42831</v>
      </c>
      <c r="I15" s="18" t="s">
        <v>155</v>
      </c>
      <c r="J15" s="18" t="s">
        <v>63</v>
      </c>
      <c r="K15" s="18" t="s">
        <v>63</v>
      </c>
      <c r="L15" s="18" t="s">
        <v>63</v>
      </c>
      <c r="M15" s="18" t="s">
        <v>156</v>
      </c>
      <c r="N15" s="18"/>
      <c r="O15" s="11">
        <v>42852</v>
      </c>
      <c r="P15" s="18" t="s">
        <v>63</v>
      </c>
      <c r="Q15" s="18" t="s">
        <v>63</v>
      </c>
      <c r="R15" s="18" t="s">
        <v>63</v>
      </c>
      <c r="S15" s="18" t="str">
        <f t="shared" si="5"/>
        <v>1.- OBRAS Y COMERCIALIZACION DE LA CONSTRUCCION, S.A. DE C.V.
2.- MANJARREZ URBANIZACIONES, S.A. DE C.V.
3.- GRUPO DESARROLLADOR ALZU S.A. DE C.V.
4.- EXTRA CONSTRUCCIONES S.A DE C.V.
5.- EDIFICACIONES Y PROYECTOS ROCA, S.A. DE C.V.</v>
      </c>
      <c r="T15" s="18" t="s">
        <v>61</v>
      </c>
      <c r="U15" s="18" t="s">
        <v>157</v>
      </c>
      <c r="V15" s="18" t="s">
        <v>158</v>
      </c>
      <c r="W15" s="18" t="s">
        <v>159</v>
      </c>
      <c r="X15" s="18" t="s">
        <v>160</v>
      </c>
      <c r="Y15" s="18" t="s">
        <v>161</v>
      </c>
      <c r="Z15" s="18" t="s">
        <v>70</v>
      </c>
      <c r="AA15" s="18" t="s">
        <v>71</v>
      </c>
      <c r="AB15" s="18" t="s">
        <v>71</v>
      </c>
      <c r="AC15" s="18" t="s">
        <v>71</v>
      </c>
      <c r="AD15" s="18" t="str">
        <f t="shared" si="6"/>
        <v>DOPI-MUN-RM-PAV-CI-047-2017</v>
      </c>
      <c r="AE15" s="11">
        <v>42868</v>
      </c>
      <c r="AF15" s="12">
        <f t="shared" si="7"/>
        <v>3208691.8879310344</v>
      </c>
      <c r="AG15" s="12">
        <f t="shared" si="1"/>
        <v>513390.70206896553</v>
      </c>
      <c r="AH15" s="12">
        <v>3722082.59</v>
      </c>
      <c r="AI15" s="18" t="s">
        <v>72</v>
      </c>
      <c r="AJ15" s="18" t="s">
        <v>61</v>
      </c>
      <c r="AK15" s="12">
        <f t="shared" si="8"/>
        <v>3722082.59</v>
      </c>
      <c r="AL15" s="12">
        <f t="shared" si="9"/>
        <v>372208.25900000002</v>
      </c>
      <c r="AM15" s="18" t="str">
        <f t="shared" si="4"/>
        <v>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v>
      </c>
      <c r="AN15" s="11"/>
      <c r="AO15" s="11"/>
      <c r="AP15" s="18" t="s">
        <v>1445</v>
      </c>
      <c r="AQ15" s="18" t="s">
        <v>73</v>
      </c>
      <c r="AR15" s="18"/>
      <c r="AS15" s="18"/>
      <c r="AT15" s="18" t="s">
        <v>162</v>
      </c>
      <c r="AU15" s="18" t="s">
        <v>61</v>
      </c>
      <c r="AV15" s="18" t="s">
        <v>61</v>
      </c>
      <c r="AW15" s="10" t="s">
        <v>63</v>
      </c>
      <c r="AX15" s="10" t="s">
        <v>63</v>
      </c>
      <c r="AY15" s="10" t="s">
        <v>77</v>
      </c>
      <c r="AZ15" s="18" t="s">
        <v>163</v>
      </c>
      <c r="BA15" s="10" t="s">
        <v>61</v>
      </c>
      <c r="BB15" s="10" t="s">
        <v>61</v>
      </c>
      <c r="BC15" s="10" t="s">
        <v>61</v>
      </c>
      <c r="BD15" s="10" t="s">
        <v>61</v>
      </c>
      <c r="BE15" s="10" t="s">
        <v>63</v>
      </c>
      <c r="BF15" s="10" t="s">
        <v>63</v>
      </c>
      <c r="BG15" s="19"/>
    </row>
    <row r="16" spans="1:59" ht="140.1" customHeight="1">
      <c r="A16" s="10">
        <v>2017</v>
      </c>
      <c r="B16" s="10" t="s">
        <v>57</v>
      </c>
      <c r="C16" s="10" t="s">
        <v>58</v>
      </c>
      <c r="D16" s="18" t="s">
        <v>164</v>
      </c>
      <c r="E16" s="18" t="s">
        <v>60</v>
      </c>
      <c r="F16" s="18" t="s">
        <v>61</v>
      </c>
      <c r="G16" s="18" t="s">
        <v>61</v>
      </c>
      <c r="H16" s="11">
        <v>42831</v>
      </c>
      <c r="I16" s="18" t="s">
        <v>165</v>
      </c>
      <c r="J16" s="18" t="s">
        <v>63</v>
      </c>
      <c r="K16" s="18" t="s">
        <v>63</v>
      </c>
      <c r="L16" s="18" t="s">
        <v>63</v>
      </c>
      <c r="M16" s="18" t="s">
        <v>166</v>
      </c>
      <c r="N16" s="18"/>
      <c r="O16" s="11">
        <v>42852</v>
      </c>
      <c r="P16" s="18" t="s">
        <v>63</v>
      </c>
      <c r="Q16" s="18" t="s">
        <v>63</v>
      </c>
      <c r="R16" s="18" t="s">
        <v>63</v>
      </c>
      <c r="S16" s="18" t="str">
        <f t="shared" si="5"/>
        <v>1.- GEMINIS INTERNACIONAL CONSTRUCTORA S.A DE C.V.
2.- KP CONSTRUCTORA E INMOBILIARIA, S.A. DE C.V.
3.- GRUPO EDIFICADOR MAYAB, S.A. DE C.V.
4.- INMOBILIARIA BOCHUM, S. DE R.L. DE C.V.
5.- RS OBRAS Y SERVICIOS, S.A. DE C.V.</v>
      </c>
      <c r="T16" s="18" t="s">
        <v>61</v>
      </c>
      <c r="U16" s="18" t="s">
        <v>167</v>
      </c>
      <c r="V16" s="18" t="s">
        <v>168</v>
      </c>
      <c r="W16" s="18" t="s">
        <v>169</v>
      </c>
      <c r="X16" s="18" t="s">
        <v>170</v>
      </c>
      <c r="Y16" s="18" t="s">
        <v>171</v>
      </c>
      <c r="Z16" s="18" t="s">
        <v>70</v>
      </c>
      <c r="AA16" s="18" t="s">
        <v>71</v>
      </c>
      <c r="AB16" s="18" t="s">
        <v>71</v>
      </c>
      <c r="AC16" s="18" t="s">
        <v>71</v>
      </c>
      <c r="AD16" s="18" t="str">
        <f t="shared" si="6"/>
        <v>DOPI-MUN-RM-PAV-CI-048-2017</v>
      </c>
      <c r="AE16" s="11">
        <v>42868</v>
      </c>
      <c r="AF16" s="12">
        <f t="shared" si="7"/>
        <v>3917509.0172413797</v>
      </c>
      <c r="AG16" s="12">
        <f t="shared" si="1"/>
        <v>626801.44275862072</v>
      </c>
      <c r="AH16" s="12">
        <v>4544310.46</v>
      </c>
      <c r="AI16" s="18" t="s">
        <v>72</v>
      </c>
      <c r="AJ16" s="18" t="s">
        <v>61</v>
      </c>
      <c r="AK16" s="12">
        <f t="shared" si="8"/>
        <v>4544310.46</v>
      </c>
      <c r="AL16" s="12">
        <f t="shared" si="9"/>
        <v>454431.04600000003</v>
      </c>
      <c r="AM16" s="18" t="str">
        <f t="shared" si="4"/>
        <v>Construcción de puente vehicular y adecuaciones pluviales sobre El Arroyo Seco, en la colonia El Briseño, municipio de Zapopan, Jalisco.</v>
      </c>
      <c r="AN16" s="11"/>
      <c r="AO16" s="11"/>
      <c r="AP16" s="18" t="s">
        <v>1445</v>
      </c>
      <c r="AQ16" s="18" t="s">
        <v>73</v>
      </c>
      <c r="AR16" s="18"/>
      <c r="AS16" s="18"/>
      <c r="AT16" s="18" t="s">
        <v>172</v>
      </c>
      <c r="AU16" s="18" t="s">
        <v>61</v>
      </c>
      <c r="AV16" s="18" t="s">
        <v>61</v>
      </c>
      <c r="AW16" s="10" t="s">
        <v>63</v>
      </c>
      <c r="AX16" s="10" t="s">
        <v>63</v>
      </c>
      <c r="AY16" s="10" t="s">
        <v>77</v>
      </c>
      <c r="AZ16" s="18" t="s">
        <v>173</v>
      </c>
      <c r="BA16" s="10" t="s">
        <v>61</v>
      </c>
      <c r="BB16" s="10" t="s">
        <v>61</v>
      </c>
      <c r="BC16" s="10" t="s">
        <v>61</v>
      </c>
      <c r="BD16" s="10" t="s">
        <v>61</v>
      </c>
      <c r="BE16" s="10" t="s">
        <v>63</v>
      </c>
      <c r="BF16" s="10" t="s">
        <v>63</v>
      </c>
      <c r="BG16" s="19"/>
    </row>
    <row r="17" spans="1:59" ht="140.1" customHeight="1">
      <c r="A17" s="10">
        <v>2017</v>
      </c>
      <c r="B17" s="10" t="s">
        <v>190</v>
      </c>
      <c r="C17" s="10" t="s">
        <v>58</v>
      </c>
      <c r="D17" s="18" t="s">
        <v>1020</v>
      </c>
      <c r="E17" s="18" t="s">
        <v>318</v>
      </c>
      <c r="F17" s="18" t="s">
        <v>61</v>
      </c>
      <c r="G17" s="5" t="s">
        <v>1451</v>
      </c>
      <c r="H17" s="11">
        <v>42850</v>
      </c>
      <c r="I17" s="18" t="s">
        <v>1021</v>
      </c>
      <c r="J17" s="18" t="s">
        <v>63</v>
      </c>
      <c r="K17" s="18" t="s">
        <v>63</v>
      </c>
      <c r="L17" s="18" t="s">
        <v>63</v>
      </c>
      <c r="M17" s="18" t="s">
        <v>1022</v>
      </c>
      <c r="N17" s="18"/>
      <c r="O17" s="11">
        <v>42874</v>
      </c>
      <c r="P17" s="18" t="s">
        <v>63</v>
      </c>
      <c r="Q17" s="18" t="s">
        <v>63</v>
      </c>
      <c r="R17" s="18" t="s">
        <v>63</v>
      </c>
      <c r="S17" s="18" t="s">
        <v>1022</v>
      </c>
      <c r="T17" s="18" t="s">
        <v>61</v>
      </c>
      <c r="U17" s="18" t="s">
        <v>213</v>
      </c>
      <c r="V17" s="18" t="s">
        <v>214</v>
      </c>
      <c r="W17" s="18" t="s">
        <v>215</v>
      </c>
      <c r="X17" s="18" t="s">
        <v>216</v>
      </c>
      <c r="Y17" s="18" t="s">
        <v>217</v>
      </c>
      <c r="Z17" s="18" t="s">
        <v>70</v>
      </c>
      <c r="AA17" s="18" t="s">
        <v>71</v>
      </c>
      <c r="AB17" s="18" t="s">
        <v>71</v>
      </c>
      <c r="AC17" s="18" t="s">
        <v>71</v>
      </c>
      <c r="AD17" s="18" t="s">
        <v>1020</v>
      </c>
      <c r="AE17" s="11">
        <v>42893</v>
      </c>
      <c r="AF17" s="12">
        <v>7782713.04310345</v>
      </c>
      <c r="AG17" s="12">
        <v>1245234.086896552</v>
      </c>
      <c r="AH17" s="12">
        <v>9027947.1300000008</v>
      </c>
      <c r="AI17" s="18" t="s">
        <v>72</v>
      </c>
      <c r="AJ17" s="18" t="s">
        <v>61</v>
      </c>
      <c r="AK17" s="12">
        <v>9027947.1300000008</v>
      </c>
      <c r="AL17" s="12">
        <v>902794.71300000011</v>
      </c>
      <c r="AM17" s="18" t="s">
        <v>1021</v>
      </c>
      <c r="AN17" s="11"/>
      <c r="AO17" s="11"/>
      <c r="AP17" s="18" t="s">
        <v>1445</v>
      </c>
      <c r="AQ17" s="18" t="s">
        <v>73</v>
      </c>
      <c r="AR17" s="18"/>
      <c r="AS17" s="18"/>
      <c r="AT17" s="18" t="s">
        <v>1023</v>
      </c>
      <c r="AU17" s="18" t="s">
        <v>61</v>
      </c>
      <c r="AV17" s="18" t="s">
        <v>61</v>
      </c>
      <c r="AW17" s="10" t="s">
        <v>63</v>
      </c>
      <c r="AX17" s="10" t="s">
        <v>63</v>
      </c>
      <c r="AY17" s="10" t="s">
        <v>77</v>
      </c>
      <c r="AZ17" s="18" t="s">
        <v>492</v>
      </c>
      <c r="BA17" s="10" t="s">
        <v>61</v>
      </c>
      <c r="BB17" s="10" t="s">
        <v>61</v>
      </c>
      <c r="BC17" s="10" t="s">
        <v>61</v>
      </c>
      <c r="BD17" s="10" t="s">
        <v>61</v>
      </c>
      <c r="BE17" s="10" t="s">
        <v>63</v>
      </c>
      <c r="BF17" s="10" t="s">
        <v>63</v>
      </c>
      <c r="BG17" s="19"/>
    </row>
    <row r="18" spans="1:59" ht="140.1" customHeight="1">
      <c r="A18" s="10">
        <v>2017</v>
      </c>
      <c r="B18" s="10" t="s">
        <v>190</v>
      </c>
      <c r="C18" s="10" t="s">
        <v>58</v>
      </c>
      <c r="D18" s="18" t="s">
        <v>1024</v>
      </c>
      <c r="E18" s="18" t="s">
        <v>318</v>
      </c>
      <c r="F18" s="18" t="s">
        <v>61</v>
      </c>
      <c r="G18" s="5" t="s">
        <v>1451</v>
      </c>
      <c r="H18" s="11">
        <v>42850</v>
      </c>
      <c r="I18" s="18" t="s">
        <v>1025</v>
      </c>
      <c r="J18" s="18" t="s">
        <v>63</v>
      </c>
      <c r="K18" s="18" t="s">
        <v>63</v>
      </c>
      <c r="L18" s="18" t="s">
        <v>63</v>
      </c>
      <c r="M18" s="18" t="s">
        <v>1026</v>
      </c>
      <c r="N18" s="18"/>
      <c r="O18" s="11">
        <v>42874</v>
      </c>
      <c r="P18" s="18" t="s">
        <v>63</v>
      </c>
      <c r="Q18" s="18" t="s">
        <v>63</v>
      </c>
      <c r="R18" s="18" t="s">
        <v>63</v>
      </c>
      <c r="S18" s="18" t="s">
        <v>1026</v>
      </c>
      <c r="T18" s="18" t="s">
        <v>61</v>
      </c>
      <c r="U18" s="18" t="s">
        <v>1027</v>
      </c>
      <c r="V18" s="18" t="s">
        <v>1028</v>
      </c>
      <c r="W18" s="18" t="s">
        <v>1029</v>
      </c>
      <c r="X18" s="18" t="s">
        <v>1030</v>
      </c>
      <c r="Y18" s="18" t="s">
        <v>273</v>
      </c>
      <c r="Z18" s="18" t="s">
        <v>70</v>
      </c>
      <c r="AA18" s="18" t="s">
        <v>71</v>
      </c>
      <c r="AB18" s="18" t="s">
        <v>71</v>
      </c>
      <c r="AC18" s="18" t="s">
        <v>71</v>
      </c>
      <c r="AD18" s="18" t="s">
        <v>1024</v>
      </c>
      <c r="AE18" s="11">
        <v>42893</v>
      </c>
      <c r="AF18" s="12">
        <v>3710848.3965517241</v>
      </c>
      <c r="AG18" s="12">
        <v>593735.74344827584</v>
      </c>
      <c r="AH18" s="12">
        <v>4304584.1399999997</v>
      </c>
      <c r="AI18" s="18" t="s">
        <v>72</v>
      </c>
      <c r="AJ18" s="18" t="s">
        <v>61</v>
      </c>
      <c r="AK18" s="12">
        <v>4304584.1399999997</v>
      </c>
      <c r="AL18" s="12">
        <v>430458.41399999999</v>
      </c>
      <c r="AM18" s="18" t="s">
        <v>1025</v>
      </c>
      <c r="AN18" s="11"/>
      <c r="AO18" s="11"/>
      <c r="AP18" s="18" t="s">
        <v>1445</v>
      </c>
      <c r="AQ18" s="18" t="s">
        <v>73</v>
      </c>
      <c r="AR18" s="18"/>
      <c r="AS18" s="18"/>
      <c r="AT18" s="18" t="s">
        <v>1031</v>
      </c>
      <c r="AU18" s="18" t="s">
        <v>61</v>
      </c>
      <c r="AV18" s="18" t="s">
        <v>61</v>
      </c>
      <c r="AW18" s="10" t="s">
        <v>63</v>
      </c>
      <c r="AX18" s="10" t="s">
        <v>63</v>
      </c>
      <c r="AY18" s="10" t="s">
        <v>77</v>
      </c>
      <c r="AZ18" s="18" t="s">
        <v>173</v>
      </c>
      <c r="BA18" s="10" t="s">
        <v>61</v>
      </c>
      <c r="BB18" s="10" t="s">
        <v>61</v>
      </c>
      <c r="BC18" s="10" t="s">
        <v>61</v>
      </c>
      <c r="BD18" s="10" t="s">
        <v>61</v>
      </c>
      <c r="BE18" s="10" t="s">
        <v>63</v>
      </c>
      <c r="BF18" s="10" t="s">
        <v>63</v>
      </c>
      <c r="BG18" s="19"/>
    </row>
    <row r="19" spans="1:59" ht="140.1" customHeight="1">
      <c r="A19" s="10">
        <v>2017</v>
      </c>
      <c r="B19" s="10" t="s">
        <v>190</v>
      </c>
      <c r="C19" s="10" t="s">
        <v>58</v>
      </c>
      <c r="D19" s="18" t="s">
        <v>1032</v>
      </c>
      <c r="E19" s="18" t="s">
        <v>318</v>
      </c>
      <c r="F19" s="18" t="s">
        <v>61</v>
      </c>
      <c r="G19" s="5" t="s">
        <v>1451</v>
      </c>
      <c r="H19" s="11">
        <v>42850</v>
      </c>
      <c r="I19" s="18" t="s">
        <v>1033</v>
      </c>
      <c r="J19" s="18" t="s">
        <v>63</v>
      </c>
      <c r="K19" s="18" t="s">
        <v>63</v>
      </c>
      <c r="L19" s="18" t="s">
        <v>63</v>
      </c>
      <c r="M19" s="18" t="s">
        <v>1034</v>
      </c>
      <c r="N19" s="18"/>
      <c r="O19" s="11">
        <v>42874</v>
      </c>
      <c r="P19" s="18" t="s">
        <v>63</v>
      </c>
      <c r="Q19" s="18" t="s">
        <v>63</v>
      </c>
      <c r="R19" s="18" t="s">
        <v>63</v>
      </c>
      <c r="S19" s="18" t="s">
        <v>1034</v>
      </c>
      <c r="T19" s="18" t="s">
        <v>61</v>
      </c>
      <c r="U19" s="18" t="s">
        <v>311</v>
      </c>
      <c r="V19" s="18" t="s">
        <v>312</v>
      </c>
      <c r="W19" s="18" t="s">
        <v>313</v>
      </c>
      <c r="X19" s="18" t="s">
        <v>475</v>
      </c>
      <c r="Y19" s="18" t="s">
        <v>476</v>
      </c>
      <c r="Z19" s="18" t="s">
        <v>70</v>
      </c>
      <c r="AA19" s="18" t="s">
        <v>71</v>
      </c>
      <c r="AB19" s="18" t="s">
        <v>71</v>
      </c>
      <c r="AC19" s="18" t="s">
        <v>71</v>
      </c>
      <c r="AD19" s="18" t="s">
        <v>1032</v>
      </c>
      <c r="AE19" s="11">
        <v>42893</v>
      </c>
      <c r="AF19" s="12">
        <v>4029048.5517241387</v>
      </c>
      <c r="AG19" s="12">
        <v>644647.76827586221</v>
      </c>
      <c r="AH19" s="12">
        <v>4673696.32</v>
      </c>
      <c r="AI19" s="18" t="s">
        <v>72</v>
      </c>
      <c r="AJ19" s="18" t="s">
        <v>61</v>
      </c>
      <c r="AK19" s="12">
        <v>4673696.32</v>
      </c>
      <c r="AL19" s="12">
        <v>467369.63200000004</v>
      </c>
      <c r="AM19" s="18" t="s">
        <v>1033</v>
      </c>
      <c r="AN19" s="11"/>
      <c r="AO19" s="11"/>
      <c r="AP19" s="18" t="s">
        <v>1445</v>
      </c>
      <c r="AQ19" s="18" t="s">
        <v>73</v>
      </c>
      <c r="AR19" s="18"/>
      <c r="AS19" s="18"/>
      <c r="AT19" s="18" t="s">
        <v>1031</v>
      </c>
      <c r="AU19" s="18" t="s">
        <v>61</v>
      </c>
      <c r="AV19" s="18" t="s">
        <v>61</v>
      </c>
      <c r="AW19" s="10" t="s">
        <v>63</v>
      </c>
      <c r="AX19" s="10" t="s">
        <v>63</v>
      </c>
      <c r="AY19" s="10" t="s">
        <v>77</v>
      </c>
      <c r="AZ19" s="18" t="s">
        <v>173</v>
      </c>
      <c r="BA19" s="10" t="s">
        <v>61</v>
      </c>
      <c r="BB19" s="10" t="s">
        <v>61</v>
      </c>
      <c r="BC19" s="10" t="s">
        <v>61</v>
      </c>
      <c r="BD19" s="10" t="s">
        <v>61</v>
      </c>
      <c r="BE19" s="10" t="s">
        <v>63</v>
      </c>
      <c r="BF19" s="10" t="s">
        <v>63</v>
      </c>
      <c r="BG19" s="19"/>
    </row>
    <row r="20" spans="1:59" ht="140.1" customHeight="1">
      <c r="A20" s="10">
        <v>2017</v>
      </c>
      <c r="B20" s="10" t="s">
        <v>190</v>
      </c>
      <c r="C20" s="10" t="s">
        <v>58</v>
      </c>
      <c r="D20" s="18" t="s">
        <v>1035</v>
      </c>
      <c r="E20" s="18" t="s">
        <v>318</v>
      </c>
      <c r="F20" s="18" t="s">
        <v>61</v>
      </c>
      <c r="G20" s="5" t="s">
        <v>1036</v>
      </c>
      <c r="H20" s="11">
        <v>42887</v>
      </c>
      <c r="I20" s="18" t="s">
        <v>1037</v>
      </c>
      <c r="J20" s="18" t="s">
        <v>63</v>
      </c>
      <c r="K20" s="18" t="s">
        <v>63</v>
      </c>
      <c r="L20" s="18" t="s">
        <v>63</v>
      </c>
      <c r="M20" s="18" t="s">
        <v>1038</v>
      </c>
      <c r="N20" s="18"/>
      <c r="O20" s="11">
        <v>42908</v>
      </c>
      <c r="P20" s="18" t="s">
        <v>63</v>
      </c>
      <c r="Q20" s="18" t="s">
        <v>63</v>
      </c>
      <c r="R20" s="18" t="s">
        <v>63</v>
      </c>
      <c r="S20" s="18" t="s">
        <v>1038</v>
      </c>
      <c r="T20" s="18" t="s">
        <v>61</v>
      </c>
      <c r="U20" s="18" t="s">
        <v>1039</v>
      </c>
      <c r="V20" s="18" t="s">
        <v>1040</v>
      </c>
      <c r="W20" s="18" t="s">
        <v>1041</v>
      </c>
      <c r="X20" s="18" t="s">
        <v>1042</v>
      </c>
      <c r="Y20" s="18" t="s">
        <v>1043</v>
      </c>
      <c r="Z20" s="18" t="s">
        <v>70</v>
      </c>
      <c r="AA20" s="18" t="s">
        <v>71</v>
      </c>
      <c r="AB20" s="18" t="s">
        <v>71</v>
      </c>
      <c r="AC20" s="18" t="s">
        <v>71</v>
      </c>
      <c r="AD20" s="18" t="s">
        <v>1035</v>
      </c>
      <c r="AE20" s="11">
        <v>42929</v>
      </c>
      <c r="AF20" s="12">
        <v>7871115.1724137934</v>
      </c>
      <c r="AG20" s="12">
        <v>1259378.4275862069</v>
      </c>
      <c r="AH20" s="12">
        <v>9130493.5999999996</v>
      </c>
      <c r="AI20" s="18" t="s">
        <v>72</v>
      </c>
      <c r="AJ20" s="18" t="s">
        <v>61</v>
      </c>
      <c r="AK20" s="12">
        <v>9130493.5999999996</v>
      </c>
      <c r="AL20" s="12">
        <v>913049.36</v>
      </c>
      <c r="AM20" s="18" t="s">
        <v>1037</v>
      </c>
      <c r="AN20" s="11">
        <v>42929</v>
      </c>
      <c r="AO20" s="11">
        <v>43078</v>
      </c>
      <c r="AP20" s="18" t="s">
        <v>1445</v>
      </c>
      <c r="AQ20" s="18" t="s">
        <v>73</v>
      </c>
      <c r="AR20" s="18" t="s">
        <v>326</v>
      </c>
      <c r="AS20" s="18" t="s">
        <v>1044</v>
      </c>
      <c r="AT20" s="18" t="s">
        <v>1045</v>
      </c>
      <c r="AU20" s="18" t="s">
        <v>61</v>
      </c>
      <c r="AV20" s="18" t="s">
        <v>61</v>
      </c>
      <c r="AW20" s="10" t="s">
        <v>63</v>
      </c>
      <c r="AX20" s="10" t="s">
        <v>63</v>
      </c>
      <c r="AY20" s="10" t="s">
        <v>77</v>
      </c>
      <c r="AZ20" s="18" t="s">
        <v>1046</v>
      </c>
      <c r="BA20" s="10" t="s">
        <v>61</v>
      </c>
      <c r="BB20" s="10" t="s">
        <v>61</v>
      </c>
      <c r="BC20" s="10" t="s">
        <v>61</v>
      </c>
      <c r="BD20" s="10" t="s">
        <v>61</v>
      </c>
      <c r="BE20" s="10" t="s">
        <v>63</v>
      </c>
      <c r="BF20" s="10" t="s">
        <v>63</v>
      </c>
      <c r="BG20" s="19"/>
    </row>
    <row r="21" spans="1:59" ht="140.1" customHeight="1">
      <c r="A21" s="10">
        <v>2017</v>
      </c>
      <c r="B21" s="10" t="s">
        <v>190</v>
      </c>
      <c r="C21" s="10" t="s">
        <v>58</v>
      </c>
      <c r="D21" s="18" t="s">
        <v>1047</v>
      </c>
      <c r="E21" s="18" t="s">
        <v>318</v>
      </c>
      <c r="F21" s="18" t="s">
        <v>61</v>
      </c>
      <c r="G21" s="5" t="s">
        <v>1036</v>
      </c>
      <c r="H21" s="11">
        <v>42888</v>
      </c>
      <c r="I21" s="18" t="s">
        <v>1048</v>
      </c>
      <c r="J21" s="18" t="s">
        <v>63</v>
      </c>
      <c r="K21" s="18" t="s">
        <v>63</v>
      </c>
      <c r="L21" s="18" t="s">
        <v>63</v>
      </c>
      <c r="M21" s="18" t="s">
        <v>1049</v>
      </c>
      <c r="N21" s="18"/>
      <c r="O21" s="11">
        <v>42908</v>
      </c>
      <c r="P21" s="18" t="s">
        <v>63</v>
      </c>
      <c r="Q21" s="18" t="s">
        <v>63</v>
      </c>
      <c r="R21" s="18" t="s">
        <v>63</v>
      </c>
      <c r="S21" s="18" t="s">
        <v>1049</v>
      </c>
      <c r="T21" s="18" t="s">
        <v>61</v>
      </c>
      <c r="U21" s="18" t="s">
        <v>1050</v>
      </c>
      <c r="V21" s="18" t="s">
        <v>1051</v>
      </c>
      <c r="W21" s="18" t="s">
        <v>1052</v>
      </c>
      <c r="X21" s="18" t="s">
        <v>1053</v>
      </c>
      <c r="Y21" s="18" t="s">
        <v>1054</v>
      </c>
      <c r="Z21" s="18" t="s">
        <v>70</v>
      </c>
      <c r="AA21" s="18" t="s">
        <v>71</v>
      </c>
      <c r="AB21" s="18" t="s">
        <v>71</v>
      </c>
      <c r="AC21" s="18" t="s">
        <v>71</v>
      </c>
      <c r="AD21" s="18" t="s">
        <v>1047</v>
      </c>
      <c r="AE21" s="11">
        <v>42929</v>
      </c>
      <c r="AF21" s="12">
        <v>7951438.5172413792</v>
      </c>
      <c r="AG21" s="12">
        <v>1272230.1627586207</v>
      </c>
      <c r="AH21" s="12">
        <v>9223668.6799999997</v>
      </c>
      <c r="AI21" s="18" t="s">
        <v>72</v>
      </c>
      <c r="AJ21" s="18" t="s">
        <v>61</v>
      </c>
      <c r="AK21" s="12">
        <v>9223668.6799999997</v>
      </c>
      <c r="AL21" s="12">
        <v>922366.86800000002</v>
      </c>
      <c r="AM21" s="18" t="s">
        <v>1048</v>
      </c>
      <c r="AN21" s="11">
        <v>42929</v>
      </c>
      <c r="AO21" s="11">
        <v>43078</v>
      </c>
      <c r="AP21" s="18" t="s">
        <v>1445</v>
      </c>
      <c r="AQ21" s="18" t="s">
        <v>73</v>
      </c>
      <c r="AR21" s="18" t="s">
        <v>326</v>
      </c>
      <c r="AS21" s="18" t="s">
        <v>1044</v>
      </c>
      <c r="AT21" s="18" t="s">
        <v>1055</v>
      </c>
      <c r="AU21" s="18" t="s">
        <v>61</v>
      </c>
      <c r="AV21" s="18" t="s">
        <v>61</v>
      </c>
      <c r="AW21" s="10" t="s">
        <v>63</v>
      </c>
      <c r="AX21" s="10" t="s">
        <v>63</v>
      </c>
      <c r="AY21" s="10" t="s">
        <v>77</v>
      </c>
      <c r="AZ21" s="18" t="s">
        <v>1046</v>
      </c>
      <c r="BA21" s="10" t="s">
        <v>61</v>
      </c>
      <c r="BB21" s="10" t="s">
        <v>61</v>
      </c>
      <c r="BC21" s="10" t="s">
        <v>61</v>
      </c>
      <c r="BD21" s="10" t="s">
        <v>61</v>
      </c>
      <c r="BE21" s="10" t="s">
        <v>63</v>
      </c>
      <c r="BF21" s="10" t="s">
        <v>63</v>
      </c>
      <c r="BG21" s="19"/>
    </row>
    <row r="22" spans="1:59" ht="140.1" customHeight="1">
      <c r="A22" s="10">
        <v>2017</v>
      </c>
      <c r="B22" s="10" t="s">
        <v>190</v>
      </c>
      <c r="C22" s="10" t="s">
        <v>58</v>
      </c>
      <c r="D22" s="18" t="s">
        <v>1056</v>
      </c>
      <c r="E22" s="18" t="s">
        <v>318</v>
      </c>
      <c r="F22" s="18" t="s">
        <v>61</v>
      </c>
      <c r="G22" s="5" t="s">
        <v>1036</v>
      </c>
      <c r="H22" s="11">
        <v>42889</v>
      </c>
      <c r="I22" s="18" t="s">
        <v>1057</v>
      </c>
      <c r="J22" s="18" t="s">
        <v>63</v>
      </c>
      <c r="K22" s="18" t="s">
        <v>63</v>
      </c>
      <c r="L22" s="18" t="s">
        <v>63</v>
      </c>
      <c r="M22" s="18" t="s">
        <v>1058</v>
      </c>
      <c r="N22" s="18"/>
      <c r="O22" s="11">
        <v>42908</v>
      </c>
      <c r="P22" s="18" t="s">
        <v>63</v>
      </c>
      <c r="Q22" s="18" t="s">
        <v>63</v>
      </c>
      <c r="R22" s="18" t="s">
        <v>63</v>
      </c>
      <c r="S22" s="18" t="s">
        <v>1058</v>
      </c>
      <c r="T22" s="18" t="s">
        <v>61</v>
      </c>
      <c r="U22" s="18" t="s">
        <v>1059</v>
      </c>
      <c r="V22" s="18" t="s">
        <v>1060</v>
      </c>
      <c r="W22" s="18" t="s">
        <v>1061</v>
      </c>
      <c r="X22" s="18" t="s">
        <v>1062</v>
      </c>
      <c r="Y22" s="18" t="s">
        <v>386</v>
      </c>
      <c r="Z22" s="18" t="s">
        <v>70</v>
      </c>
      <c r="AA22" s="18" t="s">
        <v>71</v>
      </c>
      <c r="AB22" s="18" t="s">
        <v>71</v>
      </c>
      <c r="AC22" s="18" t="s">
        <v>71</v>
      </c>
      <c r="AD22" s="18" t="s">
        <v>1056</v>
      </c>
      <c r="AE22" s="11">
        <v>42929</v>
      </c>
      <c r="AF22" s="12">
        <v>3851328.1810344835</v>
      </c>
      <c r="AG22" s="12">
        <v>616212.50896551739</v>
      </c>
      <c r="AH22" s="12">
        <v>4467540.6900000004</v>
      </c>
      <c r="AI22" s="18" t="s">
        <v>72</v>
      </c>
      <c r="AJ22" s="18" t="s">
        <v>61</v>
      </c>
      <c r="AK22" s="12">
        <v>4467540.6900000004</v>
      </c>
      <c r="AL22" s="12">
        <v>446754.06900000008</v>
      </c>
      <c r="AM22" s="18" t="s">
        <v>1057</v>
      </c>
      <c r="AN22" s="11">
        <v>42929</v>
      </c>
      <c r="AO22" s="11">
        <v>43048</v>
      </c>
      <c r="AP22" s="18" t="s">
        <v>1445</v>
      </c>
      <c r="AQ22" s="18" t="s">
        <v>73</v>
      </c>
      <c r="AR22" s="18" t="s">
        <v>326</v>
      </c>
      <c r="AS22" s="18" t="s">
        <v>1044</v>
      </c>
      <c r="AT22" s="18" t="s">
        <v>508</v>
      </c>
      <c r="AU22" s="18" t="s">
        <v>61</v>
      </c>
      <c r="AV22" s="18" t="s">
        <v>61</v>
      </c>
      <c r="AW22" s="10" t="s">
        <v>63</v>
      </c>
      <c r="AX22" s="10" t="s">
        <v>63</v>
      </c>
      <c r="AY22" s="10" t="s">
        <v>77</v>
      </c>
      <c r="AZ22" s="18" t="s">
        <v>173</v>
      </c>
      <c r="BA22" s="10" t="s">
        <v>61</v>
      </c>
      <c r="BB22" s="10" t="s">
        <v>61</v>
      </c>
      <c r="BC22" s="10" t="s">
        <v>61</v>
      </c>
      <c r="BD22" s="10" t="s">
        <v>61</v>
      </c>
      <c r="BE22" s="10" t="s">
        <v>63</v>
      </c>
      <c r="BF22" s="10" t="s">
        <v>63</v>
      </c>
      <c r="BG22" s="19"/>
    </row>
    <row r="23" spans="1:59" ht="140.1" customHeight="1">
      <c r="A23" s="10">
        <v>2017</v>
      </c>
      <c r="B23" s="10" t="s">
        <v>190</v>
      </c>
      <c r="C23" s="10" t="s">
        <v>58</v>
      </c>
      <c r="D23" s="18" t="s">
        <v>1063</v>
      </c>
      <c r="E23" s="18" t="s">
        <v>318</v>
      </c>
      <c r="F23" s="18" t="s">
        <v>61</v>
      </c>
      <c r="G23" s="5" t="s">
        <v>1036</v>
      </c>
      <c r="H23" s="11">
        <v>42890</v>
      </c>
      <c r="I23" s="18" t="s">
        <v>1064</v>
      </c>
      <c r="J23" s="18" t="s">
        <v>63</v>
      </c>
      <c r="K23" s="18" t="s">
        <v>63</v>
      </c>
      <c r="L23" s="18" t="s">
        <v>63</v>
      </c>
      <c r="M23" s="18" t="s">
        <v>1065</v>
      </c>
      <c r="N23" s="18"/>
      <c r="O23" s="11">
        <v>42908</v>
      </c>
      <c r="P23" s="18" t="s">
        <v>63</v>
      </c>
      <c r="Q23" s="18" t="s">
        <v>63</v>
      </c>
      <c r="R23" s="18" t="s">
        <v>63</v>
      </c>
      <c r="S23" s="18" t="s">
        <v>1065</v>
      </c>
      <c r="T23" s="18" t="s">
        <v>61</v>
      </c>
      <c r="U23" s="18" t="s">
        <v>1059</v>
      </c>
      <c r="V23" s="18" t="s">
        <v>1060</v>
      </c>
      <c r="W23" s="18" t="s">
        <v>1061</v>
      </c>
      <c r="X23" s="18" t="s">
        <v>1062</v>
      </c>
      <c r="Y23" s="18" t="s">
        <v>386</v>
      </c>
      <c r="Z23" s="18" t="s">
        <v>70</v>
      </c>
      <c r="AA23" s="18" t="s">
        <v>71</v>
      </c>
      <c r="AB23" s="18" t="s">
        <v>71</v>
      </c>
      <c r="AC23" s="18" t="s">
        <v>71</v>
      </c>
      <c r="AD23" s="18" t="s">
        <v>1063</v>
      </c>
      <c r="AE23" s="11">
        <v>42929</v>
      </c>
      <c r="AF23" s="12">
        <v>6619823.2327586217</v>
      </c>
      <c r="AG23" s="12">
        <v>1059171.7172413794</v>
      </c>
      <c r="AH23" s="12">
        <v>7678994.9500000002</v>
      </c>
      <c r="AI23" s="18" t="s">
        <v>72</v>
      </c>
      <c r="AJ23" s="18" t="s">
        <v>61</v>
      </c>
      <c r="AK23" s="12">
        <v>7678994.9500000002</v>
      </c>
      <c r="AL23" s="12">
        <v>767899.49500000011</v>
      </c>
      <c r="AM23" s="18" t="s">
        <v>1064</v>
      </c>
      <c r="AN23" s="11">
        <v>42929</v>
      </c>
      <c r="AO23" s="11">
        <v>43078</v>
      </c>
      <c r="AP23" s="18" t="s">
        <v>1445</v>
      </c>
      <c r="AQ23" s="18" t="s">
        <v>73</v>
      </c>
      <c r="AR23" s="18" t="s">
        <v>326</v>
      </c>
      <c r="AS23" s="18" t="s">
        <v>1044</v>
      </c>
      <c r="AT23" s="18" t="s">
        <v>1066</v>
      </c>
      <c r="AU23" s="18" t="s">
        <v>61</v>
      </c>
      <c r="AV23" s="18" t="s">
        <v>61</v>
      </c>
      <c r="AW23" s="10" t="s">
        <v>63</v>
      </c>
      <c r="AX23" s="10" t="s">
        <v>63</v>
      </c>
      <c r="AY23" s="10" t="s">
        <v>77</v>
      </c>
      <c r="AZ23" s="18" t="s">
        <v>1046</v>
      </c>
      <c r="BA23" s="10" t="s">
        <v>61</v>
      </c>
      <c r="BB23" s="10" t="s">
        <v>61</v>
      </c>
      <c r="BC23" s="10" t="s">
        <v>61</v>
      </c>
      <c r="BD23" s="10" t="s">
        <v>61</v>
      </c>
      <c r="BE23" s="10" t="s">
        <v>63</v>
      </c>
      <c r="BF23" s="10" t="s">
        <v>63</v>
      </c>
      <c r="BG23" s="19"/>
    </row>
    <row r="24" spans="1:59" ht="140.1" customHeight="1">
      <c r="A24" s="10">
        <v>2017</v>
      </c>
      <c r="B24" s="10" t="s">
        <v>57</v>
      </c>
      <c r="C24" s="10" t="s">
        <v>58</v>
      </c>
      <c r="D24" s="18" t="s">
        <v>1067</v>
      </c>
      <c r="E24" s="18" t="s">
        <v>60</v>
      </c>
      <c r="F24" s="18" t="s">
        <v>61</v>
      </c>
      <c r="G24" s="18" t="s">
        <v>61</v>
      </c>
      <c r="H24" s="11">
        <v>42887</v>
      </c>
      <c r="I24" s="18" t="s">
        <v>1068</v>
      </c>
      <c r="J24" s="18" t="s">
        <v>63</v>
      </c>
      <c r="K24" s="18" t="s">
        <v>63</v>
      </c>
      <c r="L24" s="18" t="s">
        <v>63</v>
      </c>
      <c r="M24" s="18" t="s">
        <v>1069</v>
      </c>
      <c r="N24" s="18"/>
      <c r="O24" s="11">
        <v>42908</v>
      </c>
      <c r="P24" s="18" t="s">
        <v>63</v>
      </c>
      <c r="Q24" s="18" t="s">
        <v>63</v>
      </c>
      <c r="R24" s="18" t="s">
        <v>63</v>
      </c>
      <c r="S24" s="18" t="s">
        <v>1069</v>
      </c>
      <c r="T24" s="18" t="s">
        <v>61</v>
      </c>
      <c r="U24" s="18" t="s">
        <v>1070</v>
      </c>
      <c r="V24" s="18" t="s">
        <v>1071</v>
      </c>
      <c r="W24" s="18" t="s">
        <v>1072</v>
      </c>
      <c r="X24" s="18" t="s">
        <v>1073</v>
      </c>
      <c r="Y24" s="18" t="s">
        <v>1074</v>
      </c>
      <c r="Z24" s="18" t="s">
        <v>70</v>
      </c>
      <c r="AA24" s="18" t="s">
        <v>71</v>
      </c>
      <c r="AB24" s="18" t="s">
        <v>71</v>
      </c>
      <c r="AC24" s="18" t="s">
        <v>71</v>
      </c>
      <c r="AD24" s="18" t="s">
        <v>1067</v>
      </c>
      <c r="AE24" s="11">
        <v>42929</v>
      </c>
      <c r="AF24" s="12">
        <v>2753757.7068965519</v>
      </c>
      <c r="AG24" s="12">
        <v>440601.23310344829</v>
      </c>
      <c r="AH24" s="12">
        <v>3194358.94</v>
      </c>
      <c r="AI24" s="18" t="s">
        <v>72</v>
      </c>
      <c r="AJ24" s="18" t="s">
        <v>61</v>
      </c>
      <c r="AK24" s="12">
        <v>3194358.94</v>
      </c>
      <c r="AL24" s="12">
        <v>319435.89400000003</v>
      </c>
      <c r="AM24" s="18" t="s">
        <v>1068</v>
      </c>
      <c r="AN24" s="11">
        <v>42929</v>
      </c>
      <c r="AO24" s="11">
        <v>43048</v>
      </c>
      <c r="AP24" s="18" t="s">
        <v>1445</v>
      </c>
      <c r="AQ24" s="18" t="s">
        <v>73</v>
      </c>
      <c r="AR24" s="18" t="s">
        <v>74</v>
      </c>
      <c r="AS24" s="18" t="s">
        <v>75</v>
      </c>
      <c r="AT24" s="18" t="s">
        <v>1075</v>
      </c>
      <c r="AU24" s="18" t="s">
        <v>61</v>
      </c>
      <c r="AV24" s="18" t="s">
        <v>61</v>
      </c>
      <c r="AW24" s="10" t="s">
        <v>63</v>
      </c>
      <c r="AX24" s="10" t="s">
        <v>63</v>
      </c>
      <c r="AY24" s="10" t="s">
        <v>77</v>
      </c>
      <c r="AZ24" s="18" t="s">
        <v>1076</v>
      </c>
      <c r="BA24" s="10" t="s">
        <v>61</v>
      </c>
      <c r="BB24" s="10" t="s">
        <v>61</v>
      </c>
      <c r="BC24" s="10" t="s">
        <v>61</v>
      </c>
      <c r="BD24" s="10" t="s">
        <v>61</v>
      </c>
      <c r="BE24" s="10" t="s">
        <v>63</v>
      </c>
      <c r="BF24" s="10" t="s">
        <v>63</v>
      </c>
      <c r="BG24" s="19"/>
    </row>
    <row r="25" spans="1:59" ht="140.1" customHeight="1">
      <c r="A25" s="10">
        <v>2017</v>
      </c>
      <c r="B25" s="10" t="s">
        <v>57</v>
      </c>
      <c r="C25" s="10" t="s">
        <v>58</v>
      </c>
      <c r="D25" s="18" t="s">
        <v>1077</v>
      </c>
      <c r="E25" s="18" t="s">
        <v>60</v>
      </c>
      <c r="F25" s="18" t="s">
        <v>61</v>
      </c>
      <c r="G25" s="18" t="s">
        <v>61</v>
      </c>
      <c r="H25" s="11">
        <v>42887</v>
      </c>
      <c r="I25" s="18" t="s">
        <v>1078</v>
      </c>
      <c r="J25" s="18" t="s">
        <v>63</v>
      </c>
      <c r="K25" s="18" t="s">
        <v>63</v>
      </c>
      <c r="L25" s="18" t="s">
        <v>63</v>
      </c>
      <c r="M25" s="18" t="s">
        <v>1079</v>
      </c>
      <c r="N25" s="18"/>
      <c r="O25" s="11">
        <v>42908</v>
      </c>
      <c r="P25" s="18" t="s">
        <v>63</v>
      </c>
      <c r="Q25" s="18" t="s">
        <v>63</v>
      </c>
      <c r="R25" s="18" t="s">
        <v>63</v>
      </c>
      <c r="S25" s="18" t="s">
        <v>1079</v>
      </c>
      <c r="T25" s="18" t="s">
        <v>61</v>
      </c>
      <c r="U25" s="18" t="s">
        <v>1080</v>
      </c>
      <c r="V25" s="18" t="s">
        <v>1081</v>
      </c>
      <c r="W25" s="18" t="s">
        <v>1082</v>
      </c>
      <c r="X25" s="18" t="s">
        <v>1083</v>
      </c>
      <c r="Y25" s="18" t="s">
        <v>1084</v>
      </c>
      <c r="Z25" s="18" t="s">
        <v>70</v>
      </c>
      <c r="AA25" s="18" t="s">
        <v>71</v>
      </c>
      <c r="AB25" s="18" t="s">
        <v>71</v>
      </c>
      <c r="AC25" s="18" t="s">
        <v>71</v>
      </c>
      <c r="AD25" s="18" t="s">
        <v>1077</v>
      </c>
      <c r="AE25" s="11">
        <v>42929</v>
      </c>
      <c r="AF25" s="12">
        <v>2754309.6206896557</v>
      </c>
      <c r="AG25" s="12">
        <v>440689.5393103449</v>
      </c>
      <c r="AH25" s="12">
        <v>3194999.16</v>
      </c>
      <c r="AI25" s="18" t="s">
        <v>72</v>
      </c>
      <c r="AJ25" s="18" t="s">
        <v>61</v>
      </c>
      <c r="AK25" s="12">
        <v>3194999.16</v>
      </c>
      <c r="AL25" s="12">
        <v>319499.91600000003</v>
      </c>
      <c r="AM25" s="18" t="s">
        <v>1078</v>
      </c>
      <c r="AN25" s="11">
        <v>42929</v>
      </c>
      <c r="AO25" s="11">
        <v>43048</v>
      </c>
      <c r="AP25" s="18" t="s">
        <v>1445</v>
      </c>
      <c r="AQ25" s="18" t="s">
        <v>73</v>
      </c>
      <c r="AR25" s="18" t="s">
        <v>74</v>
      </c>
      <c r="AS25" s="18" t="s">
        <v>1085</v>
      </c>
      <c r="AT25" s="18" t="s">
        <v>1086</v>
      </c>
      <c r="AU25" s="18" t="s">
        <v>61</v>
      </c>
      <c r="AV25" s="18" t="s">
        <v>61</v>
      </c>
      <c r="AW25" s="10" t="s">
        <v>63</v>
      </c>
      <c r="AX25" s="10" t="s">
        <v>63</v>
      </c>
      <c r="AY25" s="10" t="s">
        <v>77</v>
      </c>
      <c r="AZ25" s="18" t="s">
        <v>274</v>
      </c>
      <c r="BA25" s="10" t="s">
        <v>61</v>
      </c>
      <c r="BB25" s="10" t="s">
        <v>61</v>
      </c>
      <c r="BC25" s="10" t="s">
        <v>61</v>
      </c>
      <c r="BD25" s="10" t="s">
        <v>61</v>
      </c>
      <c r="BE25" s="10" t="s">
        <v>63</v>
      </c>
      <c r="BF25" s="10" t="s">
        <v>63</v>
      </c>
      <c r="BG25" s="19"/>
    </row>
    <row r="26" spans="1:59" ht="140.1" customHeight="1">
      <c r="A26" s="10">
        <v>2017</v>
      </c>
      <c r="B26" s="10" t="s">
        <v>57</v>
      </c>
      <c r="C26" s="10" t="s">
        <v>58</v>
      </c>
      <c r="D26" s="18" t="s">
        <v>1087</v>
      </c>
      <c r="E26" s="18" t="s">
        <v>60</v>
      </c>
      <c r="F26" s="18" t="s">
        <v>61</v>
      </c>
      <c r="G26" s="18" t="s">
        <v>61</v>
      </c>
      <c r="H26" s="11">
        <v>42887</v>
      </c>
      <c r="I26" s="18" t="s">
        <v>1088</v>
      </c>
      <c r="J26" s="18" t="s">
        <v>63</v>
      </c>
      <c r="K26" s="18" t="s">
        <v>63</v>
      </c>
      <c r="L26" s="18" t="s">
        <v>63</v>
      </c>
      <c r="M26" s="18" t="s">
        <v>1089</v>
      </c>
      <c r="N26" s="18"/>
      <c r="O26" s="11">
        <v>42908</v>
      </c>
      <c r="P26" s="18" t="s">
        <v>63</v>
      </c>
      <c r="Q26" s="18" t="s">
        <v>63</v>
      </c>
      <c r="R26" s="18" t="s">
        <v>63</v>
      </c>
      <c r="S26" s="18" t="s">
        <v>1089</v>
      </c>
      <c r="T26" s="18" t="s">
        <v>61</v>
      </c>
      <c r="U26" s="18" t="s">
        <v>1090</v>
      </c>
      <c r="V26" s="18" t="s">
        <v>1091</v>
      </c>
      <c r="W26" s="18" t="s">
        <v>1092</v>
      </c>
      <c r="X26" s="18" t="s">
        <v>1093</v>
      </c>
      <c r="Y26" s="18" t="s">
        <v>396</v>
      </c>
      <c r="Z26" s="18" t="s">
        <v>70</v>
      </c>
      <c r="AA26" s="18" t="s">
        <v>71</v>
      </c>
      <c r="AB26" s="18" t="s">
        <v>71</v>
      </c>
      <c r="AC26" s="18" t="s">
        <v>71</v>
      </c>
      <c r="AD26" s="18" t="s">
        <v>1087</v>
      </c>
      <c r="AE26" s="11">
        <v>42929</v>
      </c>
      <c r="AF26" s="12">
        <v>2062882.5689655172</v>
      </c>
      <c r="AG26" s="12">
        <v>330061.21103448275</v>
      </c>
      <c r="AH26" s="12">
        <v>2392943.7799999998</v>
      </c>
      <c r="AI26" s="18" t="s">
        <v>72</v>
      </c>
      <c r="AJ26" s="18" t="s">
        <v>61</v>
      </c>
      <c r="AK26" s="12">
        <v>2392943.7799999998</v>
      </c>
      <c r="AL26" s="12">
        <v>239294.378</v>
      </c>
      <c r="AM26" s="18" t="s">
        <v>1088</v>
      </c>
      <c r="AN26" s="11">
        <v>42929</v>
      </c>
      <c r="AO26" s="11">
        <v>43048</v>
      </c>
      <c r="AP26" s="18" t="s">
        <v>1445</v>
      </c>
      <c r="AQ26" s="18" t="s">
        <v>73</v>
      </c>
      <c r="AR26" s="18" t="s">
        <v>74</v>
      </c>
      <c r="AS26" s="18" t="s">
        <v>75</v>
      </c>
      <c r="AT26" s="18" t="s">
        <v>199</v>
      </c>
      <c r="AU26" s="18" t="s">
        <v>61</v>
      </c>
      <c r="AV26" s="18" t="s">
        <v>61</v>
      </c>
      <c r="AW26" s="10" t="s">
        <v>63</v>
      </c>
      <c r="AX26" s="10" t="s">
        <v>63</v>
      </c>
      <c r="AY26" s="10" t="s">
        <v>77</v>
      </c>
      <c r="AZ26" s="18" t="s">
        <v>968</v>
      </c>
      <c r="BA26" s="10" t="s">
        <v>61</v>
      </c>
      <c r="BB26" s="10" t="s">
        <v>61</v>
      </c>
      <c r="BC26" s="10" t="s">
        <v>61</v>
      </c>
      <c r="BD26" s="10" t="s">
        <v>61</v>
      </c>
      <c r="BE26" s="10" t="s">
        <v>63</v>
      </c>
      <c r="BF26" s="10" t="s">
        <v>63</v>
      </c>
      <c r="BG26" s="19"/>
    </row>
    <row r="27" spans="1:59" ht="140.1" customHeight="1">
      <c r="A27" s="10">
        <v>2017</v>
      </c>
      <c r="B27" s="10" t="s">
        <v>57</v>
      </c>
      <c r="C27" s="10" t="s">
        <v>58</v>
      </c>
      <c r="D27" s="18" t="s">
        <v>1094</v>
      </c>
      <c r="E27" s="18" t="s">
        <v>60</v>
      </c>
      <c r="F27" s="18" t="s">
        <v>61</v>
      </c>
      <c r="G27" s="18" t="s">
        <v>61</v>
      </c>
      <c r="H27" s="11">
        <v>42887</v>
      </c>
      <c r="I27" s="18" t="s">
        <v>1095</v>
      </c>
      <c r="J27" s="18" t="s">
        <v>63</v>
      </c>
      <c r="K27" s="18" t="s">
        <v>63</v>
      </c>
      <c r="L27" s="18" t="s">
        <v>63</v>
      </c>
      <c r="M27" s="18" t="s">
        <v>1096</v>
      </c>
      <c r="N27" s="18"/>
      <c r="O27" s="11">
        <v>42908</v>
      </c>
      <c r="P27" s="18" t="s">
        <v>63</v>
      </c>
      <c r="Q27" s="18" t="s">
        <v>63</v>
      </c>
      <c r="R27" s="18" t="s">
        <v>63</v>
      </c>
      <c r="S27" s="18" t="s">
        <v>1096</v>
      </c>
      <c r="T27" s="18" t="s">
        <v>61</v>
      </c>
      <c r="U27" s="18" t="s">
        <v>1097</v>
      </c>
      <c r="V27" s="18" t="s">
        <v>1098</v>
      </c>
      <c r="W27" s="18" t="s">
        <v>1099</v>
      </c>
      <c r="X27" s="18" t="s">
        <v>1100</v>
      </c>
      <c r="Y27" s="18" t="s">
        <v>1101</v>
      </c>
      <c r="Z27" s="18" t="s">
        <v>70</v>
      </c>
      <c r="AA27" s="18" t="s">
        <v>71</v>
      </c>
      <c r="AB27" s="18" t="s">
        <v>71</v>
      </c>
      <c r="AC27" s="18" t="s">
        <v>71</v>
      </c>
      <c r="AD27" s="18" t="s">
        <v>1094</v>
      </c>
      <c r="AE27" s="11">
        <v>42929</v>
      </c>
      <c r="AF27" s="12">
        <v>1720966.9913793104</v>
      </c>
      <c r="AG27" s="12">
        <v>275354.71862068964</v>
      </c>
      <c r="AH27" s="12">
        <v>1996321.71</v>
      </c>
      <c r="AI27" s="18" t="s">
        <v>72</v>
      </c>
      <c r="AJ27" s="18" t="s">
        <v>61</v>
      </c>
      <c r="AK27" s="12">
        <v>1996321.71</v>
      </c>
      <c r="AL27" s="12">
        <v>199632.171</v>
      </c>
      <c r="AM27" s="18" t="s">
        <v>1095</v>
      </c>
      <c r="AN27" s="11">
        <v>42929</v>
      </c>
      <c r="AO27" s="11">
        <v>43018</v>
      </c>
      <c r="AP27" s="18" t="s">
        <v>1445</v>
      </c>
      <c r="AQ27" s="18" t="s">
        <v>73</v>
      </c>
      <c r="AR27" s="18" t="s">
        <v>74</v>
      </c>
      <c r="AS27" s="18" t="s">
        <v>75</v>
      </c>
      <c r="AT27" s="18" t="s">
        <v>1102</v>
      </c>
      <c r="AU27" s="18" t="s">
        <v>61</v>
      </c>
      <c r="AV27" s="18" t="s">
        <v>61</v>
      </c>
      <c r="AW27" s="10" t="s">
        <v>63</v>
      </c>
      <c r="AX27" s="10" t="s">
        <v>63</v>
      </c>
      <c r="AY27" s="10" t="s">
        <v>77</v>
      </c>
      <c r="AZ27" s="18" t="s">
        <v>173</v>
      </c>
      <c r="BA27" s="10" t="s">
        <v>61</v>
      </c>
      <c r="BB27" s="10" t="s">
        <v>61</v>
      </c>
      <c r="BC27" s="10" t="s">
        <v>61</v>
      </c>
      <c r="BD27" s="10" t="s">
        <v>61</v>
      </c>
      <c r="BE27" s="10" t="s">
        <v>63</v>
      </c>
      <c r="BF27" s="10" t="s">
        <v>63</v>
      </c>
      <c r="BG27" s="19"/>
    </row>
    <row r="28" spans="1:59" ht="140.1" customHeight="1">
      <c r="A28" s="10">
        <v>2017</v>
      </c>
      <c r="B28" s="10" t="s">
        <v>57</v>
      </c>
      <c r="C28" s="10" t="s">
        <v>58</v>
      </c>
      <c r="D28" s="18" t="s">
        <v>1103</v>
      </c>
      <c r="E28" s="18" t="s">
        <v>60</v>
      </c>
      <c r="F28" s="18" t="s">
        <v>61</v>
      </c>
      <c r="G28" s="18" t="s">
        <v>61</v>
      </c>
      <c r="H28" s="11">
        <v>42887</v>
      </c>
      <c r="I28" s="18" t="s">
        <v>1104</v>
      </c>
      <c r="J28" s="18" t="s">
        <v>63</v>
      </c>
      <c r="K28" s="18" t="s">
        <v>63</v>
      </c>
      <c r="L28" s="18" t="s">
        <v>63</v>
      </c>
      <c r="M28" s="18" t="s">
        <v>1105</v>
      </c>
      <c r="N28" s="18"/>
      <c r="O28" s="11">
        <v>42908</v>
      </c>
      <c r="P28" s="18" t="s">
        <v>63</v>
      </c>
      <c r="Q28" s="18" t="s">
        <v>63</v>
      </c>
      <c r="R28" s="18" t="s">
        <v>63</v>
      </c>
      <c r="S28" s="18" t="s">
        <v>1105</v>
      </c>
      <c r="T28" s="18" t="s">
        <v>61</v>
      </c>
      <c r="U28" s="18" t="s">
        <v>1106</v>
      </c>
      <c r="V28" s="18" t="s">
        <v>1107</v>
      </c>
      <c r="W28" s="18" t="s">
        <v>1108</v>
      </c>
      <c r="X28" s="18" t="s">
        <v>1109</v>
      </c>
      <c r="Y28" s="18" t="s">
        <v>1110</v>
      </c>
      <c r="Z28" s="18" t="s">
        <v>70</v>
      </c>
      <c r="AA28" s="18" t="s">
        <v>71</v>
      </c>
      <c r="AB28" s="18" t="s">
        <v>71</v>
      </c>
      <c r="AC28" s="18" t="s">
        <v>71</v>
      </c>
      <c r="AD28" s="18" t="s">
        <v>1103</v>
      </c>
      <c r="AE28" s="11">
        <v>42929</v>
      </c>
      <c r="AF28" s="12">
        <v>1897945.9396551726</v>
      </c>
      <c r="AG28" s="12">
        <v>303671.35034482763</v>
      </c>
      <c r="AH28" s="12">
        <v>2201617.29</v>
      </c>
      <c r="AI28" s="18" t="s">
        <v>72</v>
      </c>
      <c r="AJ28" s="18" t="s">
        <v>61</v>
      </c>
      <c r="AK28" s="12">
        <v>2201617.29</v>
      </c>
      <c r="AL28" s="12">
        <v>220161.72900000002</v>
      </c>
      <c r="AM28" s="18" t="s">
        <v>1104</v>
      </c>
      <c r="AN28" s="11">
        <v>42929</v>
      </c>
      <c r="AO28" s="11">
        <v>43018</v>
      </c>
      <c r="AP28" s="18" t="s">
        <v>1445</v>
      </c>
      <c r="AQ28" s="18" t="s">
        <v>73</v>
      </c>
      <c r="AR28" s="18" t="s">
        <v>74</v>
      </c>
      <c r="AS28" s="18" t="s">
        <v>1111</v>
      </c>
      <c r="AT28" s="18" t="s">
        <v>1112</v>
      </c>
      <c r="AU28" s="18" t="s">
        <v>61</v>
      </c>
      <c r="AV28" s="18" t="s">
        <v>61</v>
      </c>
      <c r="AW28" s="10" t="s">
        <v>63</v>
      </c>
      <c r="AX28" s="10" t="s">
        <v>63</v>
      </c>
      <c r="AY28" s="10" t="s">
        <v>77</v>
      </c>
      <c r="AZ28" s="18" t="s">
        <v>1113</v>
      </c>
      <c r="BA28" s="10" t="s">
        <v>61</v>
      </c>
      <c r="BB28" s="10" t="s">
        <v>61</v>
      </c>
      <c r="BC28" s="10" t="s">
        <v>61</v>
      </c>
      <c r="BD28" s="10" t="s">
        <v>61</v>
      </c>
      <c r="BE28" s="10" t="s">
        <v>63</v>
      </c>
      <c r="BF28" s="10" t="s">
        <v>63</v>
      </c>
      <c r="BG28" s="19"/>
    </row>
    <row r="29" spans="1:59" ht="140.1" customHeight="1">
      <c r="A29" s="10">
        <v>2017</v>
      </c>
      <c r="B29" s="10" t="s">
        <v>57</v>
      </c>
      <c r="C29" s="10" t="s">
        <v>58</v>
      </c>
      <c r="D29" s="18" t="s">
        <v>1114</v>
      </c>
      <c r="E29" s="18" t="s">
        <v>60</v>
      </c>
      <c r="F29" s="18" t="s">
        <v>61</v>
      </c>
      <c r="G29" s="18" t="s">
        <v>61</v>
      </c>
      <c r="H29" s="11">
        <v>42887</v>
      </c>
      <c r="I29" s="18" t="s">
        <v>1115</v>
      </c>
      <c r="J29" s="18" t="s">
        <v>63</v>
      </c>
      <c r="K29" s="18" t="s">
        <v>63</v>
      </c>
      <c r="L29" s="18" t="s">
        <v>63</v>
      </c>
      <c r="M29" s="18" t="s">
        <v>1116</v>
      </c>
      <c r="N29" s="18"/>
      <c r="O29" s="11">
        <v>42908</v>
      </c>
      <c r="P29" s="18" t="s">
        <v>63</v>
      </c>
      <c r="Q29" s="18" t="s">
        <v>63</v>
      </c>
      <c r="R29" s="18" t="s">
        <v>63</v>
      </c>
      <c r="S29" s="18" t="s">
        <v>1116</v>
      </c>
      <c r="T29" s="18" t="s">
        <v>61</v>
      </c>
      <c r="U29" s="18" t="s">
        <v>1117</v>
      </c>
      <c r="V29" s="18" t="s">
        <v>1118</v>
      </c>
      <c r="W29" s="18" t="s">
        <v>1028</v>
      </c>
      <c r="X29" s="18" t="s">
        <v>1119</v>
      </c>
      <c r="Y29" s="18" t="s">
        <v>637</v>
      </c>
      <c r="Z29" s="18" t="s">
        <v>70</v>
      </c>
      <c r="AA29" s="18" t="s">
        <v>71</v>
      </c>
      <c r="AB29" s="18" t="s">
        <v>71</v>
      </c>
      <c r="AC29" s="18" t="s">
        <v>71</v>
      </c>
      <c r="AD29" s="18" t="s">
        <v>1114</v>
      </c>
      <c r="AE29" s="11">
        <v>42929</v>
      </c>
      <c r="AF29" s="12">
        <v>6814659.3793103453</v>
      </c>
      <c r="AG29" s="12">
        <v>1090345.5006896553</v>
      </c>
      <c r="AH29" s="12">
        <v>7905004.8799999999</v>
      </c>
      <c r="AI29" s="18" t="s">
        <v>72</v>
      </c>
      <c r="AJ29" s="18" t="s">
        <v>61</v>
      </c>
      <c r="AK29" s="12">
        <v>7905004.8799999999</v>
      </c>
      <c r="AL29" s="12">
        <v>790500.48800000001</v>
      </c>
      <c r="AM29" s="18" t="s">
        <v>1115</v>
      </c>
      <c r="AN29" s="11">
        <v>42929</v>
      </c>
      <c r="AO29" s="11">
        <v>43048</v>
      </c>
      <c r="AP29" s="18" t="s">
        <v>1445</v>
      </c>
      <c r="AQ29" s="18" t="s">
        <v>73</v>
      </c>
      <c r="AR29" s="18" t="s">
        <v>74</v>
      </c>
      <c r="AS29" s="18" t="s">
        <v>1111</v>
      </c>
      <c r="AT29" s="18" t="s">
        <v>1120</v>
      </c>
      <c r="AU29" s="18" t="s">
        <v>61</v>
      </c>
      <c r="AV29" s="18" t="s">
        <v>61</v>
      </c>
      <c r="AW29" s="10" t="s">
        <v>63</v>
      </c>
      <c r="AX29" s="10" t="s">
        <v>63</v>
      </c>
      <c r="AY29" s="10" t="s">
        <v>77</v>
      </c>
      <c r="AZ29" s="18" t="s">
        <v>1121</v>
      </c>
      <c r="BA29" s="10" t="s">
        <v>61</v>
      </c>
      <c r="BB29" s="10" t="s">
        <v>61</v>
      </c>
      <c r="BC29" s="10" t="s">
        <v>61</v>
      </c>
      <c r="BD29" s="10" t="s">
        <v>61</v>
      </c>
      <c r="BE29" s="10" t="s">
        <v>63</v>
      </c>
      <c r="BF29" s="10" t="s">
        <v>63</v>
      </c>
      <c r="BG29" s="19"/>
    </row>
    <row r="30" spans="1:59" ht="140.1" customHeight="1">
      <c r="A30" s="10">
        <v>2017</v>
      </c>
      <c r="B30" s="10" t="s">
        <v>57</v>
      </c>
      <c r="C30" s="10" t="s">
        <v>58</v>
      </c>
      <c r="D30" s="18" t="s">
        <v>1122</v>
      </c>
      <c r="E30" s="18" t="s">
        <v>60</v>
      </c>
      <c r="F30" s="18" t="s">
        <v>61</v>
      </c>
      <c r="G30" s="18" t="s">
        <v>61</v>
      </c>
      <c r="H30" s="11">
        <v>42887</v>
      </c>
      <c r="I30" s="18" t="s">
        <v>1123</v>
      </c>
      <c r="J30" s="18" t="s">
        <v>63</v>
      </c>
      <c r="K30" s="18" t="s">
        <v>63</v>
      </c>
      <c r="L30" s="18" t="s">
        <v>63</v>
      </c>
      <c r="M30" s="18" t="s">
        <v>1124</v>
      </c>
      <c r="N30" s="18"/>
      <c r="O30" s="11">
        <v>42908</v>
      </c>
      <c r="P30" s="18" t="s">
        <v>63</v>
      </c>
      <c r="Q30" s="18" t="s">
        <v>63</v>
      </c>
      <c r="R30" s="18" t="s">
        <v>63</v>
      </c>
      <c r="S30" s="18" t="s">
        <v>1124</v>
      </c>
      <c r="T30" s="18" t="s">
        <v>61</v>
      </c>
      <c r="U30" s="18" t="s">
        <v>1050</v>
      </c>
      <c r="V30" s="18" t="s">
        <v>1125</v>
      </c>
      <c r="W30" s="18" t="s">
        <v>1126</v>
      </c>
      <c r="X30" s="18" t="s">
        <v>1127</v>
      </c>
      <c r="Y30" s="18" t="s">
        <v>681</v>
      </c>
      <c r="Z30" s="18" t="s">
        <v>70</v>
      </c>
      <c r="AA30" s="18" t="s">
        <v>71</v>
      </c>
      <c r="AB30" s="18" t="s">
        <v>71</v>
      </c>
      <c r="AC30" s="18" t="s">
        <v>71</v>
      </c>
      <c r="AD30" s="18" t="s">
        <v>1122</v>
      </c>
      <c r="AE30" s="11">
        <v>42929</v>
      </c>
      <c r="AF30" s="12">
        <v>2741380.5689655175</v>
      </c>
      <c r="AG30" s="12">
        <v>438620.8910344828</v>
      </c>
      <c r="AH30" s="12">
        <v>3180001.46</v>
      </c>
      <c r="AI30" s="18" t="s">
        <v>72</v>
      </c>
      <c r="AJ30" s="18" t="s">
        <v>61</v>
      </c>
      <c r="AK30" s="12">
        <v>3180001.46</v>
      </c>
      <c r="AL30" s="12">
        <v>318000.14600000001</v>
      </c>
      <c r="AM30" s="18" t="s">
        <v>1123</v>
      </c>
      <c r="AN30" s="11">
        <v>42929</v>
      </c>
      <c r="AO30" s="11">
        <v>43018</v>
      </c>
      <c r="AP30" s="18" t="s">
        <v>1445</v>
      </c>
      <c r="AQ30" s="18" t="s">
        <v>73</v>
      </c>
      <c r="AR30" s="18" t="s">
        <v>74</v>
      </c>
      <c r="AS30" s="18" t="s">
        <v>1111</v>
      </c>
      <c r="AT30" s="18" t="s">
        <v>1128</v>
      </c>
      <c r="AU30" s="18" t="s">
        <v>61</v>
      </c>
      <c r="AV30" s="18" t="s">
        <v>61</v>
      </c>
      <c r="AW30" s="10" t="s">
        <v>63</v>
      </c>
      <c r="AX30" s="10" t="s">
        <v>63</v>
      </c>
      <c r="AY30" s="10" t="s">
        <v>77</v>
      </c>
      <c r="AZ30" s="18" t="s">
        <v>1113</v>
      </c>
      <c r="BA30" s="10" t="s">
        <v>61</v>
      </c>
      <c r="BB30" s="10" t="s">
        <v>61</v>
      </c>
      <c r="BC30" s="10" t="s">
        <v>61</v>
      </c>
      <c r="BD30" s="10" t="s">
        <v>61</v>
      </c>
      <c r="BE30" s="10" t="s">
        <v>63</v>
      </c>
      <c r="BF30" s="10" t="s">
        <v>63</v>
      </c>
      <c r="BG30" s="19"/>
    </row>
    <row r="31" spans="1:59" ht="140.1" customHeight="1">
      <c r="A31" s="10">
        <v>2017</v>
      </c>
      <c r="B31" s="10" t="s">
        <v>57</v>
      </c>
      <c r="C31" s="10" t="s">
        <v>58</v>
      </c>
      <c r="D31" s="18" t="s">
        <v>1129</v>
      </c>
      <c r="E31" s="18" t="s">
        <v>60</v>
      </c>
      <c r="F31" s="18" t="s">
        <v>61</v>
      </c>
      <c r="G31" s="18" t="s">
        <v>61</v>
      </c>
      <c r="H31" s="11">
        <v>42887</v>
      </c>
      <c r="I31" s="18" t="s">
        <v>1130</v>
      </c>
      <c r="J31" s="18" t="s">
        <v>63</v>
      </c>
      <c r="K31" s="18" t="s">
        <v>63</v>
      </c>
      <c r="L31" s="18" t="s">
        <v>63</v>
      </c>
      <c r="M31" s="18" t="s">
        <v>1131</v>
      </c>
      <c r="N31" s="18"/>
      <c r="O31" s="11">
        <v>42908</v>
      </c>
      <c r="P31" s="18" t="s">
        <v>63</v>
      </c>
      <c r="Q31" s="18" t="s">
        <v>63</v>
      </c>
      <c r="R31" s="18" t="s">
        <v>63</v>
      </c>
      <c r="S31" s="18" t="s">
        <v>1131</v>
      </c>
      <c r="T31" s="18" t="s">
        <v>61</v>
      </c>
      <c r="U31" s="18" t="s">
        <v>1132</v>
      </c>
      <c r="V31" s="18" t="s">
        <v>1133</v>
      </c>
      <c r="W31" s="18" t="s">
        <v>1134</v>
      </c>
      <c r="X31" s="18" t="s">
        <v>1135</v>
      </c>
      <c r="Y31" s="18" t="s">
        <v>1136</v>
      </c>
      <c r="Z31" s="18" t="s">
        <v>70</v>
      </c>
      <c r="AA31" s="18" t="s">
        <v>71</v>
      </c>
      <c r="AB31" s="18" t="s">
        <v>71</v>
      </c>
      <c r="AC31" s="18" t="s">
        <v>71</v>
      </c>
      <c r="AD31" s="18" t="s">
        <v>1129</v>
      </c>
      <c r="AE31" s="11">
        <v>42929</v>
      </c>
      <c r="AF31" s="12">
        <v>3613872.0689655175</v>
      </c>
      <c r="AG31" s="12">
        <v>578219.53103448276</v>
      </c>
      <c r="AH31" s="12">
        <v>4192091.6</v>
      </c>
      <c r="AI31" s="18" t="s">
        <v>72</v>
      </c>
      <c r="AJ31" s="18" t="s">
        <v>61</v>
      </c>
      <c r="AK31" s="12">
        <v>4192091.6</v>
      </c>
      <c r="AL31" s="12">
        <v>419209.16000000003</v>
      </c>
      <c r="AM31" s="18" t="s">
        <v>1130</v>
      </c>
      <c r="AN31" s="11">
        <v>42929</v>
      </c>
      <c r="AO31" s="11">
        <v>43048</v>
      </c>
      <c r="AP31" s="18" t="s">
        <v>1445</v>
      </c>
      <c r="AQ31" s="18" t="s">
        <v>73</v>
      </c>
      <c r="AR31" s="18" t="s">
        <v>74</v>
      </c>
      <c r="AS31" s="18" t="s">
        <v>1111</v>
      </c>
      <c r="AT31" s="18" t="s">
        <v>1137</v>
      </c>
      <c r="AU31" s="18" t="s">
        <v>61</v>
      </c>
      <c r="AV31" s="18" t="s">
        <v>61</v>
      </c>
      <c r="AW31" s="10" t="s">
        <v>63</v>
      </c>
      <c r="AX31" s="10" t="s">
        <v>63</v>
      </c>
      <c r="AY31" s="10" t="s">
        <v>77</v>
      </c>
      <c r="AZ31" s="18" t="s">
        <v>1113</v>
      </c>
      <c r="BA31" s="10" t="s">
        <v>61</v>
      </c>
      <c r="BB31" s="10" t="s">
        <v>61</v>
      </c>
      <c r="BC31" s="10" t="s">
        <v>61</v>
      </c>
      <c r="BD31" s="10" t="s">
        <v>61</v>
      </c>
      <c r="BE31" s="10" t="s">
        <v>63</v>
      </c>
      <c r="BF31" s="10" t="s">
        <v>63</v>
      </c>
      <c r="BG31" s="19"/>
    </row>
    <row r="32" spans="1:59" ht="140.1" customHeight="1">
      <c r="A32" s="10">
        <v>2017</v>
      </c>
      <c r="B32" s="10" t="s">
        <v>57</v>
      </c>
      <c r="C32" s="10" t="s">
        <v>58</v>
      </c>
      <c r="D32" s="18" t="s">
        <v>1138</v>
      </c>
      <c r="E32" s="18" t="s">
        <v>60</v>
      </c>
      <c r="F32" s="18" t="s">
        <v>61</v>
      </c>
      <c r="G32" s="18" t="s">
        <v>61</v>
      </c>
      <c r="H32" s="11">
        <v>42887</v>
      </c>
      <c r="I32" s="18" t="s">
        <v>1139</v>
      </c>
      <c r="J32" s="18" t="s">
        <v>63</v>
      </c>
      <c r="K32" s="18" t="s">
        <v>63</v>
      </c>
      <c r="L32" s="18" t="s">
        <v>63</v>
      </c>
      <c r="M32" s="18" t="s">
        <v>1140</v>
      </c>
      <c r="N32" s="18"/>
      <c r="O32" s="11">
        <v>42908</v>
      </c>
      <c r="P32" s="18" t="s">
        <v>63</v>
      </c>
      <c r="Q32" s="18" t="s">
        <v>63</v>
      </c>
      <c r="R32" s="18" t="s">
        <v>63</v>
      </c>
      <c r="S32" s="18" t="s">
        <v>1140</v>
      </c>
      <c r="T32" s="18" t="s">
        <v>61</v>
      </c>
      <c r="U32" s="18" t="s">
        <v>1141</v>
      </c>
      <c r="V32" s="18" t="s">
        <v>1142</v>
      </c>
      <c r="W32" s="18" t="s">
        <v>1143</v>
      </c>
      <c r="X32" s="18" t="s">
        <v>1144</v>
      </c>
      <c r="Y32" s="18" t="s">
        <v>255</v>
      </c>
      <c r="Z32" s="18" t="s">
        <v>70</v>
      </c>
      <c r="AA32" s="18" t="s">
        <v>71</v>
      </c>
      <c r="AB32" s="18" t="s">
        <v>71</v>
      </c>
      <c r="AC32" s="18" t="s">
        <v>71</v>
      </c>
      <c r="AD32" s="18" t="s">
        <v>1138</v>
      </c>
      <c r="AE32" s="11">
        <v>42929</v>
      </c>
      <c r="AF32" s="12">
        <v>4603446.4827586208</v>
      </c>
      <c r="AG32" s="12">
        <v>736551.43724137929</v>
      </c>
      <c r="AH32" s="12">
        <v>5339997.92</v>
      </c>
      <c r="AI32" s="18" t="s">
        <v>72</v>
      </c>
      <c r="AJ32" s="18" t="s">
        <v>61</v>
      </c>
      <c r="AK32" s="12">
        <v>5339997.92</v>
      </c>
      <c r="AL32" s="12">
        <v>533999.79200000002</v>
      </c>
      <c r="AM32" s="18" t="s">
        <v>1139</v>
      </c>
      <c r="AN32" s="11">
        <v>42929</v>
      </c>
      <c r="AO32" s="11">
        <v>43048</v>
      </c>
      <c r="AP32" s="18" t="s">
        <v>1445</v>
      </c>
      <c r="AQ32" s="18" t="s">
        <v>73</v>
      </c>
      <c r="AR32" s="18" t="s">
        <v>74</v>
      </c>
      <c r="AS32" s="18" t="s">
        <v>1111</v>
      </c>
      <c r="AT32" s="18" t="s">
        <v>1145</v>
      </c>
      <c r="AU32" s="18" t="s">
        <v>61</v>
      </c>
      <c r="AV32" s="18" t="s">
        <v>61</v>
      </c>
      <c r="AW32" s="10" t="s">
        <v>63</v>
      </c>
      <c r="AX32" s="10" t="s">
        <v>63</v>
      </c>
      <c r="AY32" s="10" t="s">
        <v>77</v>
      </c>
      <c r="AZ32" s="18" t="s">
        <v>1121</v>
      </c>
      <c r="BA32" s="10" t="s">
        <v>61</v>
      </c>
      <c r="BB32" s="10" t="s">
        <v>61</v>
      </c>
      <c r="BC32" s="10" t="s">
        <v>61</v>
      </c>
      <c r="BD32" s="10" t="s">
        <v>61</v>
      </c>
      <c r="BE32" s="10" t="s">
        <v>63</v>
      </c>
      <c r="BF32" s="10" t="s">
        <v>63</v>
      </c>
      <c r="BG32" s="19"/>
    </row>
    <row r="33" spans="1:59" ht="140.1" customHeight="1">
      <c r="A33" s="10">
        <v>2017</v>
      </c>
      <c r="B33" s="10" t="s">
        <v>57</v>
      </c>
      <c r="C33" s="10" t="s">
        <v>58</v>
      </c>
      <c r="D33" s="18" t="s">
        <v>1146</v>
      </c>
      <c r="E33" s="18" t="s">
        <v>60</v>
      </c>
      <c r="F33" s="18" t="s">
        <v>61</v>
      </c>
      <c r="G33" s="18" t="s">
        <v>61</v>
      </c>
      <c r="H33" s="11">
        <v>42887</v>
      </c>
      <c r="I33" s="18" t="s">
        <v>1147</v>
      </c>
      <c r="J33" s="18" t="s">
        <v>63</v>
      </c>
      <c r="K33" s="18" t="s">
        <v>63</v>
      </c>
      <c r="L33" s="18" t="s">
        <v>63</v>
      </c>
      <c r="M33" s="18" t="s">
        <v>1148</v>
      </c>
      <c r="N33" s="18"/>
      <c r="O33" s="11">
        <v>42908</v>
      </c>
      <c r="P33" s="18" t="s">
        <v>63</v>
      </c>
      <c r="Q33" s="18" t="s">
        <v>63</v>
      </c>
      <c r="R33" s="18" t="s">
        <v>63</v>
      </c>
      <c r="S33" s="18" t="s">
        <v>1148</v>
      </c>
      <c r="T33" s="18" t="s">
        <v>61</v>
      </c>
      <c r="U33" s="18" t="s">
        <v>1149</v>
      </c>
      <c r="V33" s="18" t="s">
        <v>1150</v>
      </c>
      <c r="W33" s="18" t="s">
        <v>1151</v>
      </c>
      <c r="X33" s="18" t="s">
        <v>1152</v>
      </c>
      <c r="Y33" s="18" t="s">
        <v>196</v>
      </c>
      <c r="Z33" s="18" t="s">
        <v>70</v>
      </c>
      <c r="AA33" s="18" t="s">
        <v>71</v>
      </c>
      <c r="AB33" s="18" t="s">
        <v>71</v>
      </c>
      <c r="AC33" s="18" t="s">
        <v>71</v>
      </c>
      <c r="AD33" s="18" t="s">
        <v>1146</v>
      </c>
      <c r="AE33" s="11">
        <v>42929</v>
      </c>
      <c r="AF33" s="12">
        <v>2902808.8879310349</v>
      </c>
      <c r="AG33" s="12">
        <v>464449.42206896562</v>
      </c>
      <c r="AH33" s="12">
        <v>3367258.31</v>
      </c>
      <c r="AI33" s="18" t="s">
        <v>72</v>
      </c>
      <c r="AJ33" s="18" t="s">
        <v>61</v>
      </c>
      <c r="AK33" s="12">
        <v>3367258.31</v>
      </c>
      <c r="AL33" s="12">
        <v>336725.83100000001</v>
      </c>
      <c r="AM33" s="18" t="s">
        <v>1147</v>
      </c>
      <c r="AN33" s="11">
        <v>42929</v>
      </c>
      <c r="AO33" s="11">
        <v>43039</v>
      </c>
      <c r="AP33" s="18" t="s">
        <v>1445</v>
      </c>
      <c r="AQ33" s="18" t="s">
        <v>73</v>
      </c>
      <c r="AR33" s="18" t="s">
        <v>74</v>
      </c>
      <c r="AS33" s="18" t="s">
        <v>1111</v>
      </c>
      <c r="AT33" s="18" t="s">
        <v>1153</v>
      </c>
      <c r="AU33" s="18" t="s">
        <v>61</v>
      </c>
      <c r="AV33" s="18" t="s">
        <v>61</v>
      </c>
      <c r="AW33" s="10" t="s">
        <v>63</v>
      </c>
      <c r="AX33" s="10" t="s">
        <v>63</v>
      </c>
      <c r="AY33" s="10" t="s">
        <v>77</v>
      </c>
      <c r="AZ33" s="18" t="s">
        <v>1121</v>
      </c>
      <c r="BA33" s="10" t="s">
        <v>61</v>
      </c>
      <c r="BB33" s="10" t="s">
        <v>61</v>
      </c>
      <c r="BC33" s="10" t="s">
        <v>61</v>
      </c>
      <c r="BD33" s="10" t="s">
        <v>61</v>
      </c>
      <c r="BE33" s="10" t="s">
        <v>63</v>
      </c>
      <c r="BF33" s="10" t="s">
        <v>63</v>
      </c>
      <c r="BG33" s="19"/>
    </row>
    <row r="34" spans="1:59" ht="140.1" customHeight="1">
      <c r="A34" s="10">
        <v>2017</v>
      </c>
      <c r="B34" s="10" t="s">
        <v>57</v>
      </c>
      <c r="C34" s="10" t="s">
        <v>58</v>
      </c>
      <c r="D34" s="18" t="s">
        <v>1154</v>
      </c>
      <c r="E34" s="18" t="s">
        <v>60</v>
      </c>
      <c r="F34" s="18" t="s">
        <v>61</v>
      </c>
      <c r="G34" s="18" t="s">
        <v>61</v>
      </c>
      <c r="H34" s="11">
        <v>42887</v>
      </c>
      <c r="I34" s="18" t="s">
        <v>1155</v>
      </c>
      <c r="J34" s="18" t="s">
        <v>63</v>
      </c>
      <c r="K34" s="18" t="s">
        <v>63</v>
      </c>
      <c r="L34" s="18" t="s">
        <v>63</v>
      </c>
      <c r="M34" s="18" t="s">
        <v>1156</v>
      </c>
      <c r="N34" s="18"/>
      <c r="O34" s="11">
        <v>42908</v>
      </c>
      <c r="P34" s="18" t="s">
        <v>63</v>
      </c>
      <c r="Q34" s="18" t="s">
        <v>63</v>
      </c>
      <c r="R34" s="18" t="s">
        <v>63</v>
      </c>
      <c r="S34" s="18" t="s">
        <v>1156</v>
      </c>
      <c r="T34" s="18" t="s">
        <v>61</v>
      </c>
      <c r="U34" s="18" t="s">
        <v>1157</v>
      </c>
      <c r="V34" s="18" t="s">
        <v>1158</v>
      </c>
      <c r="W34" s="18" t="s">
        <v>1159</v>
      </c>
      <c r="X34" s="18" t="s">
        <v>1160</v>
      </c>
      <c r="Y34" s="18" t="s">
        <v>663</v>
      </c>
      <c r="Z34" s="18" t="s">
        <v>70</v>
      </c>
      <c r="AA34" s="18" t="s">
        <v>71</v>
      </c>
      <c r="AB34" s="18" t="s">
        <v>71</v>
      </c>
      <c r="AC34" s="18" t="s">
        <v>71</v>
      </c>
      <c r="AD34" s="18" t="s">
        <v>1154</v>
      </c>
      <c r="AE34" s="11">
        <v>42929</v>
      </c>
      <c r="AF34" s="12">
        <v>4993948.1724137934</v>
      </c>
      <c r="AG34" s="12">
        <v>799031.70758620696</v>
      </c>
      <c r="AH34" s="12">
        <v>5792979.8799999999</v>
      </c>
      <c r="AI34" s="18" t="s">
        <v>72</v>
      </c>
      <c r="AJ34" s="18" t="s">
        <v>61</v>
      </c>
      <c r="AK34" s="12">
        <v>5792979.8799999999</v>
      </c>
      <c r="AL34" s="12">
        <v>579297.98800000001</v>
      </c>
      <c r="AM34" s="18" t="s">
        <v>1155</v>
      </c>
      <c r="AN34" s="11">
        <v>42929</v>
      </c>
      <c r="AO34" s="11">
        <v>43039</v>
      </c>
      <c r="AP34" s="18" t="s">
        <v>1445</v>
      </c>
      <c r="AQ34" s="18" t="s">
        <v>73</v>
      </c>
      <c r="AR34" s="18" t="s">
        <v>74</v>
      </c>
      <c r="AS34" s="18" t="s">
        <v>1111</v>
      </c>
      <c r="AT34" s="18" t="s">
        <v>1161</v>
      </c>
      <c r="AU34" s="18" t="s">
        <v>61</v>
      </c>
      <c r="AV34" s="18" t="s">
        <v>61</v>
      </c>
      <c r="AW34" s="10" t="s">
        <v>63</v>
      </c>
      <c r="AX34" s="10" t="s">
        <v>63</v>
      </c>
      <c r="AY34" s="10" t="s">
        <v>77</v>
      </c>
      <c r="AZ34" s="18" t="s">
        <v>1121</v>
      </c>
      <c r="BA34" s="10" t="s">
        <v>61</v>
      </c>
      <c r="BB34" s="10" t="s">
        <v>61</v>
      </c>
      <c r="BC34" s="10" t="s">
        <v>61</v>
      </c>
      <c r="BD34" s="10" t="s">
        <v>61</v>
      </c>
      <c r="BE34" s="10" t="s">
        <v>63</v>
      </c>
      <c r="BF34" s="10" t="s">
        <v>63</v>
      </c>
      <c r="BG34" s="19"/>
    </row>
    <row r="35" spans="1:59" ht="140.1" customHeight="1">
      <c r="A35" s="10">
        <v>2017</v>
      </c>
      <c r="B35" s="10" t="s">
        <v>57</v>
      </c>
      <c r="C35" s="10" t="s">
        <v>58</v>
      </c>
      <c r="D35" s="18" t="s">
        <v>1162</v>
      </c>
      <c r="E35" s="18" t="s">
        <v>60</v>
      </c>
      <c r="F35" s="18" t="s">
        <v>61</v>
      </c>
      <c r="G35" s="18" t="s">
        <v>61</v>
      </c>
      <c r="H35" s="11">
        <v>42887</v>
      </c>
      <c r="I35" s="18" t="s">
        <v>1163</v>
      </c>
      <c r="J35" s="18" t="s">
        <v>63</v>
      </c>
      <c r="K35" s="18" t="s">
        <v>63</v>
      </c>
      <c r="L35" s="18" t="s">
        <v>63</v>
      </c>
      <c r="M35" s="18" t="s">
        <v>1164</v>
      </c>
      <c r="N35" s="18"/>
      <c r="O35" s="11">
        <v>42908</v>
      </c>
      <c r="P35" s="18" t="s">
        <v>63</v>
      </c>
      <c r="Q35" s="18" t="s">
        <v>63</v>
      </c>
      <c r="R35" s="18" t="s">
        <v>63</v>
      </c>
      <c r="S35" s="18" t="s">
        <v>1164</v>
      </c>
      <c r="T35" s="18" t="s">
        <v>61</v>
      </c>
      <c r="U35" s="18" t="s">
        <v>1165</v>
      </c>
      <c r="V35" s="18" t="s">
        <v>1166</v>
      </c>
      <c r="W35" s="18" t="s">
        <v>1167</v>
      </c>
      <c r="X35" s="18" t="s">
        <v>1168</v>
      </c>
      <c r="Y35" s="18" t="s">
        <v>171</v>
      </c>
      <c r="Z35" s="18" t="s">
        <v>70</v>
      </c>
      <c r="AA35" s="18" t="s">
        <v>71</v>
      </c>
      <c r="AB35" s="18" t="s">
        <v>71</v>
      </c>
      <c r="AC35" s="18" t="s">
        <v>71</v>
      </c>
      <c r="AD35" s="18" t="s">
        <v>1162</v>
      </c>
      <c r="AE35" s="11">
        <v>42929</v>
      </c>
      <c r="AF35" s="12">
        <v>1594829.3362068967</v>
      </c>
      <c r="AG35" s="12">
        <v>255172.69379310348</v>
      </c>
      <c r="AH35" s="12">
        <v>1850002.03</v>
      </c>
      <c r="AI35" s="18" t="s">
        <v>72</v>
      </c>
      <c r="AJ35" s="18" t="s">
        <v>61</v>
      </c>
      <c r="AK35" s="12">
        <v>1850002.03</v>
      </c>
      <c r="AL35" s="12">
        <v>185000.20300000001</v>
      </c>
      <c r="AM35" s="18" t="s">
        <v>1163</v>
      </c>
      <c r="AN35" s="11">
        <v>42929</v>
      </c>
      <c r="AO35" s="11">
        <v>43048</v>
      </c>
      <c r="AP35" s="18" t="s">
        <v>1445</v>
      </c>
      <c r="AQ35" s="18" t="s">
        <v>73</v>
      </c>
      <c r="AR35" s="18" t="s">
        <v>74</v>
      </c>
      <c r="AS35" s="18" t="s">
        <v>1111</v>
      </c>
      <c r="AT35" s="18" t="s">
        <v>1169</v>
      </c>
      <c r="AU35" s="18" t="s">
        <v>61</v>
      </c>
      <c r="AV35" s="18" t="s">
        <v>61</v>
      </c>
      <c r="AW35" s="10" t="s">
        <v>63</v>
      </c>
      <c r="AX35" s="10" t="s">
        <v>63</v>
      </c>
      <c r="AY35" s="10" t="s">
        <v>77</v>
      </c>
      <c r="AZ35" s="18" t="s">
        <v>630</v>
      </c>
      <c r="BA35" s="10" t="s">
        <v>61</v>
      </c>
      <c r="BB35" s="10" t="s">
        <v>61</v>
      </c>
      <c r="BC35" s="10" t="s">
        <v>61</v>
      </c>
      <c r="BD35" s="10" t="s">
        <v>61</v>
      </c>
      <c r="BE35" s="10" t="s">
        <v>63</v>
      </c>
      <c r="BF35" s="10" t="s">
        <v>63</v>
      </c>
      <c r="BG35" s="19"/>
    </row>
    <row r="36" spans="1:59" ht="140.1" customHeight="1">
      <c r="A36" s="10">
        <v>2017</v>
      </c>
      <c r="B36" s="10" t="s">
        <v>57</v>
      </c>
      <c r="C36" s="10" t="s">
        <v>58</v>
      </c>
      <c r="D36" s="18" t="s">
        <v>1170</v>
      </c>
      <c r="E36" s="18" t="s">
        <v>60</v>
      </c>
      <c r="F36" s="18" t="s">
        <v>61</v>
      </c>
      <c r="G36" s="18" t="s">
        <v>61</v>
      </c>
      <c r="H36" s="11">
        <v>42887</v>
      </c>
      <c r="I36" s="18" t="s">
        <v>1171</v>
      </c>
      <c r="J36" s="18" t="s">
        <v>63</v>
      </c>
      <c r="K36" s="18" t="s">
        <v>63</v>
      </c>
      <c r="L36" s="18" t="s">
        <v>63</v>
      </c>
      <c r="M36" s="18" t="s">
        <v>1172</v>
      </c>
      <c r="N36" s="18"/>
      <c r="O36" s="11">
        <v>42908</v>
      </c>
      <c r="P36" s="18" t="s">
        <v>63</v>
      </c>
      <c r="Q36" s="18" t="s">
        <v>63</v>
      </c>
      <c r="R36" s="18" t="s">
        <v>63</v>
      </c>
      <c r="S36" s="18" t="s">
        <v>1172</v>
      </c>
      <c r="T36" s="18" t="s">
        <v>61</v>
      </c>
      <c r="U36" s="18" t="s">
        <v>1173</v>
      </c>
      <c r="V36" s="18" t="s">
        <v>1174</v>
      </c>
      <c r="W36" s="18" t="s">
        <v>1175</v>
      </c>
      <c r="X36" s="18" t="s">
        <v>1176</v>
      </c>
      <c r="Y36" s="18" t="s">
        <v>618</v>
      </c>
      <c r="Z36" s="18" t="s">
        <v>70</v>
      </c>
      <c r="AA36" s="18" t="s">
        <v>71</v>
      </c>
      <c r="AB36" s="18" t="s">
        <v>71</v>
      </c>
      <c r="AC36" s="18" t="s">
        <v>71</v>
      </c>
      <c r="AD36" s="18" t="s">
        <v>1170</v>
      </c>
      <c r="AE36" s="11">
        <v>42929</v>
      </c>
      <c r="AF36" s="12">
        <v>5356200.5172413792</v>
      </c>
      <c r="AG36" s="12">
        <v>856992.08275862073</v>
      </c>
      <c r="AH36" s="12">
        <v>6213192.5999999996</v>
      </c>
      <c r="AI36" s="18" t="s">
        <v>72</v>
      </c>
      <c r="AJ36" s="18" t="s">
        <v>61</v>
      </c>
      <c r="AK36" s="12">
        <v>6213192.5999999996</v>
      </c>
      <c r="AL36" s="12">
        <v>621319.26</v>
      </c>
      <c r="AM36" s="18" t="s">
        <v>1171</v>
      </c>
      <c r="AN36" s="11">
        <v>42929</v>
      </c>
      <c r="AO36" s="11">
        <v>43078</v>
      </c>
      <c r="AP36" s="18" t="s">
        <v>1445</v>
      </c>
      <c r="AQ36" s="18" t="s">
        <v>73</v>
      </c>
      <c r="AR36" s="18" t="s">
        <v>74</v>
      </c>
      <c r="AS36" s="18" t="s">
        <v>1111</v>
      </c>
      <c r="AT36" s="18" t="s">
        <v>1177</v>
      </c>
      <c r="AU36" s="18" t="s">
        <v>61</v>
      </c>
      <c r="AV36" s="18" t="s">
        <v>61</v>
      </c>
      <c r="AW36" s="10" t="s">
        <v>63</v>
      </c>
      <c r="AX36" s="10" t="s">
        <v>63</v>
      </c>
      <c r="AY36" s="10" t="s">
        <v>77</v>
      </c>
      <c r="AZ36" s="18" t="s">
        <v>552</v>
      </c>
      <c r="BA36" s="10" t="s">
        <v>61</v>
      </c>
      <c r="BB36" s="10" t="s">
        <v>61</v>
      </c>
      <c r="BC36" s="10" t="s">
        <v>61</v>
      </c>
      <c r="BD36" s="10" t="s">
        <v>61</v>
      </c>
      <c r="BE36" s="10" t="s">
        <v>63</v>
      </c>
      <c r="BF36" s="10" t="s">
        <v>63</v>
      </c>
      <c r="BG36" s="19"/>
    </row>
    <row r="37" spans="1:59" ht="140.1" customHeight="1">
      <c r="A37" s="10">
        <v>2017</v>
      </c>
      <c r="B37" s="10" t="s">
        <v>57</v>
      </c>
      <c r="C37" s="10" t="s">
        <v>58</v>
      </c>
      <c r="D37" s="18" t="s">
        <v>1452</v>
      </c>
      <c r="E37" s="18" t="s">
        <v>60</v>
      </c>
      <c r="F37" s="18" t="s">
        <v>61</v>
      </c>
      <c r="G37" s="18" t="s">
        <v>61</v>
      </c>
      <c r="H37" s="11">
        <v>42958</v>
      </c>
      <c r="I37" s="18" t="s">
        <v>1453</v>
      </c>
      <c r="J37" s="18" t="s">
        <v>63</v>
      </c>
      <c r="K37" s="18" t="s">
        <v>63</v>
      </c>
      <c r="L37" s="18" t="s">
        <v>63</v>
      </c>
      <c r="M37" s="18" t="s">
        <v>1454</v>
      </c>
      <c r="N37" s="18"/>
      <c r="O37" s="11">
        <v>42971</v>
      </c>
      <c r="P37" s="18" t="s">
        <v>63</v>
      </c>
      <c r="Q37" s="18" t="s">
        <v>63</v>
      </c>
      <c r="R37" s="18"/>
      <c r="S37" s="18" t="s">
        <v>1454</v>
      </c>
      <c r="T37" s="18" t="s">
        <v>61</v>
      </c>
      <c r="U37" s="18" t="s">
        <v>1455</v>
      </c>
      <c r="V37" s="18" t="s">
        <v>1439</v>
      </c>
      <c r="W37" s="18" t="s">
        <v>1456</v>
      </c>
      <c r="X37" s="18" t="s">
        <v>1457</v>
      </c>
      <c r="Y37" s="18" t="s">
        <v>1458</v>
      </c>
      <c r="Z37" s="18" t="s">
        <v>70</v>
      </c>
      <c r="AA37" s="18" t="s">
        <v>71</v>
      </c>
      <c r="AB37" s="18" t="s">
        <v>71</v>
      </c>
      <c r="AC37" s="18" t="s">
        <v>71</v>
      </c>
      <c r="AD37" s="18" t="s">
        <v>1452</v>
      </c>
      <c r="AE37" s="11">
        <v>42985</v>
      </c>
      <c r="AF37" s="12">
        <v>3140953.4396551726</v>
      </c>
      <c r="AG37" s="12">
        <v>502552.55034482764</v>
      </c>
      <c r="AH37" s="12">
        <v>3643505.99</v>
      </c>
      <c r="AI37" s="18" t="s">
        <v>72</v>
      </c>
      <c r="AJ37" s="18" t="s">
        <v>61</v>
      </c>
      <c r="AK37" s="12">
        <v>3643505.99</v>
      </c>
      <c r="AL37" s="12">
        <v>364350.59900000005</v>
      </c>
      <c r="AM37" s="18" t="s">
        <v>1453</v>
      </c>
      <c r="AN37" s="11">
        <v>42986</v>
      </c>
      <c r="AO37" s="11">
        <v>43060</v>
      </c>
      <c r="AP37" s="18" t="s">
        <v>1445</v>
      </c>
      <c r="AQ37" s="18" t="s">
        <v>1442</v>
      </c>
      <c r="AR37" s="18" t="s">
        <v>74</v>
      </c>
      <c r="AS37" s="18" t="s">
        <v>1358</v>
      </c>
      <c r="AT37" s="18" t="s">
        <v>1459</v>
      </c>
      <c r="AU37" s="18" t="s">
        <v>61</v>
      </c>
      <c r="AV37" s="18" t="s">
        <v>61</v>
      </c>
      <c r="AW37" s="10" t="s">
        <v>63</v>
      </c>
      <c r="AX37" s="10" t="s">
        <v>63</v>
      </c>
      <c r="AY37" s="10" t="s">
        <v>77</v>
      </c>
      <c r="AZ37" s="18" t="s">
        <v>1360</v>
      </c>
      <c r="BA37" s="10" t="s">
        <v>61</v>
      </c>
      <c r="BB37" s="10" t="s">
        <v>61</v>
      </c>
      <c r="BC37" s="10" t="s">
        <v>61</v>
      </c>
      <c r="BD37" s="10" t="s">
        <v>61</v>
      </c>
      <c r="BE37" s="10" t="s">
        <v>63</v>
      </c>
      <c r="BF37" s="10" t="s">
        <v>63</v>
      </c>
      <c r="BG37" s="19"/>
    </row>
    <row r="38" spans="1:59" ht="140.1" customHeight="1">
      <c r="A38" s="10">
        <v>2017</v>
      </c>
      <c r="B38" s="10" t="s">
        <v>57</v>
      </c>
      <c r="C38" s="10" t="s">
        <v>58</v>
      </c>
      <c r="D38" s="18" t="s">
        <v>1178</v>
      </c>
      <c r="E38" s="18" t="s">
        <v>60</v>
      </c>
      <c r="F38" s="18" t="s">
        <v>61</v>
      </c>
      <c r="G38" s="18" t="s">
        <v>61</v>
      </c>
      <c r="H38" s="11">
        <v>42887</v>
      </c>
      <c r="I38" s="18" t="s">
        <v>1179</v>
      </c>
      <c r="J38" s="18" t="s">
        <v>63</v>
      </c>
      <c r="K38" s="18" t="s">
        <v>63</v>
      </c>
      <c r="L38" s="18" t="s">
        <v>63</v>
      </c>
      <c r="M38" s="18" t="s">
        <v>1180</v>
      </c>
      <c r="N38" s="18"/>
      <c r="O38" s="11">
        <v>42908</v>
      </c>
      <c r="P38" s="18" t="s">
        <v>63</v>
      </c>
      <c r="Q38" s="18" t="s">
        <v>63</v>
      </c>
      <c r="R38" s="18" t="s">
        <v>63</v>
      </c>
      <c r="S38" s="18" t="s">
        <v>1180</v>
      </c>
      <c r="T38" s="18" t="s">
        <v>61</v>
      </c>
      <c r="U38" s="18" t="s">
        <v>1181</v>
      </c>
      <c r="V38" s="18" t="s">
        <v>1182</v>
      </c>
      <c r="W38" s="18" t="s">
        <v>1183</v>
      </c>
      <c r="X38" s="18" t="s">
        <v>1184</v>
      </c>
      <c r="Y38" s="18" t="s">
        <v>375</v>
      </c>
      <c r="Z38" s="18" t="s">
        <v>70</v>
      </c>
      <c r="AA38" s="18" t="s">
        <v>71</v>
      </c>
      <c r="AB38" s="18" t="s">
        <v>71</v>
      </c>
      <c r="AC38" s="18" t="s">
        <v>71</v>
      </c>
      <c r="AD38" s="18" t="s">
        <v>1178</v>
      </c>
      <c r="AE38" s="11">
        <v>42929</v>
      </c>
      <c r="AF38" s="12">
        <v>4139678.8189655175</v>
      </c>
      <c r="AG38" s="12">
        <v>662348.61103448283</v>
      </c>
      <c r="AH38" s="12">
        <v>4802027.43</v>
      </c>
      <c r="AI38" s="18" t="s">
        <v>72</v>
      </c>
      <c r="AJ38" s="18" t="s">
        <v>61</v>
      </c>
      <c r="AK38" s="12">
        <v>4802027.43</v>
      </c>
      <c r="AL38" s="12">
        <v>480202.74300000002</v>
      </c>
      <c r="AM38" s="18" t="s">
        <v>1179</v>
      </c>
      <c r="AN38" s="11">
        <v>42929</v>
      </c>
      <c r="AO38" s="11">
        <v>43039</v>
      </c>
      <c r="AP38" s="18" t="s">
        <v>1445</v>
      </c>
      <c r="AQ38" s="18" t="s">
        <v>73</v>
      </c>
      <c r="AR38" s="18" t="s">
        <v>74</v>
      </c>
      <c r="AS38" s="18" t="s">
        <v>1111</v>
      </c>
      <c r="AT38" s="18" t="s">
        <v>1169</v>
      </c>
      <c r="AU38" s="18" t="s">
        <v>61</v>
      </c>
      <c r="AV38" s="18" t="s">
        <v>61</v>
      </c>
      <c r="AW38" s="10" t="s">
        <v>63</v>
      </c>
      <c r="AX38" s="10" t="s">
        <v>63</v>
      </c>
      <c r="AY38" s="10" t="s">
        <v>77</v>
      </c>
      <c r="AZ38" s="18" t="s">
        <v>1121</v>
      </c>
      <c r="BA38" s="10" t="s">
        <v>61</v>
      </c>
      <c r="BB38" s="10" t="s">
        <v>61</v>
      </c>
      <c r="BC38" s="10" t="s">
        <v>61</v>
      </c>
      <c r="BD38" s="10" t="s">
        <v>61</v>
      </c>
      <c r="BE38" s="10" t="s">
        <v>63</v>
      </c>
      <c r="BF38" s="10" t="s">
        <v>63</v>
      </c>
      <c r="BG38" s="19"/>
    </row>
    <row r="39" spans="1:59" s="14" customFormat="1" ht="140.1" customHeight="1">
      <c r="A39" s="10">
        <v>2017</v>
      </c>
      <c r="B39" s="10" t="s">
        <v>57</v>
      </c>
      <c r="C39" s="10" t="s">
        <v>58</v>
      </c>
      <c r="D39" s="18" t="s">
        <v>1460</v>
      </c>
      <c r="E39" s="18" t="s">
        <v>60</v>
      </c>
      <c r="F39" s="18" t="s">
        <v>61</v>
      </c>
      <c r="G39" s="18" t="s">
        <v>61</v>
      </c>
      <c r="H39" s="11">
        <v>42958</v>
      </c>
      <c r="I39" s="18" t="s">
        <v>1461</v>
      </c>
      <c r="J39" s="18" t="s">
        <v>63</v>
      </c>
      <c r="K39" s="18" t="s">
        <v>63</v>
      </c>
      <c r="L39" s="18" t="s">
        <v>63</v>
      </c>
      <c r="M39" s="18" t="s">
        <v>1462</v>
      </c>
      <c r="N39" s="18"/>
      <c r="O39" s="11">
        <v>42971</v>
      </c>
      <c r="P39" s="18" t="s">
        <v>63</v>
      </c>
      <c r="Q39" s="18" t="s">
        <v>63</v>
      </c>
      <c r="R39" s="18" t="s">
        <v>63</v>
      </c>
      <c r="S39" s="18" t="s">
        <v>1462</v>
      </c>
      <c r="T39" s="18" t="s">
        <v>61</v>
      </c>
      <c r="U39" s="18" t="s">
        <v>1463</v>
      </c>
      <c r="V39" s="18" t="s">
        <v>1464</v>
      </c>
      <c r="W39" s="18" t="s">
        <v>1465</v>
      </c>
      <c r="X39" s="18" t="s">
        <v>1466</v>
      </c>
      <c r="Y39" s="18" t="s">
        <v>116</v>
      </c>
      <c r="Z39" s="18" t="s">
        <v>70</v>
      </c>
      <c r="AA39" s="18" t="s">
        <v>71</v>
      </c>
      <c r="AB39" s="18" t="s">
        <v>71</v>
      </c>
      <c r="AC39" s="18" t="s">
        <v>71</v>
      </c>
      <c r="AD39" s="18" t="s">
        <v>1460</v>
      </c>
      <c r="AE39" s="11">
        <v>42985</v>
      </c>
      <c r="AF39" s="12">
        <v>2582744.5862068967</v>
      </c>
      <c r="AG39" s="12">
        <v>413239.13379310351</v>
      </c>
      <c r="AH39" s="12">
        <v>2995983.72</v>
      </c>
      <c r="AI39" s="18" t="s">
        <v>72</v>
      </c>
      <c r="AJ39" s="18" t="s">
        <v>61</v>
      </c>
      <c r="AK39" s="12">
        <v>2995983.72</v>
      </c>
      <c r="AL39" s="12">
        <v>299598.37200000003</v>
      </c>
      <c r="AM39" s="18" t="s">
        <v>1461</v>
      </c>
      <c r="AN39" s="11">
        <v>42986</v>
      </c>
      <c r="AO39" s="11">
        <v>43060</v>
      </c>
      <c r="AP39" s="18" t="s">
        <v>1445</v>
      </c>
      <c r="AQ39" s="18" t="s">
        <v>1442</v>
      </c>
      <c r="AR39" s="18" t="s">
        <v>74</v>
      </c>
      <c r="AS39" s="18" t="s">
        <v>1358</v>
      </c>
      <c r="AT39" s="18" t="s">
        <v>1467</v>
      </c>
      <c r="AU39" s="18" t="s">
        <v>61</v>
      </c>
      <c r="AV39" s="18" t="s">
        <v>61</v>
      </c>
      <c r="AW39" s="10" t="s">
        <v>63</v>
      </c>
      <c r="AX39" s="10" t="s">
        <v>63</v>
      </c>
      <c r="AY39" s="10" t="s">
        <v>77</v>
      </c>
      <c r="AZ39" s="18" t="s">
        <v>1076</v>
      </c>
      <c r="BA39" s="10" t="s">
        <v>61</v>
      </c>
      <c r="BB39" s="10" t="s">
        <v>61</v>
      </c>
      <c r="BC39" s="10" t="s">
        <v>61</v>
      </c>
      <c r="BD39" s="10" t="s">
        <v>61</v>
      </c>
      <c r="BE39" s="10" t="s">
        <v>63</v>
      </c>
      <c r="BF39" s="10" t="s">
        <v>63</v>
      </c>
      <c r="BG39" s="19"/>
    </row>
    <row r="40" spans="1:59" ht="140.1" customHeight="1">
      <c r="A40" s="10">
        <v>2017</v>
      </c>
      <c r="B40" s="10" t="s">
        <v>57</v>
      </c>
      <c r="C40" s="10" t="s">
        <v>58</v>
      </c>
      <c r="D40" s="18" t="s">
        <v>1185</v>
      </c>
      <c r="E40" s="18" t="s">
        <v>60</v>
      </c>
      <c r="F40" s="18" t="s">
        <v>61</v>
      </c>
      <c r="G40" s="18" t="s">
        <v>61</v>
      </c>
      <c r="H40" s="11">
        <v>42887</v>
      </c>
      <c r="I40" s="18" t="s">
        <v>1186</v>
      </c>
      <c r="J40" s="18" t="s">
        <v>63</v>
      </c>
      <c r="K40" s="18" t="s">
        <v>63</v>
      </c>
      <c r="L40" s="18" t="s">
        <v>63</v>
      </c>
      <c r="M40" s="18" t="s">
        <v>1187</v>
      </c>
      <c r="N40" s="18"/>
      <c r="O40" s="11">
        <v>42908</v>
      </c>
      <c r="P40" s="18" t="s">
        <v>63</v>
      </c>
      <c r="Q40" s="18" t="s">
        <v>63</v>
      </c>
      <c r="R40" s="18" t="s">
        <v>63</v>
      </c>
      <c r="S40" s="18" t="s">
        <v>1187</v>
      </c>
      <c r="T40" s="18" t="s">
        <v>61</v>
      </c>
      <c r="U40" s="18" t="s">
        <v>1188</v>
      </c>
      <c r="V40" s="18" t="s">
        <v>1071</v>
      </c>
      <c r="W40" s="18" t="s">
        <v>1189</v>
      </c>
      <c r="X40" s="18" t="s">
        <v>1190</v>
      </c>
      <c r="Y40" s="18" t="s">
        <v>859</v>
      </c>
      <c r="Z40" s="18" t="s">
        <v>70</v>
      </c>
      <c r="AA40" s="18" t="s">
        <v>71</v>
      </c>
      <c r="AB40" s="18" t="s">
        <v>71</v>
      </c>
      <c r="AC40" s="18" t="s">
        <v>71</v>
      </c>
      <c r="AD40" s="18" t="s">
        <v>1185</v>
      </c>
      <c r="AE40" s="11">
        <v>42929</v>
      </c>
      <c r="AF40" s="12">
        <v>4394271.681034483</v>
      </c>
      <c r="AG40" s="12">
        <v>703083.46896551724</v>
      </c>
      <c r="AH40" s="12">
        <v>5097355.1500000004</v>
      </c>
      <c r="AI40" s="18" t="s">
        <v>72</v>
      </c>
      <c r="AJ40" s="18" t="s">
        <v>61</v>
      </c>
      <c r="AK40" s="12">
        <v>5097355.1500000004</v>
      </c>
      <c r="AL40" s="12">
        <v>509735.51500000007</v>
      </c>
      <c r="AM40" s="18" t="s">
        <v>1186</v>
      </c>
      <c r="AN40" s="11">
        <v>42929</v>
      </c>
      <c r="AO40" s="11">
        <v>42988</v>
      </c>
      <c r="AP40" s="18" t="s">
        <v>1445</v>
      </c>
      <c r="AQ40" s="18" t="s">
        <v>73</v>
      </c>
      <c r="AR40" s="18" t="s">
        <v>74</v>
      </c>
      <c r="AS40" s="18" t="s">
        <v>75</v>
      </c>
      <c r="AT40" s="18" t="s">
        <v>1191</v>
      </c>
      <c r="AU40" s="18" t="s">
        <v>61</v>
      </c>
      <c r="AV40" s="18" t="s">
        <v>61</v>
      </c>
      <c r="AW40" s="10" t="s">
        <v>63</v>
      </c>
      <c r="AX40" s="10" t="s">
        <v>63</v>
      </c>
      <c r="AY40" s="10" t="s">
        <v>77</v>
      </c>
      <c r="AZ40" s="18" t="s">
        <v>1192</v>
      </c>
      <c r="BA40" s="10" t="s">
        <v>61</v>
      </c>
      <c r="BB40" s="10" t="s">
        <v>61</v>
      </c>
      <c r="BC40" s="10" t="s">
        <v>61</v>
      </c>
      <c r="BD40" s="10" t="s">
        <v>61</v>
      </c>
      <c r="BE40" s="10" t="s">
        <v>63</v>
      </c>
      <c r="BF40" s="10" t="s">
        <v>63</v>
      </c>
      <c r="BG40" s="19"/>
    </row>
    <row r="41" spans="1:59" ht="140.1" customHeight="1">
      <c r="A41" s="10">
        <v>2017</v>
      </c>
      <c r="B41" s="10" t="s">
        <v>174</v>
      </c>
      <c r="C41" s="10" t="s">
        <v>58</v>
      </c>
      <c r="D41" s="18" t="s">
        <v>1193</v>
      </c>
      <c r="E41" s="18" t="s">
        <v>902</v>
      </c>
      <c r="F41" s="18" t="s">
        <v>61</v>
      </c>
      <c r="G41" s="18" t="s">
        <v>61</v>
      </c>
      <c r="H41" s="11">
        <v>42887</v>
      </c>
      <c r="I41" s="18" t="s">
        <v>1194</v>
      </c>
      <c r="J41" s="18" t="s">
        <v>63</v>
      </c>
      <c r="K41" s="18" t="s">
        <v>63</v>
      </c>
      <c r="L41" s="18" t="s">
        <v>63</v>
      </c>
      <c r="M41" s="18" t="s">
        <v>1195</v>
      </c>
      <c r="N41" s="18"/>
      <c r="O41" s="11">
        <v>42908</v>
      </c>
      <c r="P41" s="18" t="s">
        <v>63</v>
      </c>
      <c r="Q41" s="18" t="s">
        <v>63</v>
      </c>
      <c r="R41" s="18" t="s">
        <v>63</v>
      </c>
      <c r="S41" s="18" t="s">
        <v>1195</v>
      </c>
      <c r="T41" s="18" t="s">
        <v>61</v>
      </c>
      <c r="U41" s="18" t="s">
        <v>1196</v>
      </c>
      <c r="V41" s="18" t="s">
        <v>1197</v>
      </c>
      <c r="W41" s="18" t="s">
        <v>1071</v>
      </c>
      <c r="X41" s="18" t="s">
        <v>1198</v>
      </c>
      <c r="Y41" s="18" t="s">
        <v>1199</v>
      </c>
      <c r="Z41" s="18" t="s">
        <v>70</v>
      </c>
      <c r="AA41" s="18" t="s">
        <v>71</v>
      </c>
      <c r="AB41" s="18" t="s">
        <v>71</v>
      </c>
      <c r="AC41" s="18" t="s">
        <v>71</v>
      </c>
      <c r="AD41" s="18" t="s">
        <v>1193</v>
      </c>
      <c r="AE41" s="11">
        <v>42929</v>
      </c>
      <c r="AF41" s="12">
        <v>3564717.8534482759</v>
      </c>
      <c r="AG41" s="12">
        <v>570354.85655172414</v>
      </c>
      <c r="AH41" s="12">
        <v>4135072.71</v>
      </c>
      <c r="AI41" s="18" t="s">
        <v>72</v>
      </c>
      <c r="AJ41" s="18" t="s">
        <v>61</v>
      </c>
      <c r="AK41" s="12">
        <v>4135072.71</v>
      </c>
      <c r="AL41" s="12">
        <v>413507.27100000001</v>
      </c>
      <c r="AM41" s="18" t="s">
        <v>1194</v>
      </c>
      <c r="AN41" s="11">
        <v>42929</v>
      </c>
      <c r="AO41" s="11">
        <v>43003</v>
      </c>
      <c r="AP41" s="18" t="s">
        <v>1445</v>
      </c>
      <c r="AQ41" s="18" t="s">
        <v>73</v>
      </c>
      <c r="AR41" s="18" t="s">
        <v>326</v>
      </c>
      <c r="AS41" s="18" t="s">
        <v>1044</v>
      </c>
      <c r="AT41" s="18" t="s">
        <v>1200</v>
      </c>
      <c r="AU41" s="18" t="s">
        <v>61</v>
      </c>
      <c r="AV41" s="18" t="s">
        <v>61</v>
      </c>
      <c r="AW41" s="10" t="s">
        <v>63</v>
      </c>
      <c r="AX41" s="10" t="s">
        <v>63</v>
      </c>
      <c r="AY41" s="10" t="s">
        <v>77</v>
      </c>
      <c r="AZ41" s="18" t="s">
        <v>88</v>
      </c>
      <c r="BA41" s="10" t="s">
        <v>61</v>
      </c>
      <c r="BB41" s="10" t="s">
        <v>61</v>
      </c>
      <c r="BC41" s="10" t="s">
        <v>61</v>
      </c>
      <c r="BD41" s="10" t="s">
        <v>61</v>
      </c>
      <c r="BE41" s="10" t="s">
        <v>63</v>
      </c>
      <c r="BF41" s="10" t="s">
        <v>63</v>
      </c>
      <c r="BG41" s="19"/>
    </row>
    <row r="42" spans="1:59" ht="140.1" customHeight="1">
      <c r="A42" s="10">
        <v>2017</v>
      </c>
      <c r="B42" s="10" t="s">
        <v>174</v>
      </c>
      <c r="C42" s="10" t="s">
        <v>58</v>
      </c>
      <c r="D42" s="18" t="s">
        <v>1201</v>
      </c>
      <c r="E42" s="18" t="s">
        <v>902</v>
      </c>
      <c r="F42" s="18" t="s">
        <v>61</v>
      </c>
      <c r="G42" s="18" t="s">
        <v>61</v>
      </c>
      <c r="H42" s="11">
        <v>42887</v>
      </c>
      <c r="I42" s="18" t="s">
        <v>1202</v>
      </c>
      <c r="J42" s="18" t="s">
        <v>63</v>
      </c>
      <c r="K42" s="18" t="s">
        <v>63</v>
      </c>
      <c r="L42" s="18" t="s">
        <v>63</v>
      </c>
      <c r="M42" s="18" t="s">
        <v>1203</v>
      </c>
      <c r="N42" s="18"/>
      <c r="O42" s="11">
        <v>42908</v>
      </c>
      <c r="P42" s="18" t="s">
        <v>63</v>
      </c>
      <c r="Q42" s="18" t="s">
        <v>63</v>
      </c>
      <c r="R42" s="18" t="s">
        <v>63</v>
      </c>
      <c r="S42" s="18" t="s">
        <v>1203</v>
      </c>
      <c r="T42" s="18" t="s">
        <v>61</v>
      </c>
      <c r="U42" s="18" t="s">
        <v>1204</v>
      </c>
      <c r="V42" s="18" t="s">
        <v>1205</v>
      </c>
      <c r="W42" s="18" t="s">
        <v>1081</v>
      </c>
      <c r="X42" s="18" t="s">
        <v>1206</v>
      </c>
      <c r="Y42" s="18" t="s">
        <v>212</v>
      </c>
      <c r="Z42" s="18" t="s">
        <v>70</v>
      </c>
      <c r="AA42" s="18" t="s">
        <v>71</v>
      </c>
      <c r="AB42" s="18" t="s">
        <v>71</v>
      </c>
      <c r="AC42" s="18" t="s">
        <v>71</v>
      </c>
      <c r="AD42" s="18" t="s">
        <v>1201</v>
      </c>
      <c r="AE42" s="11">
        <v>42929</v>
      </c>
      <c r="AF42" s="12">
        <v>2470383.9137931033</v>
      </c>
      <c r="AG42" s="12">
        <v>395261.42620689655</v>
      </c>
      <c r="AH42" s="12">
        <v>2865645.34</v>
      </c>
      <c r="AI42" s="18" t="s">
        <v>72</v>
      </c>
      <c r="AJ42" s="18" t="s">
        <v>61</v>
      </c>
      <c r="AK42" s="12">
        <v>2865645.34</v>
      </c>
      <c r="AL42" s="12">
        <v>286564.53399999999</v>
      </c>
      <c r="AM42" s="18" t="s">
        <v>1202</v>
      </c>
      <c r="AN42" s="11">
        <v>42929</v>
      </c>
      <c r="AO42" s="11">
        <v>43003</v>
      </c>
      <c r="AP42" s="18" t="s">
        <v>1445</v>
      </c>
      <c r="AQ42" s="18" t="s">
        <v>73</v>
      </c>
      <c r="AR42" s="18" t="s">
        <v>326</v>
      </c>
      <c r="AS42" s="18" t="s">
        <v>1044</v>
      </c>
      <c r="AT42" s="18" t="s">
        <v>1200</v>
      </c>
      <c r="AU42" s="18" t="s">
        <v>61</v>
      </c>
      <c r="AV42" s="18" t="s">
        <v>61</v>
      </c>
      <c r="AW42" s="10" t="s">
        <v>63</v>
      </c>
      <c r="AX42" s="10" t="s">
        <v>63</v>
      </c>
      <c r="AY42" s="10" t="s">
        <v>77</v>
      </c>
      <c r="AZ42" s="18" t="s">
        <v>88</v>
      </c>
      <c r="BA42" s="10" t="s">
        <v>61</v>
      </c>
      <c r="BB42" s="10" t="s">
        <v>61</v>
      </c>
      <c r="BC42" s="10" t="s">
        <v>61</v>
      </c>
      <c r="BD42" s="10" t="s">
        <v>61</v>
      </c>
      <c r="BE42" s="10" t="s">
        <v>63</v>
      </c>
      <c r="BF42" s="10" t="s">
        <v>63</v>
      </c>
      <c r="BG42" s="19"/>
    </row>
    <row r="43" spans="1:59" ht="140.1" customHeight="1">
      <c r="A43" s="10">
        <v>2017</v>
      </c>
      <c r="B43" s="10" t="s">
        <v>174</v>
      </c>
      <c r="C43" s="10" t="s">
        <v>58</v>
      </c>
      <c r="D43" s="18" t="s">
        <v>1207</v>
      </c>
      <c r="E43" s="18" t="s">
        <v>902</v>
      </c>
      <c r="F43" s="18" t="s">
        <v>61</v>
      </c>
      <c r="G43" s="18" t="s">
        <v>61</v>
      </c>
      <c r="H43" s="11">
        <v>42887</v>
      </c>
      <c r="I43" s="18" t="s">
        <v>1208</v>
      </c>
      <c r="J43" s="18" t="s">
        <v>63</v>
      </c>
      <c r="K43" s="18" t="s">
        <v>63</v>
      </c>
      <c r="L43" s="18" t="s">
        <v>63</v>
      </c>
      <c r="M43" s="18" t="s">
        <v>1209</v>
      </c>
      <c r="N43" s="18"/>
      <c r="O43" s="11">
        <v>42908</v>
      </c>
      <c r="P43" s="18" t="s">
        <v>63</v>
      </c>
      <c r="Q43" s="18" t="s">
        <v>63</v>
      </c>
      <c r="R43" s="18" t="s">
        <v>63</v>
      </c>
      <c r="S43" s="18" t="s">
        <v>1209</v>
      </c>
      <c r="T43" s="18" t="s">
        <v>61</v>
      </c>
      <c r="U43" s="18" t="s">
        <v>1210</v>
      </c>
      <c r="V43" s="18" t="s">
        <v>1211</v>
      </c>
      <c r="W43" s="18" t="s">
        <v>1212</v>
      </c>
      <c r="X43" s="18" t="s">
        <v>1213</v>
      </c>
      <c r="Y43" s="18" t="s">
        <v>1214</v>
      </c>
      <c r="Z43" s="18" t="s">
        <v>70</v>
      </c>
      <c r="AA43" s="18" t="s">
        <v>71</v>
      </c>
      <c r="AB43" s="18" t="s">
        <v>71</v>
      </c>
      <c r="AC43" s="18" t="s">
        <v>71</v>
      </c>
      <c r="AD43" s="18" t="s">
        <v>1207</v>
      </c>
      <c r="AE43" s="11">
        <v>42929</v>
      </c>
      <c r="AF43" s="12">
        <v>5469920.5603448274</v>
      </c>
      <c r="AG43" s="12">
        <v>875187.28965517238</v>
      </c>
      <c r="AH43" s="12">
        <v>6345107.8499999996</v>
      </c>
      <c r="AI43" s="18" t="s">
        <v>72</v>
      </c>
      <c r="AJ43" s="18" t="s">
        <v>61</v>
      </c>
      <c r="AK43" s="12">
        <v>6345107.8499999996</v>
      </c>
      <c r="AL43" s="12">
        <v>634510.78500000003</v>
      </c>
      <c r="AM43" s="18" t="s">
        <v>1208</v>
      </c>
      <c r="AN43" s="11">
        <v>42929</v>
      </c>
      <c r="AO43" s="11">
        <v>43003</v>
      </c>
      <c r="AP43" s="18" t="s">
        <v>1445</v>
      </c>
      <c r="AQ43" s="18" t="s">
        <v>73</v>
      </c>
      <c r="AR43" s="18" t="s">
        <v>326</v>
      </c>
      <c r="AS43" s="18" t="s">
        <v>1044</v>
      </c>
      <c r="AT43" s="18" t="s">
        <v>1215</v>
      </c>
      <c r="AU43" s="18" t="s">
        <v>61</v>
      </c>
      <c r="AV43" s="18" t="s">
        <v>61</v>
      </c>
      <c r="AW43" s="10" t="s">
        <v>63</v>
      </c>
      <c r="AX43" s="10" t="s">
        <v>63</v>
      </c>
      <c r="AY43" s="10" t="s">
        <v>77</v>
      </c>
      <c r="AZ43" s="18" t="s">
        <v>274</v>
      </c>
      <c r="BA43" s="10" t="s">
        <v>61</v>
      </c>
      <c r="BB43" s="10" t="s">
        <v>61</v>
      </c>
      <c r="BC43" s="10" t="s">
        <v>61</v>
      </c>
      <c r="BD43" s="10" t="s">
        <v>61</v>
      </c>
      <c r="BE43" s="10" t="s">
        <v>63</v>
      </c>
      <c r="BF43" s="10" t="s">
        <v>63</v>
      </c>
      <c r="BG43" s="19"/>
    </row>
    <row r="44" spans="1:59" ht="140.1" customHeight="1">
      <c r="A44" s="10">
        <v>2017</v>
      </c>
      <c r="B44" s="10" t="s">
        <v>174</v>
      </c>
      <c r="C44" s="10" t="s">
        <v>58</v>
      </c>
      <c r="D44" s="18" t="s">
        <v>1216</v>
      </c>
      <c r="E44" s="18" t="s">
        <v>902</v>
      </c>
      <c r="F44" s="18" t="s">
        <v>61</v>
      </c>
      <c r="G44" s="18" t="s">
        <v>61</v>
      </c>
      <c r="H44" s="11">
        <v>42887</v>
      </c>
      <c r="I44" s="18" t="s">
        <v>1217</v>
      </c>
      <c r="J44" s="18" t="s">
        <v>63</v>
      </c>
      <c r="K44" s="18" t="s">
        <v>63</v>
      </c>
      <c r="L44" s="18" t="s">
        <v>63</v>
      </c>
      <c r="M44" s="18" t="s">
        <v>1218</v>
      </c>
      <c r="N44" s="18"/>
      <c r="O44" s="11">
        <v>42908</v>
      </c>
      <c r="P44" s="18" t="s">
        <v>63</v>
      </c>
      <c r="Q44" s="18" t="s">
        <v>63</v>
      </c>
      <c r="R44" s="18" t="s">
        <v>63</v>
      </c>
      <c r="S44" s="18" t="s">
        <v>1218</v>
      </c>
      <c r="T44" s="18" t="s">
        <v>61</v>
      </c>
      <c r="U44" s="18" t="s">
        <v>1219</v>
      </c>
      <c r="V44" s="18" t="s">
        <v>1220</v>
      </c>
      <c r="W44" s="18" t="s">
        <v>1221</v>
      </c>
      <c r="X44" s="18" t="s">
        <v>1222</v>
      </c>
      <c r="Y44" s="18" t="s">
        <v>235</v>
      </c>
      <c r="Z44" s="18" t="s">
        <v>70</v>
      </c>
      <c r="AA44" s="18" t="s">
        <v>71</v>
      </c>
      <c r="AB44" s="18" t="s">
        <v>71</v>
      </c>
      <c r="AC44" s="18" t="s">
        <v>71</v>
      </c>
      <c r="AD44" s="18" t="s">
        <v>1216</v>
      </c>
      <c r="AE44" s="11">
        <v>42929</v>
      </c>
      <c r="AF44" s="12">
        <v>5775867.0258620698</v>
      </c>
      <c r="AG44" s="12">
        <v>924138.72413793113</v>
      </c>
      <c r="AH44" s="12">
        <v>6700005.75</v>
      </c>
      <c r="AI44" s="18" t="s">
        <v>72</v>
      </c>
      <c r="AJ44" s="18" t="s">
        <v>61</v>
      </c>
      <c r="AK44" s="12">
        <v>6700005.75</v>
      </c>
      <c r="AL44" s="12">
        <v>670000.57500000007</v>
      </c>
      <c r="AM44" s="18" t="s">
        <v>1217</v>
      </c>
      <c r="AN44" s="11">
        <v>42929</v>
      </c>
      <c r="AO44" s="11">
        <v>43003</v>
      </c>
      <c r="AP44" s="18" t="s">
        <v>1445</v>
      </c>
      <c r="AQ44" s="18" t="s">
        <v>73</v>
      </c>
      <c r="AR44" s="18" t="s">
        <v>326</v>
      </c>
      <c r="AS44" s="18" t="s">
        <v>1044</v>
      </c>
      <c r="AT44" s="18" t="s">
        <v>398</v>
      </c>
      <c r="AU44" s="18" t="s">
        <v>61</v>
      </c>
      <c r="AV44" s="18" t="s">
        <v>61</v>
      </c>
      <c r="AW44" s="10" t="s">
        <v>63</v>
      </c>
      <c r="AX44" s="10" t="s">
        <v>63</v>
      </c>
      <c r="AY44" s="10" t="s">
        <v>77</v>
      </c>
      <c r="AZ44" s="18" t="s">
        <v>274</v>
      </c>
      <c r="BA44" s="10" t="s">
        <v>61</v>
      </c>
      <c r="BB44" s="10" t="s">
        <v>61</v>
      </c>
      <c r="BC44" s="10" t="s">
        <v>61</v>
      </c>
      <c r="BD44" s="10" t="s">
        <v>61</v>
      </c>
      <c r="BE44" s="10" t="s">
        <v>63</v>
      </c>
      <c r="BF44" s="10" t="s">
        <v>63</v>
      </c>
      <c r="BG44" s="19"/>
    </row>
    <row r="45" spans="1:59" ht="140.1" customHeight="1">
      <c r="A45" s="10">
        <v>2017</v>
      </c>
      <c r="B45" s="10" t="s">
        <v>190</v>
      </c>
      <c r="C45" s="10" t="s">
        <v>58</v>
      </c>
      <c r="D45" s="18" t="s">
        <v>1223</v>
      </c>
      <c r="E45" s="18" t="s">
        <v>902</v>
      </c>
      <c r="F45" s="18" t="s">
        <v>61</v>
      </c>
      <c r="G45" s="5" t="s">
        <v>1224</v>
      </c>
      <c r="H45" s="11">
        <v>42927</v>
      </c>
      <c r="I45" s="18" t="s">
        <v>1225</v>
      </c>
      <c r="J45" s="18" t="s">
        <v>63</v>
      </c>
      <c r="K45" s="18" t="s">
        <v>63</v>
      </c>
      <c r="L45" s="18" t="s">
        <v>63</v>
      </c>
      <c r="M45" s="18" t="s">
        <v>1226</v>
      </c>
      <c r="N45" s="18"/>
      <c r="O45" s="11">
        <v>42943</v>
      </c>
      <c r="P45" s="18" t="s">
        <v>63</v>
      </c>
      <c r="Q45" s="18" t="s">
        <v>63</v>
      </c>
      <c r="R45" s="18" t="s">
        <v>63</v>
      </c>
      <c r="S45" s="18" t="s">
        <v>1226</v>
      </c>
      <c r="T45" s="18" t="s">
        <v>61</v>
      </c>
      <c r="U45" s="18" t="s">
        <v>1227</v>
      </c>
      <c r="V45" s="18" t="s">
        <v>1228</v>
      </c>
      <c r="W45" s="18" t="s">
        <v>1229</v>
      </c>
      <c r="X45" s="18" t="s">
        <v>1230</v>
      </c>
      <c r="Y45" s="18" t="s">
        <v>1231</v>
      </c>
      <c r="Z45" s="18" t="s">
        <v>70</v>
      </c>
      <c r="AA45" s="18" t="s">
        <v>71</v>
      </c>
      <c r="AB45" s="18" t="s">
        <v>71</v>
      </c>
      <c r="AC45" s="18" t="s">
        <v>71</v>
      </c>
      <c r="AD45" s="18" t="s">
        <v>1223</v>
      </c>
      <c r="AE45" s="11">
        <v>42972</v>
      </c>
      <c r="AF45" s="12">
        <v>3055031.8103448278</v>
      </c>
      <c r="AG45" s="12">
        <v>488805.08965517249</v>
      </c>
      <c r="AH45" s="12">
        <v>3543836.9</v>
      </c>
      <c r="AI45" s="18" t="s">
        <v>72</v>
      </c>
      <c r="AJ45" s="18" t="s">
        <v>61</v>
      </c>
      <c r="AK45" s="12">
        <v>3543836.9</v>
      </c>
      <c r="AL45" s="12">
        <v>354383.69</v>
      </c>
      <c r="AM45" s="18" t="s">
        <v>1225</v>
      </c>
      <c r="AN45" s="11">
        <v>42973</v>
      </c>
      <c r="AO45" s="11">
        <v>43095</v>
      </c>
      <c r="AP45" s="18" t="s">
        <v>1445</v>
      </c>
      <c r="AQ45" s="18" t="s">
        <v>820</v>
      </c>
      <c r="AR45" s="18" t="s">
        <v>326</v>
      </c>
      <c r="AS45" s="18" t="s">
        <v>1232</v>
      </c>
      <c r="AT45" s="18" t="s">
        <v>1233</v>
      </c>
      <c r="AU45" s="18" t="s">
        <v>61</v>
      </c>
      <c r="AV45" s="18" t="s">
        <v>61</v>
      </c>
      <c r="AW45" s="10" t="s">
        <v>63</v>
      </c>
      <c r="AX45" s="10" t="s">
        <v>63</v>
      </c>
      <c r="AY45" s="10" t="s">
        <v>77</v>
      </c>
      <c r="AZ45" s="18" t="s">
        <v>239</v>
      </c>
      <c r="BA45" s="10" t="s">
        <v>61</v>
      </c>
      <c r="BB45" s="10" t="s">
        <v>61</v>
      </c>
      <c r="BC45" s="10" t="s">
        <v>61</v>
      </c>
      <c r="BD45" s="10" t="s">
        <v>61</v>
      </c>
      <c r="BE45" s="10" t="s">
        <v>63</v>
      </c>
      <c r="BF45" s="10" t="s">
        <v>63</v>
      </c>
      <c r="BG45" s="19"/>
    </row>
    <row r="46" spans="1:59" ht="140.1" customHeight="1">
      <c r="A46" s="10">
        <v>2017</v>
      </c>
      <c r="B46" s="10" t="s">
        <v>190</v>
      </c>
      <c r="C46" s="10" t="s">
        <v>58</v>
      </c>
      <c r="D46" s="18" t="s">
        <v>1234</v>
      </c>
      <c r="E46" s="18" t="s">
        <v>902</v>
      </c>
      <c r="F46" s="18" t="s">
        <v>61</v>
      </c>
      <c r="G46" s="5" t="s">
        <v>1224</v>
      </c>
      <c r="H46" s="11">
        <v>42927</v>
      </c>
      <c r="I46" s="18" t="s">
        <v>1235</v>
      </c>
      <c r="J46" s="18" t="s">
        <v>63</v>
      </c>
      <c r="K46" s="18" t="s">
        <v>63</v>
      </c>
      <c r="L46" s="18" t="s">
        <v>63</v>
      </c>
      <c r="M46" s="18" t="s">
        <v>1236</v>
      </c>
      <c r="N46" s="18"/>
      <c r="O46" s="11">
        <v>42943</v>
      </c>
      <c r="P46" s="18" t="s">
        <v>63</v>
      </c>
      <c r="Q46" s="18" t="s">
        <v>63</v>
      </c>
      <c r="R46" s="18" t="s">
        <v>63</v>
      </c>
      <c r="S46" s="18" t="s">
        <v>1236</v>
      </c>
      <c r="T46" s="18" t="s">
        <v>61</v>
      </c>
      <c r="U46" s="18" t="s">
        <v>1237</v>
      </c>
      <c r="V46" s="18" t="s">
        <v>1082</v>
      </c>
      <c r="W46" s="18" t="s">
        <v>1238</v>
      </c>
      <c r="X46" s="18" t="s">
        <v>1239</v>
      </c>
      <c r="Y46" s="18" t="s">
        <v>834</v>
      </c>
      <c r="Z46" s="18" t="s">
        <v>70</v>
      </c>
      <c r="AA46" s="18" t="s">
        <v>71</v>
      </c>
      <c r="AB46" s="18" t="s">
        <v>71</v>
      </c>
      <c r="AC46" s="18" t="s">
        <v>71</v>
      </c>
      <c r="AD46" s="18" t="s">
        <v>1234</v>
      </c>
      <c r="AE46" s="11">
        <v>42972</v>
      </c>
      <c r="AF46" s="12">
        <v>3885916.362068966</v>
      </c>
      <c r="AG46" s="12">
        <v>621746.61793103453</v>
      </c>
      <c r="AH46" s="12">
        <v>4507662.9800000004</v>
      </c>
      <c r="AI46" s="18" t="s">
        <v>72</v>
      </c>
      <c r="AJ46" s="18" t="s">
        <v>61</v>
      </c>
      <c r="AK46" s="12">
        <v>4507662.9800000004</v>
      </c>
      <c r="AL46" s="12">
        <v>450766.29800000007</v>
      </c>
      <c r="AM46" s="18" t="s">
        <v>1235</v>
      </c>
      <c r="AN46" s="11">
        <v>42972</v>
      </c>
      <c r="AO46" s="11">
        <v>43110</v>
      </c>
      <c r="AP46" s="18" t="s">
        <v>1445</v>
      </c>
      <c r="AQ46" s="18" t="s">
        <v>849</v>
      </c>
      <c r="AR46" s="18" t="s">
        <v>326</v>
      </c>
      <c r="AS46" s="18" t="s">
        <v>1232</v>
      </c>
      <c r="AT46" s="18" t="s">
        <v>183</v>
      </c>
      <c r="AU46" s="18" t="s">
        <v>61</v>
      </c>
      <c r="AV46" s="18" t="s">
        <v>61</v>
      </c>
      <c r="AW46" s="10" t="s">
        <v>63</v>
      </c>
      <c r="AX46" s="10" t="s">
        <v>63</v>
      </c>
      <c r="AY46" s="10" t="s">
        <v>77</v>
      </c>
      <c r="AZ46" s="18" t="s">
        <v>1240</v>
      </c>
      <c r="BA46" s="10" t="s">
        <v>61</v>
      </c>
      <c r="BB46" s="10" t="s">
        <v>61</v>
      </c>
      <c r="BC46" s="10" t="s">
        <v>61</v>
      </c>
      <c r="BD46" s="10" t="s">
        <v>61</v>
      </c>
      <c r="BE46" s="10" t="s">
        <v>63</v>
      </c>
      <c r="BF46" s="10" t="s">
        <v>63</v>
      </c>
      <c r="BG46" s="19"/>
    </row>
    <row r="47" spans="1:59" ht="140.1" customHeight="1">
      <c r="A47" s="10">
        <v>2017</v>
      </c>
      <c r="B47" s="10" t="s">
        <v>190</v>
      </c>
      <c r="C47" s="10" t="s">
        <v>58</v>
      </c>
      <c r="D47" s="18" t="s">
        <v>1241</v>
      </c>
      <c r="E47" s="18" t="s">
        <v>902</v>
      </c>
      <c r="F47" s="18" t="s">
        <v>61</v>
      </c>
      <c r="G47" s="5" t="s">
        <v>1224</v>
      </c>
      <c r="H47" s="11">
        <v>42927</v>
      </c>
      <c r="I47" s="18" t="s">
        <v>1242</v>
      </c>
      <c r="J47" s="18" t="s">
        <v>63</v>
      </c>
      <c r="K47" s="18" t="s">
        <v>63</v>
      </c>
      <c r="L47" s="18" t="s">
        <v>63</v>
      </c>
      <c r="M47" s="18" t="s">
        <v>1243</v>
      </c>
      <c r="N47" s="18"/>
      <c r="O47" s="11">
        <v>42943</v>
      </c>
      <c r="P47" s="18" t="s">
        <v>63</v>
      </c>
      <c r="Q47" s="18" t="s">
        <v>63</v>
      </c>
      <c r="R47" s="18" t="s">
        <v>63</v>
      </c>
      <c r="S47" s="18" t="s">
        <v>1243</v>
      </c>
      <c r="T47" s="18" t="s">
        <v>61</v>
      </c>
      <c r="U47" s="18" t="s">
        <v>1244</v>
      </c>
      <c r="V47" s="18" t="s">
        <v>1245</v>
      </c>
      <c r="W47" s="18" t="s">
        <v>1246</v>
      </c>
      <c r="X47" s="18" t="s">
        <v>1247</v>
      </c>
      <c r="Y47" s="18" t="s">
        <v>269</v>
      </c>
      <c r="Z47" s="18" t="s">
        <v>70</v>
      </c>
      <c r="AA47" s="18" t="s">
        <v>71</v>
      </c>
      <c r="AB47" s="18" t="s">
        <v>71</v>
      </c>
      <c r="AC47" s="18" t="s">
        <v>71</v>
      </c>
      <c r="AD47" s="18" t="s">
        <v>1241</v>
      </c>
      <c r="AE47" s="11">
        <v>42972</v>
      </c>
      <c r="AF47" s="12">
        <v>5288797.2413793104</v>
      </c>
      <c r="AG47" s="12">
        <v>846207.55862068967</v>
      </c>
      <c r="AH47" s="12">
        <v>6135004.7999999998</v>
      </c>
      <c r="AI47" s="18" t="s">
        <v>72</v>
      </c>
      <c r="AJ47" s="18" t="s">
        <v>61</v>
      </c>
      <c r="AK47" s="12">
        <v>6135004.7999999998</v>
      </c>
      <c r="AL47" s="12">
        <v>613500.48</v>
      </c>
      <c r="AM47" s="18" t="s">
        <v>1242</v>
      </c>
      <c r="AN47" s="11">
        <v>42973</v>
      </c>
      <c r="AO47" s="11">
        <v>43095</v>
      </c>
      <c r="AP47" s="18" t="s">
        <v>1445</v>
      </c>
      <c r="AQ47" s="18" t="s">
        <v>1248</v>
      </c>
      <c r="AR47" s="18" t="s">
        <v>326</v>
      </c>
      <c r="AS47" s="18" t="s">
        <v>1232</v>
      </c>
      <c r="AT47" s="18" t="s">
        <v>1249</v>
      </c>
      <c r="AU47" s="18" t="s">
        <v>61</v>
      </c>
      <c r="AV47" s="18" t="s">
        <v>61</v>
      </c>
      <c r="AW47" s="10" t="s">
        <v>63</v>
      </c>
      <c r="AX47" s="10" t="s">
        <v>63</v>
      </c>
      <c r="AY47" s="10" t="s">
        <v>77</v>
      </c>
      <c r="AZ47" s="18" t="s">
        <v>968</v>
      </c>
      <c r="BA47" s="10" t="s">
        <v>61</v>
      </c>
      <c r="BB47" s="10" t="s">
        <v>61</v>
      </c>
      <c r="BC47" s="10" t="s">
        <v>61</v>
      </c>
      <c r="BD47" s="10" t="s">
        <v>61</v>
      </c>
      <c r="BE47" s="10" t="s">
        <v>63</v>
      </c>
      <c r="BF47" s="10" t="s">
        <v>63</v>
      </c>
      <c r="BG47" s="19"/>
    </row>
    <row r="48" spans="1:59" ht="140.1" customHeight="1">
      <c r="A48" s="10">
        <v>2017</v>
      </c>
      <c r="B48" s="10" t="s">
        <v>190</v>
      </c>
      <c r="C48" s="10" t="s">
        <v>58</v>
      </c>
      <c r="D48" s="18" t="s">
        <v>1250</v>
      </c>
      <c r="E48" s="18" t="s">
        <v>902</v>
      </c>
      <c r="F48" s="18" t="s">
        <v>61</v>
      </c>
      <c r="G48" s="5" t="s">
        <v>1224</v>
      </c>
      <c r="H48" s="11">
        <v>42927</v>
      </c>
      <c r="I48" s="18" t="s">
        <v>1251</v>
      </c>
      <c r="J48" s="18" t="s">
        <v>63</v>
      </c>
      <c r="K48" s="18" t="s">
        <v>63</v>
      </c>
      <c r="L48" s="18" t="s">
        <v>63</v>
      </c>
      <c r="M48" s="18" t="s">
        <v>1252</v>
      </c>
      <c r="N48" s="18"/>
      <c r="O48" s="11">
        <v>42943</v>
      </c>
      <c r="P48" s="18" t="s">
        <v>63</v>
      </c>
      <c r="Q48" s="18" t="s">
        <v>63</v>
      </c>
      <c r="R48" s="18" t="s">
        <v>63</v>
      </c>
      <c r="S48" s="18" t="s">
        <v>1252</v>
      </c>
      <c r="T48" s="18" t="s">
        <v>61</v>
      </c>
      <c r="U48" s="18" t="s">
        <v>1106</v>
      </c>
      <c r="V48" s="18" t="s">
        <v>1253</v>
      </c>
      <c r="W48" s="18" t="s">
        <v>1254</v>
      </c>
      <c r="X48" s="18" t="s">
        <v>1255</v>
      </c>
      <c r="Y48" s="18" t="s">
        <v>1256</v>
      </c>
      <c r="Z48" s="18" t="s">
        <v>70</v>
      </c>
      <c r="AA48" s="18" t="s">
        <v>71</v>
      </c>
      <c r="AB48" s="18" t="s">
        <v>71</v>
      </c>
      <c r="AC48" s="18" t="s">
        <v>71</v>
      </c>
      <c r="AD48" s="18" t="s">
        <v>1250</v>
      </c>
      <c r="AE48" s="11">
        <v>42972</v>
      </c>
      <c r="AF48" s="12">
        <v>926276.75000000012</v>
      </c>
      <c r="AG48" s="12">
        <v>148204.28000000003</v>
      </c>
      <c r="AH48" s="12">
        <v>1074481.03</v>
      </c>
      <c r="AI48" s="18" t="s">
        <v>72</v>
      </c>
      <c r="AJ48" s="18" t="s">
        <v>61</v>
      </c>
      <c r="AK48" s="12">
        <v>1074481.03</v>
      </c>
      <c r="AL48" s="12">
        <v>107448.103</v>
      </c>
      <c r="AM48" s="18" t="s">
        <v>1251</v>
      </c>
      <c r="AN48" s="11">
        <v>42973</v>
      </c>
      <c r="AO48" s="11">
        <v>43095</v>
      </c>
      <c r="AP48" s="18" t="s">
        <v>1445</v>
      </c>
      <c r="AQ48" s="18" t="s">
        <v>1257</v>
      </c>
      <c r="AR48" s="18" t="s">
        <v>326</v>
      </c>
      <c r="AS48" s="18" t="s">
        <v>1232</v>
      </c>
      <c r="AT48" s="18" t="s">
        <v>1233</v>
      </c>
      <c r="AU48" s="18" t="s">
        <v>61</v>
      </c>
      <c r="AV48" s="18" t="s">
        <v>61</v>
      </c>
      <c r="AW48" s="10" t="s">
        <v>63</v>
      </c>
      <c r="AX48" s="10" t="s">
        <v>63</v>
      </c>
      <c r="AY48" s="10" t="s">
        <v>77</v>
      </c>
      <c r="AZ48" s="18" t="s">
        <v>239</v>
      </c>
      <c r="BA48" s="10" t="s">
        <v>61</v>
      </c>
      <c r="BB48" s="10" t="s">
        <v>61</v>
      </c>
      <c r="BC48" s="10" t="s">
        <v>61</v>
      </c>
      <c r="BD48" s="10" t="s">
        <v>61</v>
      </c>
      <c r="BE48" s="10" t="s">
        <v>63</v>
      </c>
      <c r="BF48" s="10" t="s">
        <v>63</v>
      </c>
      <c r="BG48" s="19"/>
    </row>
    <row r="49" spans="1:59" ht="140.1" customHeight="1">
      <c r="A49" s="10">
        <v>2017</v>
      </c>
      <c r="B49" s="10" t="s">
        <v>190</v>
      </c>
      <c r="C49" s="10" t="s">
        <v>58</v>
      </c>
      <c r="D49" s="18" t="s">
        <v>1258</v>
      </c>
      <c r="E49" s="18" t="s">
        <v>902</v>
      </c>
      <c r="F49" s="18" t="s">
        <v>61</v>
      </c>
      <c r="G49" s="5" t="s">
        <v>1224</v>
      </c>
      <c r="H49" s="11">
        <v>42927</v>
      </c>
      <c r="I49" s="18" t="s">
        <v>1259</v>
      </c>
      <c r="J49" s="18" t="s">
        <v>63</v>
      </c>
      <c r="K49" s="18" t="s">
        <v>63</v>
      </c>
      <c r="L49" s="18" t="s">
        <v>63</v>
      </c>
      <c r="M49" s="18" t="s">
        <v>1260</v>
      </c>
      <c r="N49" s="18"/>
      <c r="O49" s="11">
        <v>42943</v>
      </c>
      <c r="P49" s="18" t="s">
        <v>63</v>
      </c>
      <c r="Q49" s="18" t="s">
        <v>63</v>
      </c>
      <c r="R49" s="18" t="s">
        <v>63</v>
      </c>
      <c r="S49" s="18" t="s">
        <v>1260</v>
      </c>
      <c r="T49" s="18" t="s">
        <v>61</v>
      </c>
      <c r="U49" s="18" t="s">
        <v>1261</v>
      </c>
      <c r="V49" s="18" t="s">
        <v>1262</v>
      </c>
      <c r="W49" s="18" t="s">
        <v>1263</v>
      </c>
      <c r="X49" s="18" t="s">
        <v>1264</v>
      </c>
      <c r="Y49" s="18" t="s">
        <v>263</v>
      </c>
      <c r="Z49" s="18" t="s">
        <v>70</v>
      </c>
      <c r="AA49" s="18" t="s">
        <v>71</v>
      </c>
      <c r="AB49" s="18" t="s">
        <v>71</v>
      </c>
      <c r="AC49" s="18" t="s">
        <v>71</v>
      </c>
      <c r="AD49" s="18" t="s">
        <v>1258</v>
      </c>
      <c r="AE49" s="11">
        <v>42972</v>
      </c>
      <c r="AF49" s="12">
        <v>6949671.7241379321</v>
      </c>
      <c r="AG49" s="12">
        <v>1111947.4758620691</v>
      </c>
      <c r="AH49" s="12">
        <v>8061619.2000000002</v>
      </c>
      <c r="AI49" s="18" t="s">
        <v>72</v>
      </c>
      <c r="AJ49" s="18" t="s">
        <v>61</v>
      </c>
      <c r="AK49" s="12">
        <v>8061619.2000000002</v>
      </c>
      <c r="AL49" s="12">
        <v>806161.92000000004</v>
      </c>
      <c r="AM49" s="18" t="s">
        <v>1259</v>
      </c>
      <c r="AN49" s="11">
        <v>42973</v>
      </c>
      <c r="AO49" s="11">
        <v>43095</v>
      </c>
      <c r="AP49" s="18" t="s">
        <v>1445</v>
      </c>
      <c r="AQ49" s="18" t="s">
        <v>1265</v>
      </c>
      <c r="AR49" s="18" t="s">
        <v>326</v>
      </c>
      <c r="AS49" s="18" t="s">
        <v>1232</v>
      </c>
      <c r="AT49" s="18" t="s">
        <v>1266</v>
      </c>
      <c r="AU49" s="18" t="s">
        <v>61</v>
      </c>
      <c r="AV49" s="18" t="s">
        <v>61</v>
      </c>
      <c r="AW49" s="10" t="s">
        <v>63</v>
      </c>
      <c r="AX49" s="10" t="s">
        <v>63</v>
      </c>
      <c r="AY49" s="10" t="s">
        <v>77</v>
      </c>
      <c r="AZ49" s="18" t="s">
        <v>274</v>
      </c>
      <c r="BA49" s="10" t="s">
        <v>61</v>
      </c>
      <c r="BB49" s="10" t="s">
        <v>61</v>
      </c>
      <c r="BC49" s="10" t="s">
        <v>61</v>
      </c>
      <c r="BD49" s="10" t="s">
        <v>61</v>
      </c>
      <c r="BE49" s="10" t="s">
        <v>63</v>
      </c>
      <c r="BF49" s="10" t="s">
        <v>63</v>
      </c>
      <c r="BG49" s="19"/>
    </row>
    <row r="50" spans="1:59" ht="140.1" customHeight="1">
      <c r="A50" s="10">
        <v>2017</v>
      </c>
      <c r="B50" s="10" t="s">
        <v>190</v>
      </c>
      <c r="C50" s="10" t="s">
        <v>58</v>
      </c>
      <c r="D50" s="18" t="s">
        <v>1267</v>
      </c>
      <c r="E50" s="18" t="s">
        <v>902</v>
      </c>
      <c r="F50" s="18" t="s">
        <v>61</v>
      </c>
      <c r="G50" s="5" t="s">
        <v>1224</v>
      </c>
      <c r="H50" s="11">
        <v>42927</v>
      </c>
      <c r="I50" s="18" t="s">
        <v>1268</v>
      </c>
      <c r="J50" s="18" t="s">
        <v>63</v>
      </c>
      <c r="K50" s="18" t="s">
        <v>63</v>
      </c>
      <c r="L50" s="18" t="s">
        <v>63</v>
      </c>
      <c r="M50" s="18" t="s">
        <v>1269</v>
      </c>
      <c r="N50" s="18"/>
      <c r="O50" s="11">
        <v>42943</v>
      </c>
      <c r="P50" s="18" t="s">
        <v>63</v>
      </c>
      <c r="Q50" s="18" t="s">
        <v>63</v>
      </c>
      <c r="R50" s="18" t="s">
        <v>63</v>
      </c>
      <c r="S50" s="18" t="s">
        <v>1269</v>
      </c>
      <c r="T50" s="18" t="s">
        <v>61</v>
      </c>
      <c r="U50" s="18" t="s">
        <v>1050</v>
      </c>
      <c r="V50" s="18" t="s">
        <v>1051</v>
      </c>
      <c r="W50" s="18" t="s">
        <v>1270</v>
      </c>
      <c r="X50" s="18" t="s">
        <v>1053</v>
      </c>
      <c r="Y50" s="18" t="s">
        <v>1054</v>
      </c>
      <c r="Z50" s="18" t="s">
        <v>70</v>
      </c>
      <c r="AA50" s="18" t="s">
        <v>71</v>
      </c>
      <c r="AB50" s="18" t="s">
        <v>71</v>
      </c>
      <c r="AC50" s="18" t="s">
        <v>71</v>
      </c>
      <c r="AD50" s="18" t="s">
        <v>1267</v>
      </c>
      <c r="AE50" s="11">
        <v>42972</v>
      </c>
      <c r="AF50" s="12">
        <v>4573373.8965517245</v>
      </c>
      <c r="AG50" s="12">
        <v>731739.82344827591</v>
      </c>
      <c r="AH50" s="12">
        <v>5305113.72</v>
      </c>
      <c r="AI50" s="18" t="s">
        <v>72</v>
      </c>
      <c r="AJ50" s="18" t="s">
        <v>61</v>
      </c>
      <c r="AK50" s="12">
        <v>5305113.72</v>
      </c>
      <c r="AL50" s="12">
        <v>530511.37199999997</v>
      </c>
      <c r="AM50" s="18" t="s">
        <v>1268</v>
      </c>
      <c r="AN50" s="11">
        <v>42973</v>
      </c>
      <c r="AO50" s="11">
        <v>43095</v>
      </c>
      <c r="AP50" s="18" t="s">
        <v>1445</v>
      </c>
      <c r="AQ50" s="18" t="s">
        <v>1271</v>
      </c>
      <c r="AR50" s="18" t="s">
        <v>326</v>
      </c>
      <c r="AS50" s="18" t="s">
        <v>1232</v>
      </c>
      <c r="AT50" s="18" t="s">
        <v>1233</v>
      </c>
      <c r="AU50" s="18" t="s">
        <v>61</v>
      </c>
      <c r="AV50" s="18" t="s">
        <v>61</v>
      </c>
      <c r="AW50" s="10" t="s">
        <v>63</v>
      </c>
      <c r="AX50" s="10" t="s">
        <v>63</v>
      </c>
      <c r="AY50" s="10" t="s">
        <v>77</v>
      </c>
      <c r="AZ50" s="18" t="s">
        <v>239</v>
      </c>
      <c r="BA50" s="10" t="s">
        <v>61</v>
      </c>
      <c r="BB50" s="10" t="s">
        <v>61</v>
      </c>
      <c r="BC50" s="10" t="s">
        <v>61</v>
      </c>
      <c r="BD50" s="10" t="s">
        <v>61</v>
      </c>
      <c r="BE50" s="10" t="s">
        <v>63</v>
      </c>
      <c r="BF50" s="10" t="s">
        <v>63</v>
      </c>
      <c r="BG50" s="19"/>
    </row>
    <row r="51" spans="1:59" ht="140.1" customHeight="1">
      <c r="A51" s="10">
        <v>2017</v>
      </c>
      <c r="B51" s="10" t="s">
        <v>190</v>
      </c>
      <c r="C51" s="10" t="s">
        <v>58</v>
      </c>
      <c r="D51" s="18" t="s">
        <v>1272</v>
      </c>
      <c r="E51" s="18" t="s">
        <v>902</v>
      </c>
      <c r="F51" s="18" t="s">
        <v>61</v>
      </c>
      <c r="G51" s="5" t="s">
        <v>1224</v>
      </c>
      <c r="H51" s="11">
        <v>42927</v>
      </c>
      <c r="I51" s="18" t="s">
        <v>1273</v>
      </c>
      <c r="J51" s="18" t="s">
        <v>63</v>
      </c>
      <c r="K51" s="18" t="s">
        <v>63</v>
      </c>
      <c r="L51" s="18" t="s">
        <v>63</v>
      </c>
      <c r="M51" s="18" t="s">
        <v>1274</v>
      </c>
      <c r="N51" s="18"/>
      <c r="O51" s="11">
        <v>42943</v>
      </c>
      <c r="P51" s="18" t="s">
        <v>63</v>
      </c>
      <c r="Q51" s="18" t="s">
        <v>63</v>
      </c>
      <c r="R51" s="18" t="s">
        <v>63</v>
      </c>
      <c r="S51" s="18" t="s">
        <v>1274</v>
      </c>
      <c r="T51" s="18" t="s">
        <v>61</v>
      </c>
      <c r="U51" s="18" t="s">
        <v>1149</v>
      </c>
      <c r="V51" s="18" t="s">
        <v>1245</v>
      </c>
      <c r="W51" s="18" t="s">
        <v>1275</v>
      </c>
      <c r="X51" s="18" t="s">
        <v>1152</v>
      </c>
      <c r="Y51" s="18" t="s">
        <v>196</v>
      </c>
      <c r="Z51" s="18" t="s">
        <v>70</v>
      </c>
      <c r="AA51" s="18" t="s">
        <v>71</v>
      </c>
      <c r="AB51" s="18" t="s">
        <v>71</v>
      </c>
      <c r="AC51" s="18" t="s">
        <v>71</v>
      </c>
      <c r="AD51" s="18" t="s">
        <v>1272</v>
      </c>
      <c r="AE51" s="11">
        <v>42972</v>
      </c>
      <c r="AF51" s="12">
        <v>4075997.4224137934</v>
      </c>
      <c r="AG51" s="12">
        <v>652159.58758620697</v>
      </c>
      <c r="AH51" s="12">
        <v>4728157.01</v>
      </c>
      <c r="AI51" s="18" t="s">
        <v>72</v>
      </c>
      <c r="AJ51" s="18" t="s">
        <v>61</v>
      </c>
      <c r="AK51" s="12">
        <v>4728157.01</v>
      </c>
      <c r="AL51" s="12">
        <v>472815.701</v>
      </c>
      <c r="AM51" s="18" t="s">
        <v>1273</v>
      </c>
      <c r="AN51" s="11">
        <v>42973</v>
      </c>
      <c r="AO51" s="11">
        <v>43095</v>
      </c>
      <c r="AP51" s="18" t="s">
        <v>1445</v>
      </c>
      <c r="AQ51" s="18" t="s">
        <v>1276</v>
      </c>
      <c r="AR51" s="18" t="s">
        <v>326</v>
      </c>
      <c r="AS51" s="18" t="s">
        <v>1232</v>
      </c>
      <c r="AT51" s="18" t="s">
        <v>183</v>
      </c>
      <c r="AU51" s="18" t="s">
        <v>61</v>
      </c>
      <c r="AV51" s="18" t="s">
        <v>61</v>
      </c>
      <c r="AW51" s="10" t="s">
        <v>63</v>
      </c>
      <c r="AX51" s="10" t="s">
        <v>63</v>
      </c>
      <c r="AY51" s="10" t="s">
        <v>77</v>
      </c>
      <c r="AZ51" s="18" t="s">
        <v>1240</v>
      </c>
      <c r="BA51" s="10" t="s">
        <v>61</v>
      </c>
      <c r="BB51" s="10" t="s">
        <v>61</v>
      </c>
      <c r="BC51" s="10" t="s">
        <v>61</v>
      </c>
      <c r="BD51" s="10" t="s">
        <v>61</v>
      </c>
      <c r="BE51" s="10" t="s">
        <v>63</v>
      </c>
      <c r="BF51" s="10" t="s">
        <v>63</v>
      </c>
      <c r="BG51" s="19"/>
    </row>
    <row r="52" spans="1:59" ht="140.1" customHeight="1">
      <c r="A52" s="10">
        <v>2017</v>
      </c>
      <c r="B52" s="10" t="s">
        <v>190</v>
      </c>
      <c r="C52" s="10" t="s">
        <v>58</v>
      </c>
      <c r="D52" s="18" t="s">
        <v>1277</v>
      </c>
      <c r="E52" s="18" t="s">
        <v>902</v>
      </c>
      <c r="F52" s="18" t="s">
        <v>61</v>
      </c>
      <c r="G52" s="5" t="s">
        <v>1224</v>
      </c>
      <c r="H52" s="11">
        <v>42927</v>
      </c>
      <c r="I52" s="18" t="s">
        <v>1278</v>
      </c>
      <c r="J52" s="18" t="s">
        <v>63</v>
      </c>
      <c r="K52" s="18" t="s">
        <v>63</v>
      </c>
      <c r="L52" s="18" t="s">
        <v>63</v>
      </c>
      <c r="M52" s="18" t="s">
        <v>1279</v>
      </c>
      <c r="N52" s="18"/>
      <c r="O52" s="11">
        <v>42943</v>
      </c>
      <c r="P52" s="18" t="s">
        <v>63</v>
      </c>
      <c r="Q52" s="18" t="s">
        <v>63</v>
      </c>
      <c r="R52" s="18" t="s">
        <v>63</v>
      </c>
      <c r="S52" s="18" t="s">
        <v>1279</v>
      </c>
      <c r="T52" s="18" t="s">
        <v>61</v>
      </c>
      <c r="U52" s="18" t="s">
        <v>1280</v>
      </c>
      <c r="V52" s="18" t="s">
        <v>1281</v>
      </c>
      <c r="W52" s="18" t="s">
        <v>1282</v>
      </c>
      <c r="X52" s="18" t="s">
        <v>1283</v>
      </c>
      <c r="Y52" s="18" t="s">
        <v>1284</v>
      </c>
      <c r="Z52" s="18" t="s">
        <v>70</v>
      </c>
      <c r="AA52" s="18" t="s">
        <v>71</v>
      </c>
      <c r="AB52" s="18" t="s">
        <v>71</v>
      </c>
      <c r="AC52" s="18" t="s">
        <v>71</v>
      </c>
      <c r="AD52" s="18" t="s">
        <v>1277</v>
      </c>
      <c r="AE52" s="11">
        <v>42972</v>
      </c>
      <c r="AF52" s="12">
        <v>3859855.4224137934</v>
      </c>
      <c r="AG52" s="12">
        <v>617576.86758620699</v>
      </c>
      <c r="AH52" s="12">
        <v>4477432.29</v>
      </c>
      <c r="AI52" s="18" t="s">
        <v>72</v>
      </c>
      <c r="AJ52" s="18" t="s">
        <v>61</v>
      </c>
      <c r="AK52" s="12">
        <v>4477432.29</v>
      </c>
      <c r="AL52" s="12">
        <v>447743.22900000005</v>
      </c>
      <c r="AM52" s="18" t="s">
        <v>1278</v>
      </c>
      <c r="AN52" s="11">
        <v>42973</v>
      </c>
      <c r="AO52" s="11">
        <v>43095</v>
      </c>
      <c r="AP52" s="18" t="s">
        <v>1445</v>
      </c>
      <c r="AQ52" s="18" t="s">
        <v>1285</v>
      </c>
      <c r="AR52" s="18" t="s">
        <v>326</v>
      </c>
      <c r="AS52" s="18" t="s">
        <v>1232</v>
      </c>
      <c r="AT52" s="18" t="s">
        <v>1266</v>
      </c>
      <c r="AU52" s="18" t="s">
        <v>61</v>
      </c>
      <c r="AV52" s="18" t="s">
        <v>61</v>
      </c>
      <c r="AW52" s="10" t="s">
        <v>63</v>
      </c>
      <c r="AX52" s="10" t="s">
        <v>63</v>
      </c>
      <c r="AY52" s="10" t="s">
        <v>77</v>
      </c>
      <c r="AZ52" s="18" t="s">
        <v>274</v>
      </c>
      <c r="BA52" s="10" t="s">
        <v>61</v>
      </c>
      <c r="BB52" s="10" t="s">
        <v>61</v>
      </c>
      <c r="BC52" s="10" t="s">
        <v>61</v>
      </c>
      <c r="BD52" s="10" t="s">
        <v>61</v>
      </c>
      <c r="BE52" s="10" t="s">
        <v>63</v>
      </c>
      <c r="BF52" s="10" t="s">
        <v>63</v>
      </c>
      <c r="BG52" s="19"/>
    </row>
    <row r="53" spans="1:59" ht="140.1" customHeight="1">
      <c r="A53" s="10">
        <v>2017</v>
      </c>
      <c r="B53" s="10" t="s">
        <v>190</v>
      </c>
      <c r="C53" s="10" t="s">
        <v>58</v>
      </c>
      <c r="D53" s="18" t="s">
        <v>1286</v>
      </c>
      <c r="E53" s="18" t="s">
        <v>902</v>
      </c>
      <c r="F53" s="18" t="s">
        <v>61</v>
      </c>
      <c r="G53" s="5" t="s">
        <v>1224</v>
      </c>
      <c r="H53" s="11">
        <v>42927</v>
      </c>
      <c r="I53" s="18" t="s">
        <v>1287</v>
      </c>
      <c r="J53" s="18" t="s">
        <v>63</v>
      </c>
      <c r="K53" s="18" t="s">
        <v>63</v>
      </c>
      <c r="L53" s="18" t="s">
        <v>63</v>
      </c>
      <c r="M53" s="18" t="s">
        <v>1288</v>
      </c>
      <c r="N53" s="18"/>
      <c r="O53" s="11">
        <v>42943</v>
      </c>
      <c r="P53" s="18" t="s">
        <v>63</v>
      </c>
      <c r="Q53" s="18" t="s">
        <v>63</v>
      </c>
      <c r="R53" s="18" t="s">
        <v>63</v>
      </c>
      <c r="S53" s="18" t="s">
        <v>1288</v>
      </c>
      <c r="T53" s="18" t="s">
        <v>61</v>
      </c>
      <c r="U53" s="18" t="s">
        <v>1289</v>
      </c>
      <c r="V53" s="18" t="s">
        <v>1071</v>
      </c>
      <c r="W53" s="18" t="s">
        <v>1189</v>
      </c>
      <c r="X53" s="18" t="s">
        <v>1190</v>
      </c>
      <c r="Y53" s="18" t="s">
        <v>859</v>
      </c>
      <c r="Z53" s="18" t="s">
        <v>70</v>
      </c>
      <c r="AA53" s="18" t="s">
        <v>71</v>
      </c>
      <c r="AB53" s="18" t="s">
        <v>71</v>
      </c>
      <c r="AC53" s="18" t="s">
        <v>71</v>
      </c>
      <c r="AD53" s="18" t="s">
        <v>1286</v>
      </c>
      <c r="AE53" s="11">
        <v>42972</v>
      </c>
      <c r="AF53" s="12">
        <v>5825662.5172413792</v>
      </c>
      <c r="AG53" s="12">
        <v>932106.00275862066</v>
      </c>
      <c r="AH53" s="12">
        <v>6757768.5199999996</v>
      </c>
      <c r="AI53" s="18" t="s">
        <v>72</v>
      </c>
      <c r="AJ53" s="18" t="s">
        <v>61</v>
      </c>
      <c r="AK53" s="12">
        <v>6757768.5199999996</v>
      </c>
      <c r="AL53" s="12">
        <v>675776.85199999996</v>
      </c>
      <c r="AM53" s="18" t="s">
        <v>1287</v>
      </c>
      <c r="AN53" s="11">
        <v>42973</v>
      </c>
      <c r="AO53" s="11">
        <v>43095</v>
      </c>
      <c r="AP53" s="18" t="s">
        <v>1445</v>
      </c>
      <c r="AQ53" s="18" t="s">
        <v>1290</v>
      </c>
      <c r="AR53" s="18" t="s">
        <v>326</v>
      </c>
      <c r="AS53" s="18" t="s">
        <v>1232</v>
      </c>
      <c r="AT53" s="18" t="s">
        <v>1266</v>
      </c>
      <c r="AU53" s="18" t="s">
        <v>61</v>
      </c>
      <c r="AV53" s="18" t="s">
        <v>61</v>
      </c>
      <c r="AW53" s="10" t="s">
        <v>63</v>
      </c>
      <c r="AX53" s="10" t="s">
        <v>63</v>
      </c>
      <c r="AY53" s="10" t="s">
        <v>77</v>
      </c>
      <c r="AZ53" s="18" t="s">
        <v>274</v>
      </c>
      <c r="BA53" s="10" t="s">
        <v>61</v>
      </c>
      <c r="BB53" s="10" t="s">
        <v>61</v>
      </c>
      <c r="BC53" s="10" t="s">
        <v>61</v>
      </c>
      <c r="BD53" s="10" t="s">
        <v>61</v>
      </c>
      <c r="BE53" s="10" t="s">
        <v>63</v>
      </c>
      <c r="BF53" s="10" t="s">
        <v>63</v>
      </c>
      <c r="BG53" s="19"/>
    </row>
    <row r="54" spans="1:59" s="15" customFormat="1" ht="140.1" customHeight="1">
      <c r="A54" s="10">
        <v>2017</v>
      </c>
      <c r="B54" s="10" t="s">
        <v>57</v>
      </c>
      <c r="C54" s="10" t="s">
        <v>58</v>
      </c>
      <c r="D54" s="18" t="s">
        <v>1468</v>
      </c>
      <c r="E54" s="18" t="s">
        <v>60</v>
      </c>
      <c r="F54" s="18" t="s">
        <v>61</v>
      </c>
      <c r="G54" s="18" t="s">
        <v>61</v>
      </c>
      <c r="H54" s="11">
        <v>42958</v>
      </c>
      <c r="I54" s="18" t="s">
        <v>1469</v>
      </c>
      <c r="J54" s="18" t="s">
        <v>63</v>
      </c>
      <c r="K54" s="18" t="s">
        <v>63</v>
      </c>
      <c r="L54" s="18" t="s">
        <v>63</v>
      </c>
      <c r="M54" s="18" t="s">
        <v>1470</v>
      </c>
      <c r="N54" s="18"/>
      <c r="O54" s="11">
        <v>42971</v>
      </c>
      <c r="P54" s="18" t="s">
        <v>63</v>
      </c>
      <c r="Q54" s="18" t="s">
        <v>63</v>
      </c>
      <c r="R54" s="18" t="s">
        <v>63</v>
      </c>
      <c r="S54" s="18" t="s">
        <v>1470</v>
      </c>
      <c r="T54" s="18" t="s">
        <v>61</v>
      </c>
      <c r="U54" s="18" t="s">
        <v>1471</v>
      </c>
      <c r="V54" s="18" t="s">
        <v>1472</v>
      </c>
      <c r="W54" s="18" t="s">
        <v>1082</v>
      </c>
      <c r="X54" s="18" t="s">
        <v>1473</v>
      </c>
      <c r="Y54" s="18" t="s">
        <v>788</v>
      </c>
      <c r="Z54" s="18" t="s">
        <v>70</v>
      </c>
      <c r="AA54" s="18" t="s">
        <v>71</v>
      </c>
      <c r="AB54" s="18" t="s">
        <v>71</v>
      </c>
      <c r="AC54" s="18" t="s">
        <v>71</v>
      </c>
      <c r="AD54" s="18" t="s">
        <v>1468</v>
      </c>
      <c r="AE54" s="11">
        <v>42985</v>
      </c>
      <c r="AF54" s="12">
        <v>1801163.8103448278</v>
      </c>
      <c r="AG54" s="12">
        <v>288186.20965517248</v>
      </c>
      <c r="AH54" s="12">
        <v>2089350.02</v>
      </c>
      <c r="AI54" s="18" t="s">
        <v>72</v>
      </c>
      <c r="AJ54" s="18" t="s">
        <v>61</v>
      </c>
      <c r="AK54" s="12">
        <v>2089350.02</v>
      </c>
      <c r="AL54" s="12">
        <v>208935.00200000001</v>
      </c>
      <c r="AM54" s="18" t="s">
        <v>1469</v>
      </c>
      <c r="AN54" s="11">
        <v>42986</v>
      </c>
      <c r="AO54" s="11">
        <v>43060</v>
      </c>
      <c r="AP54" s="18" t="s">
        <v>1445</v>
      </c>
      <c r="AQ54" s="18" t="s">
        <v>1442</v>
      </c>
      <c r="AR54" s="18" t="s">
        <v>74</v>
      </c>
      <c r="AS54" s="18" t="s">
        <v>1358</v>
      </c>
      <c r="AT54" s="18" t="s">
        <v>1474</v>
      </c>
      <c r="AU54" s="18" t="s">
        <v>61</v>
      </c>
      <c r="AV54" s="18" t="s">
        <v>61</v>
      </c>
      <c r="AW54" s="10" t="s">
        <v>63</v>
      </c>
      <c r="AX54" s="10" t="s">
        <v>63</v>
      </c>
      <c r="AY54" s="10" t="s">
        <v>77</v>
      </c>
      <c r="AZ54" s="18" t="s">
        <v>552</v>
      </c>
      <c r="BA54" s="10" t="s">
        <v>61</v>
      </c>
      <c r="BB54" s="10" t="s">
        <v>61</v>
      </c>
      <c r="BC54" s="10" t="s">
        <v>61</v>
      </c>
      <c r="BD54" s="10" t="s">
        <v>61</v>
      </c>
      <c r="BE54" s="10" t="s">
        <v>63</v>
      </c>
      <c r="BF54" s="10" t="s">
        <v>63</v>
      </c>
      <c r="BG54" s="19"/>
    </row>
    <row r="55" spans="1:59" s="15" customFormat="1" ht="140.1" customHeight="1">
      <c r="A55" s="10">
        <v>2017</v>
      </c>
      <c r="B55" s="10" t="s">
        <v>57</v>
      </c>
      <c r="C55" s="10" t="s">
        <v>58</v>
      </c>
      <c r="D55" s="18" t="s">
        <v>1475</v>
      </c>
      <c r="E55" s="18" t="s">
        <v>60</v>
      </c>
      <c r="F55" s="18" t="s">
        <v>61</v>
      </c>
      <c r="G55" s="18" t="s">
        <v>61</v>
      </c>
      <c r="H55" s="11">
        <v>42958</v>
      </c>
      <c r="I55" s="18" t="s">
        <v>1476</v>
      </c>
      <c r="J55" s="18" t="s">
        <v>63</v>
      </c>
      <c r="K55" s="18" t="s">
        <v>63</v>
      </c>
      <c r="L55" s="18" t="s">
        <v>63</v>
      </c>
      <c r="M55" s="18" t="s">
        <v>1477</v>
      </c>
      <c r="N55" s="18"/>
      <c r="O55" s="11">
        <v>42971</v>
      </c>
      <c r="P55" s="18" t="s">
        <v>63</v>
      </c>
      <c r="Q55" s="18" t="s">
        <v>63</v>
      </c>
      <c r="R55" s="18" t="s">
        <v>63</v>
      </c>
      <c r="S55" s="18" t="s">
        <v>1477</v>
      </c>
      <c r="T55" s="18" t="s">
        <v>61</v>
      </c>
      <c r="U55" s="18" t="s">
        <v>1478</v>
      </c>
      <c r="V55" s="18" t="s">
        <v>1479</v>
      </c>
      <c r="W55" s="18" t="s">
        <v>1480</v>
      </c>
      <c r="X55" s="18" t="s">
        <v>1481</v>
      </c>
      <c r="Y55" s="18" t="s">
        <v>941</v>
      </c>
      <c r="Z55" s="18" t="s">
        <v>70</v>
      </c>
      <c r="AA55" s="18" t="s">
        <v>71</v>
      </c>
      <c r="AB55" s="18" t="s">
        <v>71</v>
      </c>
      <c r="AC55" s="18" t="s">
        <v>71</v>
      </c>
      <c r="AD55" s="18" t="s">
        <v>1475</v>
      </c>
      <c r="AE55" s="11">
        <v>42985</v>
      </c>
      <c r="AF55" s="12">
        <v>1925082.4224137932</v>
      </c>
      <c r="AG55" s="12">
        <v>308013.18758620688</v>
      </c>
      <c r="AH55" s="12">
        <v>2233095.61</v>
      </c>
      <c r="AI55" s="18" t="s">
        <v>72</v>
      </c>
      <c r="AJ55" s="18" t="s">
        <v>61</v>
      </c>
      <c r="AK55" s="12">
        <v>2233095.61</v>
      </c>
      <c r="AL55" s="12">
        <v>223309.56099999999</v>
      </c>
      <c r="AM55" s="18" t="s">
        <v>1476</v>
      </c>
      <c r="AN55" s="11">
        <v>42986</v>
      </c>
      <c r="AO55" s="11">
        <v>43060</v>
      </c>
      <c r="AP55" s="18" t="s">
        <v>1445</v>
      </c>
      <c r="AQ55" s="18" t="s">
        <v>1442</v>
      </c>
      <c r="AR55" s="18" t="s">
        <v>74</v>
      </c>
      <c r="AS55" s="18" t="s">
        <v>1358</v>
      </c>
      <c r="AT55" s="18" t="s">
        <v>1482</v>
      </c>
      <c r="AU55" s="18" t="s">
        <v>61</v>
      </c>
      <c r="AV55" s="18" t="s">
        <v>61</v>
      </c>
      <c r="AW55" s="10" t="s">
        <v>63</v>
      </c>
      <c r="AX55" s="10" t="s">
        <v>63</v>
      </c>
      <c r="AY55" s="10" t="s">
        <v>77</v>
      </c>
      <c r="AZ55" s="18" t="s">
        <v>1113</v>
      </c>
      <c r="BA55" s="10" t="s">
        <v>61</v>
      </c>
      <c r="BB55" s="10" t="s">
        <v>61</v>
      </c>
      <c r="BC55" s="10" t="s">
        <v>61</v>
      </c>
      <c r="BD55" s="10" t="s">
        <v>61</v>
      </c>
      <c r="BE55" s="10" t="s">
        <v>63</v>
      </c>
      <c r="BF55" s="10" t="s">
        <v>63</v>
      </c>
      <c r="BG55" s="19"/>
    </row>
    <row r="56" spans="1:59" ht="140.1" customHeight="1">
      <c r="A56" s="10">
        <v>2017</v>
      </c>
      <c r="B56" s="10" t="s">
        <v>190</v>
      </c>
      <c r="C56" s="10" t="s">
        <v>58</v>
      </c>
      <c r="D56" s="18" t="s">
        <v>1291</v>
      </c>
      <c r="E56" s="18" t="s">
        <v>427</v>
      </c>
      <c r="F56" s="18" t="s">
        <v>61</v>
      </c>
      <c r="G56" s="5" t="s">
        <v>1292</v>
      </c>
      <c r="H56" s="11">
        <v>42934</v>
      </c>
      <c r="I56" s="18" t="s">
        <v>1293</v>
      </c>
      <c r="J56" s="18" t="s">
        <v>63</v>
      </c>
      <c r="K56" s="18" t="s">
        <v>63</v>
      </c>
      <c r="L56" s="18" t="s">
        <v>63</v>
      </c>
      <c r="M56" s="18" t="s">
        <v>1294</v>
      </c>
      <c r="N56" s="18"/>
      <c r="O56" s="11">
        <v>42955</v>
      </c>
      <c r="P56" s="18" t="s">
        <v>63</v>
      </c>
      <c r="Q56" s="18" t="s">
        <v>63</v>
      </c>
      <c r="R56" s="18" t="s">
        <v>63</v>
      </c>
      <c r="S56" s="18" t="s">
        <v>1294</v>
      </c>
      <c r="T56" s="18" t="s">
        <v>61</v>
      </c>
      <c r="U56" s="18" t="s">
        <v>1295</v>
      </c>
      <c r="V56" s="18" t="s">
        <v>1296</v>
      </c>
      <c r="W56" s="18" t="s">
        <v>1297</v>
      </c>
      <c r="X56" s="18" t="s">
        <v>1298</v>
      </c>
      <c r="Y56" s="18" t="s">
        <v>754</v>
      </c>
      <c r="Z56" s="18" t="s">
        <v>70</v>
      </c>
      <c r="AA56" s="18" t="s">
        <v>71</v>
      </c>
      <c r="AB56" s="18" t="s">
        <v>71</v>
      </c>
      <c r="AC56" s="18" t="s">
        <v>71</v>
      </c>
      <c r="AD56" s="18" t="s">
        <v>1291</v>
      </c>
      <c r="AE56" s="11">
        <v>42972</v>
      </c>
      <c r="AF56" s="12">
        <v>7568703.5086206906</v>
      </c>
      <c r="AG56" s="12">
        <v>1210992.5613793104</v>
      </c>
      <c r="AH56" s="12">
        <v>8779696.0700000003</v>
      </c>
      <c r="AI56" s="18" t="s">
        <v>72</v>
      </c>
      <c r="AJ56" s="18" t="s">
        <v>61</v>
      </c>
      <c r="AK56" s="12">
        <v>8779696.0700000003</v>
      </c>
      <c r="AL56" s="12">
        <v>877969.60700000008</v>
      </c>
      <c r="AM56" s="18" t="s">
        <v>1293</v>
      </c>
      <c r="AN56" s="11">
        <v>42972</v>
      </c>
      <c r="AO56" s="11">
        <v>43077</v>
      </c>
      <c r="AP56" s="18" t="s">
        <v>1445</v>
      </c>
      <c r="AQ56" s="18" t="s">
        <v>1299</v>
      </c>
      <c r="AR56" s="18" t="s">
        <v>431</v>
      </c>
      <c r="AS56" s="18" t="s">
        <v>1300</v>
      </c>
      <c r="AT56" s="18" t="s">
        <v>183</v>
      </c>
      <c r="AU56" s="18" t="s">
        <v>61</v>
      </c>
      <c r="AV56" s="18" t="s">
        <v>61</v>
      </c>
      <c r="AW56" s="10" t="s">
        <v>63</v>
      </c>
      <c r="AX56" s="10" t="s">
        <v>63</v>
      </c>
      <c r="AY56" s="10" t="s">
        <v>77</v>
      </c>
      <c r="AZ56" s="18" t="s">
        <v>563</v>
      </c>
      <c r="BA56" s="10" t="s">
        <v>61</v>
      </c>
      <c r="BB56" s="10" t="s">
        <v>61</v>
      </c>
      <c r="BC56" s="10" t="s">
        <v>61</v>
      </c>
      <c r="BD56" s="10" t="s">
        <v>61</v>
      </c>
      <c r="BE56" s="10" t="s">
        <v>63</v>
      </c>
      <c r="BF56" s="10" t="s">
        <v>63</v>
      </c>
      <c r="BG56" s="19"/>
    </row>
    <row r="57" spans="1:59" ht="140.1" customHeight="1">
      <c r="A57" s="10">
        <v>2017</v>
      </c>
      <c r="B57" s="10" t="s">
        <v>190</v>
      </c>
      <c r="C57" s="10" t="s">
        <v>58</v>
      </c>
      <c r="D57" s="18" t="s">
        <v>1301</v>
      </c>
      <c r="E57" s="18" t="s">
        <v>427</v>
      </c>
      <c r="F57" s="18" t="s">
        <v>61</v>
      </c>
      <c r="G57" s="5" t="s">
        <v>1292</v>
      </c>
      <c r="H57" s="11">
        <v>42934</v>
      </c>
      <c r="I57" s="18" t="s">
        <v>1302</v>
      </c>
      <c r="J57" s="18" t="s">
        <v>63</v>
      </c>
      <c r="K57" s="18" t="s">
        <v>63</v>
      </c>
      <c r="L57" s="18" t="s">
        <v>63</v>
      </c>
      <c r="M57" s="18" t="s">
        <v>1303</v>
      </c>
      <c r="N57" s="18"/>
      <c r="O57" s="11">
        <v>42955</v>
      </c>
      <c r="P57" s="18" t="s">
        <v>63</v>
      </c>
      <c r="Q57" s="18" t="s">
        <v>63</v>
      </c>
      <c r="R57" s="18" t="s">
        <v>63</v>
      </c>
      <c r="S57" s="18" t="s">
        <v>1303</v>
      </c>
      <c r="T57" s="18" t="s">
        <v>61</v>
      </c>
      <c r="U57" s="18" t="s">
        <v>1304</v>
      </c>
      <c r="V57" s="18" t="s">
        <v>1262</v>
      </c>
      <c r="W57" s="18" t="s">
        <v>1263</v>
      </c>
      <c r="X57" s="18" t="s">
        <v>1305</v>
      </c>
      <c r="Y57" s="18" t="s">
        <v>217</v>
      </c>
      <c r="Z57" s="18" t="s">
        <v>70</v>
      </c>
      <c r="AA57" s="18" t="s">
        <v>71</v>
      </c>
      <c r="AB57" s="18" t="s">
        <v>71</v>
      </c>
      <c r="AC57" s="18" t="s">
        <v>71</v>
      </c>
      <c r="AD57" s="18" t="s">
        <v>1301</v>
      </c>
      <c r="AE57" s="11">
        <v>42972</v>
      </c>
      <c r="AF57" s="12">
        <v>13294141.30172414</v>
      </c>
      <c r="AG57" s="12">
        <v>2127062.6082758624</v>
      </c>
      <c r="AH57" s="12">
        <v>15421203.91</v>
      </c>
      <c r="AI57" s="18" t="s">
        <v>72</v>
      </c>
      <c r="AJ57" s="18" t="s">
        <v>61</v>
      </c>
      <c r="AK57" s="12">
        <v>15421203.91</v>
      </c>
      <c r="AL57" s="12">
        <v>1542120.3910000001</v>
      </c>
      <c r="AM57" s="18" t="s">
        <v>1302</v>
      </c>
      <c r="AN57" s="11">
        <v>42972</v>
      </c>
      <c r="AO57" s="11">
        <v>43093</v>
      </c>
      <c r="AP57" s="18" t="s">
        <v>1445</v>
      </c>
      <c r="AQ57" s="18" t="s">
        <v>1306</v>
      </c>
      <c r="AR57" s="18" t="s">
        <v>431</v>
      </c>
      <c r="AS57" s="18" t="s">
        <v>1307</v>
      </c>
      <c r="AT57" s="18" t="s">
        <v>1308</v>
      </c>
      <c r="AU57" s="18" t="s">
        <v>61</v>
      </c>
      <c r="AV57" s="18" t="s">
        <v>61</v>
      </c>
      <c r="AW57" s="10" t="s">
        <v>63</v>
      </c>
      <c r="AX57" s="10" t="s">
        <v>63</v>
      </c>
      <c r="AY57" s="10" t="s">
        <v>77</v>
      </c>
      <c r="AZ57" s="18" t="s">
        <v>1192</v>
      </c>
      <c r="BA57" s="10" t="s">
        <v>61</v>
      </c>
      <c r="BB57" s="10" t="s">
        <v>61</v>
      </c>
      <c r="BC57" s="10" t="s">
        <v>61</v>
      </c>
      <c r="BD57" s="10" t="s">
        <v>61</v>
      </c>
      <c r="BE57" s="10" t="s">
        <v>63</v>
      </c>
      <c r="BF57" s="10" t="s">
        <v>63</v>
      </c>
      <c r="BG57" s="19"/>
    </row>
    <row r="58" spans="1:59" ht="140.1" customHeight="1">
      <c r="A58" s="10">
        <v>2017</v>
      </c>
      <c r="B58" s="10" t="s">
        <v>190</v>
      </c>
      <c r="C58" s="10" t="s">
        <v>58</v>
      </c>
      <c r="D58" s="18" t="s">
        <v>1309</v>
      </c>
      <c r="E58" s="18" t="s">
        <v>427</v>
      </c>
      <c r="F58" s="18" t="s">
        <v>61</v>
      </c>
      <c r="G58" s="5" t="s">
        <v>1292</v>
      </c>
      <c r="H58" s="11">
        <v>42934</v>
      </c>
      <c r="I58" s="18" t="s">
        <v>1310</v>
      </c>
      <c r="J58" s="18" t="s">
        <v>63</v>
      </c>
      <c r="K58" s="18" t="s">
        <v>63</v>
      </c>
      <c r="L58" s="18" t="s">
        <v>63</v>
      </c>
      <c r="M58" s="18" t="s">
        <v>1311</v>
      </c>
      <c r="N58" s="18"/>
      <c r="O58" s="11">
        <v>42955</v>
      </c>
      <c r="P58" s="18" t="s">
        <v>63</v>
      </c>
      <c r="Q58" s="18" t="s">
        <v>63</v>
      </c>
      <c r="R58" s="18" t="s">
        <v>63</v>
      </c>
      <c r="S58" s="18" t="s">
        <v>1311</v>
      </c>
      <c r="T58" s="18" t="s">
        <v>61</v>
      </c>
      <c r="U58" s="18" t="s">
        <v>1312</v>
      </c>
      <c r="V58" s="18" t="s">
        <v>1313</v>
      </c>
      <c r="W58" s="18" t="s">
        <v>1314</v>
      </c>
      <c r="X58" s="18" t="s">
        <v>1315</v>
      </c>
      <c r="Y58" s="18" t="s">
        <v>1316</v>
      </c>
      <c r="Z58" s="18" t="s">
        <v>70</v>
      </c>
      <c r="AA58" s="18" t="s">
        <v>71</v>
      </c>
      <c r="AB58" s="18" t="s">
        <v>71</v>
      </c>
      <c r="AC58" s="18" t="s">
        <v>71</v>
      </c>
      <c r="AD58" s="18" t="s">
        <v>1309</v>
      </c>
      <c r="AE58" s="11">
        <v>42972</v>
      </c>
      <c r="AF58" s="12">
        <v>13086209.387931036</v>
      </c>
      <c r="AG58" s="12">
        <v>2093793.5020689657</v>
      </c>
      <c r="AH58" s="12">
        <v>15180002.890000001</v>
      </c>
      <c r="AI58" s="18" t="s">
        <v>72</v>
      </c>
      <c r="AJ58" s="18" t="s">
        <v>61</v>
      </c>
      <c r="AK58" s="12">
        <v>15180002.890000001</v>
      </c>
      <c r="AL58" s="12">
        <v>1518000.2890000001</v>
      </c>
      <c r="AM58" s="18" t="s">
        <v>1310</v>
      </c>
      <c r="AN58" s="11">
        <v>42972</v>
      </c>
      <c r="AO58" s="11">
        <v>43093</v>
      </c>
      <c r="AP58" s="18" t="s">
        <v>1445</v>
      </c>
      <c r="AQ58" s="18" t="s">
        <v>1317</v>
      </c>
      <c r="AR58" s="18" t="s">
        <v>431</v>
      </c>
      <c r="AS58" s="18" t="s">
        <v>1307</v>
      </c>
      <c r="AT58" s="18" t="s">
        <v>1308</v>
      </c>
      <c r="AU58" s="18" t="s">
        <v>61</v>
      </c>
      <c r="AV58" s="18" t="s">
        <v>61</v>
      </c>
      <c r="AW58" s="10" t="s">
        <v>63</v>
      </c>
      <c r="AX58" s="10" t="s">
        <v>63</v>
      </c>
      <c r="AY58" s="10" t="s">
        <v>77</v>
      </c>
      <c r="AZ58" s="18" t="s">
        <v>1192</v>
      </c>
      <c r="BA58" s="10" t="s">
        <v>61</v>
      </c>
      <c r="BB58" s="10" t="s">
        <v>61</v>
      </c>
      <c r="BC58" s="10" t="s">
        <v>61</v>
      </c>
      <c r="BD58" s="10" t="s">
        <v>61</v>
      </c>
      <c r="BE58" s="10" t="s">
        <v>63</v>
      </c>
      <c r="BF58" s="10" t="s">
        <v>63</v>
      </c>
      <c r="BG58" s="19"/>
    </row>
    <row r="59" spans="1:59" s="16" customFormat="1" ht="140.1" customHeight="1">
      <c r="A59" s="10">
        <v>2017</v>
      </c>
      <c r="B59" s="10" t="s">
        <v>57</v>
      </c>
      <c r="C59" s="10" t="s">
        <v>58</v>
      </c>
      <c r="D59" s="18" t="s">
        <v>1483</v>
      </c>
      <c r="E59" s="18" t="s">
        <v>60</v>
      </c>
      <c r="F59" s="18" t="s">
        <v>61</v>
      </c>
      <c r="G59" s="18" t="s">
        <v>61</v>
      </c>
      <c r="H59" s="11">
        <v>42958</v>
      </c>
      <c r="I59" s="18" t="s">
        <v>1484</v>
      </c>
      <c r="J59" s="18" t="s">
        <v>63</v>
      </c>
      <c r="K59" s="18" t="s">
        <v>63</v>
      </c>
      <c r="L59" s="18" t="s">
        <v>63</v>
      </c>
      <c r="M59" s="18" t="s">
        <v>1485</v>
      </c>
      <c r="N59" s="18"/>
      <c r="O59" s="11">
        <v>42971</v>
      </c>
      <c r="P59" s="18" t="s">
        <v>63</v>
      </c>
      <c r="Q59" s="18" t="s">
        <v>63</v>
      </c>
      <c r="R59" s="18" t="s">
        <v>63</v>
      </c>
      <c r="S59" s="18" t="s">
        <v>1485</v>
      </c>
      <c r="T59" s="18" t="s">
        <v>61</v>
      </c>
      <c r="U59" s="18" t="s">
        <v>1165</v>
      </c>
      <c r="V59" s="18" t="s">
        <v>1166</v>
      </c>
      <c r="W59" s="18" t="s">
        <v>1167</v>
      </c>
      <c r="X59" s="18" t="s">
        <v>1168</v>
      </c>
      <c r="Y59" s="18" t="s">
        <v>171</v>
      </c>
      <c r="Z59" s="18" t="s">
        <v>70</v>
      </c>
      <c r="AA59" s="18" t="s">
        <v>71</v>
      </c>
      <c r="AB59" s="18" t="s">
        <v>71</v>
      </c>
      <c r="AC59" s="18" t="s">
        <v>71</v>
      </c>
      <c r="AD59" s="18" t="s">
        <v>1483</v>
      </c>
      <c r="AE59" s="11">
        <v>42985</v>
      </c>
      <c r="AF59" s="12">
        <v>3657780.4137931038</v>
      </c>
      <c r="AG59" s="12">
        <v>585244.86620689661</v>
      </c>
      <c r="AH59" s="12">
        <v>4243025.28</v>
      </c>
      <c r="AI59" s="18" t="s">
        <v>72</v>
      </c>
      <c r="AJ59" s="18" t="s">
        <v>61</v>
      </c>
      <c r="AK59" s="12">
        <v>4243025.28</v>
      </c>
      <c r="AL59" s="12">
        <v>424302.52800000005</v>
      </c>
      <c r="AM59" s="18" t="s">
        <v>1484</v>
      </c>
      <c r="AN59" s="11">
        <v>42986</v>
      </c>
      <c r="AO59" s="11">
        <v>43083</v>
      </c>
      <c r="AP59" s="18" t="s">
        <v>1445</v>
      </c>
      <c r="AQ59" s="18" t="s">
        <v>1442</v>
      </c>
      <c r="AR59" s="18" t="s">
        <v>74</v>
      </c>
      <c r="AS59" s="18" t="s">
        <v>1358</v>
      </c>
      <c r="AT59" s="18" t="s">
        <v>942</v>
      </c>
      <c r="AU59" s="18" t="s">
        <v>61</v>
      </c>
      <c r="AV59" s="18" t="s">
        <v>61</v>
      </c>
      <c r="AW59" s="10" t="s">
        <v>63</v>
      </c>
      <c r="AX59" s="10" t="s">
        <v>63</v>
      </c>
      <c r="AY59" s="10" t="s">
        <v>77</v>
      </c>
      <c r="AZ59" s="18" t="s">
        <v>1121</v>
      </c>
      <c r="BA59" s="10" t="s">
        <v>61</v>
      </c>
      <c r="BB59" s="10" t="s">
        <v>61</v>
      </c>
      <c r="BC59" s="10" t="s">
        <v>61</v>
      </c>
      <c r="BD59" s="10" t="s">
        <v>61</v>
      </c>
      <c r="BE59" s="10" t="s">
        <v>63</v>
      </c>
      <c r="BF59" s="10" t="s">
        <v>63</v>
      </c>
      <c r="BG59" s="19"/>
    </row>
    <row r="60" spans="1:59" s="16" customFormat="1" ht="140.1" customHeight="1">
      <c r="A60" s="10">
        <v>2017</v>
      </c>
      <c r="B60" s="10" t="s">
        <v>57</v>
      </c>
      <c r="C60" s="10" t="s">
        <v>58</v>
      </c>
      <c r="D60" s="18" t="s">
        <v>1486</v>
      </c>
      <c r="E60" s="18" t="s">
        <v>60</v>
      </c>
      <c r="F60" s="18" t="s">
        <v>61</v>
      </c>
      <c r="G60" s="18" t="s">
        <v>61</v>
      </c>
      <c r="H60" s="11">
        <v>42958</v>
      </c>
      <c r="I60" s="18" t="s">
        <v>1487</v>
      </c>
      <c r="J60" s="18" t="s">
        <v>63</v>
      </c>
      <c r="K60" s="18" t="s">
        <v>63</v>
      </c>
      <c r="L60" s="18" t="s">
        <v>63</v>
      </c>
      <c r="M60" s="18" t="s">
        <v>1488</v>
      </c>
      <c r="N60" s="18"/>
      <c r="O60" s="11">
        <v>42971</v>
      </c>
      <c r="P60" s="18" t="s">
        <v>63</v>
      </c>
      <c r="Q60" s="18" t="s">
        <v>63</v>
      </c>
      <c r="R60" s="18" t="s">
        <v>63</v>
      </c>
      <c r="S60" s="18" t="s">
        <v>1488</v>
      </c>
      <c r="T60" s="18" t="s">
        <v>61</v>
      </c>
      <c r="U60" s="18" t="s">
        <v>1489</v>
      </c>
      <c r="V60" s="18" t="s">
        <v>1490</v>
      </c>
      <c r="W60" s="18" t="s">
        <v>1491</v>
      </c>
      <c r="X60" s="18" t="s">
        <v>1492</v>
      </c>
      <c r="Y60" s="18" t="s">
        <v>1493</v>
      </c>
      <c r="Z60" s="18" t="s">
        <v>70</v>
      </c>
      <c r="AA60" s="18" t="s">
        <v>71</v>
      </c>
      <c r="AB60" s="18" t="s">
        <v>71</v>
      </c>
      <c r="AC60" s="18" t="s">
        <v>71</v>
      </c>
      <c r="AD60" s="18" t="s">
        <v>1486</v>
      </c>
      <c r="AE60" s="11">
        <v>42985</v>
      </c>
      <c r="AF60" s="12">
        <v>3078092.1293103453</v>
      </c>
      <c r="AG60" s="12">
        <v>492494.74068965524</v>
      </c>
      <c r="AH60" s="12">
        <v>3570586.87</v>
      </c>
      <c r="AI60" s="18" t="s">
        <v>72</v>
      </c>
      <c r="AJ60" s="18" t="s">
        <v>61</v>
      </c>
      <c r="AK60" s="12">
        <v>3570586.87</v>
      </c>
      <c r="AL60" s="12">
        <v>357058.68700000003</v>
      </c>
      <c r="AM60" s="18" t="s">
        <v>1487</v>
      </c>
      <c r="AN60" s="11">
        <v>42986</v>
      </c>
      <c r="AO60" s="11">
        <v>43075</v>
      </c>
      <c r="AP60" s="18" t="s">
        <v>1445</v>
      </c>
      <c r="AQ60" s="18" t="s">
        <v>1442</v>
      </c>
      <c r="AR60" s="18" t="s">
        <v>74</v>
      </c>
      <c r="AS60" s="18" t="s">
        <v>1358</v>
      </c>
      <c r="AT60" s="18" t="s">
        <v>1494</v>
      </c>
      <c r="AU60" s="18" t="s">
        <v>61</v>
      </c>
      <c r="AV60" s="18" t="s">
        <v>61</v>
      </c>
      <c r="AW60" s="10" t="s">
        <v>63</v>
      </c>
      <c r="AX60" s="10" t="s">
        <v>63</v>
      </c>
      <c r="AY60" s="10" t="s">
        <v>77</v>
      </c>
      <c r="AZ60" s="18" t="s">
        <v>1113</v>
      </c>
      <c r="BA60" s="10" t="s">
        <v>61</v>
      </c>
      <c r="BB60" s="10" t="s">
        <v>61</v>
      </c>
      <c r="BC60" s="10" t="s">
        <v>61</v>
      </c>
      <c r="BD60" s="10" t="s">
        <v>61</v>
      </c>
      <c r="BE60" s="10" t="s">
        <v>63</v>
      </c>
      <c r="BF60" s="10" t="s">
        <v>63</v>
      </c>
      <c r="BG60" s="19"/>
    </row>
    <row r="61" spans="1:59" ht="140.1" customHeight="1">
      <c r="A61" s="10">
        <v>2017</v>
      </c>
      <c r="B61" s="10" t="s">
        <v>57</v>
      </c>
      <c r="C61" s="10" t="s">
        <v>58</v>
      </c>
      <c r="D61" s="18" t="s">
        <v>1318</v>
      </c>
      <c r="E61" s="18" t="s">
        <v>60</v>
      </c>
      <c r="F61" s="18" t="s">
        <v>61</v>
      </c>
      <c r="G61" s="18" t="s">
        <v>61</v>
      </c>
      <c r="H61" s="11">
        <v>42935</v>
      </c>
      <c r="I61" s="18" t="s">
        <v>1319</v>
      </c>
      <c r="J61" s="18" t="s">
        <v>63</v>
      </c>
      <c r="K61" s="18" t="s">
        <v>63</v>
      </c>
      <c r="L61" s="18" t="s">
        <v>63</v>
      </c>
      <c r="M61" s="18" t="s">
        <v>1320</v>
      </c>
      <c r="N61" s="18"/>
      <c r="O61" s="11">
        <v>42955</v>
      </c>
      <c r="P61" s="18" t="s">
        <v>63</v>
      </c>
      <c r="Q61" s="18" t="s">
        <v>63</v>
      </c>
      <c r="R61" s="18" t="s">
        <v>63</v>
      </c>
      <c r="S61" s="18" t="s">
        <v>1320</v>
      </c>
      <c r="T61" s="18" t="s">
        <v>61</v>
      </c>
      <c r="U61" s="18" t="s">
        <v>1321</v>
      </c>
      <c r="V61" s="18" t="s">
        <v>1322</v>
      </c>
      <c r="W61" s="18" t="s">
        <v>1323</v>
      </c>
      <c r="X61" s="18" t="s">
        <v>1324</v>
      </c>
      <c r="Y61" s="18" t="s">
        <v>470</v>
      </c>
      <c r="Z61" s="18" t="s">
        <v>70</v>
      </c>
      <c r="AA61" s="18" t="s">
        <v>71</v>
      </c>
      <c r="AB61" s="18" t="s">
        <v>71</v>
      </c>
      <c r="AC61" s="18" t="s">
        <v>71</v>
      </c>
      <c r="AD61" s="18" t="s">
        <v>1318</v>
      </c>
      <c r="AE61" s="11">
        <v>42975</v>
      </c>
      <c r="AF61" s="12">
        <v>2751855</v>
      </c>
      <c r="AG61" s="12">
        <v>440296.8</v>
      </c>
      <c r="AH61" s="12">
        <v>3192151.8</v>
      </c>
      <c r="AI61" s="18" t="s">
        <v>72</v>
      </c>
      <c r="AJ61" s="18" t="s">
        <v>61</v>
      </c>
      <c r="AK61" s="12">
        <v>3192151.8</v>
      </c>
      <c r="AL61" s="12">
        <v>319215.18</v>
      </c>
      <c r="AM61" s="18" t="s">
        <v>1319</v>
      </c>
      <c r="AN61" s="11">
        <v>42975</v>
      </c>
      <c r="AO61" s="11">
        <v>43035</v>
      </c>
      <c r="AP61" s="18" t="s">
        <v>1445</v>
      </c>
      <c r="AQ61" s="18" t="s">
        <v>1325</v>
      </c>
      <c r="AR61" s="18" t="s">
        <v>74</v>
      </c>
      <c r="AS61" s="18" t="s">
        <v>75</v>
      </c>
      <c r="AT61" s="18" t="s">
        <v>1326</v>
      </c>
      <c r="AU61" s="18" t="s">
        <v>61</v>
      </c>
      <c r="AV61" s="18" t="s">
        <v>61</v>
      </c>
      <c r="AW61" s="10" t="s">
        <v>63</v>
      </c>
      <c r="AX61" s="10" t="s">
        <v>63</v>
      </c>
      <c r="AY61" s="10" t="s">
        <v>77</v>
      </c>
      <c r="AZ61" s="18" t="s">
        <v>274</v>
      </c>
      <c r="BA61" s="10" t="s">
        <v>61</v>
      </c>
      <c r="BB61" s="10" t="s">
        <v>61</v>
      </c>
      <c r="BC61" s="10" t="s">
        <v>61</v>
      </c>
      <c r="BD61" s="10" t="s">
        <v>61</v>
      </c>
      <c r="BE61" s="10" t="s">
        <v>63</v>
      </c>
      <c r="BF61" s="10" t="s">
        <v>63</v>
      </c>
      <c r="BG61" s="19"/>
    </row>
    <row r="62" spans="1:59" ht="140.1" customHeight="1">
      <c r="A62" s="10">
        <v>2017</v>
      </c>
      <c r="B62" s="10" t="s">
        <v>57</v>
      </c>
      <c r="C62" s="10" t="s">
        <v>58</v>
      </c>
      <c r="D62" s="18" t="s">
        <v>1327</v>
      </c>
      <c r="E62" s="18" t="s">
        <v>60</v>
      </c>
      <c r="F62" s="18" t="s">
        <v>61</v>
      </c>
      <c r="G62" s="18" t="s">
        <v>61</v>
      </c>
      <c r="H62" s="11">
        <v>42935</v>
      </c>
      <c r="I62" s="18" t="s">
        <v>1328</v>
      </c>
      <c r="J62" s="18" t="s">
        <v>63</v>
      </c>
      <c r="K62" s="18" t="s">
        <v>63</v>
      </c>
      <c r="L62" s="18" t="s">
        <v>63</v>
      </c>
      <c r="M62" s="18" t="s">
        <v>1329</v>
      </c>
      <c r="N62" s="18"/>
      <c r="O62" s="11">
        <v>42955</v>
      </c>
      <c r="P62" s="18" t="s">
        <v>63</v>
      </c>
      <c r="Q62" s="18" t="s">
        <v>63</v>
      </c>
      <c r="R62" s="18" t="s">
        <v>63</v>
      </c>
      <c r="S62" s="18" t="s">
        <v>1329</v>
      </c>
      <c r="T62" s="18" t="s">
        <v>61</v>
      </c>
      <c r="U62" s="18" t="s">
        <v>1330</v>
      </c>
      <c r="V62" s="18" t="s">
        <v>1331</v>
      </c>
      <c r="W62" s="18" t="s">
        <v>1332</v>
      </c>
      <c r="X62" s="18" t="s">
        <v>1333</v>
      </c>
      <c r="Y62" s="18" t="s">
        <v>459</v>
      </c>
      <c r="Z62" s="18" t="s">
        <v>70</v>
      </c>
      <c r="AA62" s="18" t="s">
        <v>71</v>
      </c>
      <c r="AB62" s="18" t="s">
        <v>71</v>
      </c>
      <c r="AC62" s="18" t="s">
        <v>71</v>
      </c>
      <c r="AD62" s="18" t="s">
        <v>1327</v>
      </c>
      <c r="AE62" s="11">
        <v>42975</v>
      </c>
      <c r="AF62" s="12">
        <v>2715366.1465517245</v>
      </c>
      <c r="AG62" s="12">
        <v>434458.58344827592</v>
      </c>
      <c r="AH62" s="12">
        <v>3149824.73</v>
      </c>
      <c r="AI62" s="18" t="s">
        <v>72</v>
      </c>
      <c r="AJ62" s="18" t="s">
        <v>61</v>
      </c>
      <c r="AK62" s="12">
        <v>3149824.73</v>
      </c>
      <c r="AL62" s="12">
        <v>314982.473</v>
      </c>
      <c r="AM62" s="18" t="s">
        <v>1328</v>
      </c>
      <c r="AN62" s="11">
        <v>42975</v>
      </c>
      <c r="AO62" s="11">
        <v>43035</v>
      </c>
      <c r="AP62" s="18" t="s">
        <v>1445</v>
      </c>
      <c r="AQ62" s="18" t="s">
        <v>1334</v>
      </c>
      <c r="AR62" s="18" t="s">
        <v>74</v>
      </c>
      <c r="AS62" s="18" t="s">
        <v>75</v>
      </c>
      <c r="AT62" s="18" t="s">
        <v>1335</v>
      </c>
      <c r="AU62" s="18" t="s">
        <v>61</v>
      </c>
      <c r="AV62" s="18" t="s">
        <v>61</v>
      </c>
      <c r="AW62" s="10" t="s">
        <v>63</v>
      </c>
      <c r="AX62" s="10" t="s">
        <v>63</v>
      </c>
      <c r="AY62" s="10" t="s">
        <v>77</v>
      </c>
      <c r="AZ62" s="18" t="s">
        <v>274</v>
      </c>
      <c r="BA62" s="10" t="s">
        <v>61</v>
      </c>
      <c r="BB62" s="10" t="s">
        <v>61</v>
      </c>
      <c r="BC62" s="10" t="s">
        <v>61</v>
      </c>
      <c r="BD62" s="10" t="s">
        <v>61</v>
      </c>
      <c r="BE62" s="10" t="s">
        <v>63</v>
      </c>
      <c r="BF62" s="10" t="s">
        <v>63</v>
      </c>
      <c r="BG62" s="19"/>
    </row>
    <row r="63" spans="1:59" ht="140.1" customHeight="1">
      <c r="A63" s="10">
        <v>2017</v>
      </c>
      <c r="B63" s="10" t="s">
        <v>57</v>
      </c>
      <c r="C63" s="10" t="s">
        <v>58</v>
      </c>
      <c r="D63" s="18" t="s">
        <v>1336</v>
      </c>
      <c r="E63" s="18" t="s">
        <v>60</v>
      </c>
      <c r="F63" s="18" t="s">
        <v>61</v>
      </c>
      <c r="G63" s="18" t="s">
        <v>61</v>
      </c>
      <c r="H63" s="11">
        <v>42935</v>
      </c>
      <c r="I63" s="18" t="s">
        <v>1337</v>
      </c>
      <c r="J63" s="18" t="s">
        <v>63</v>
      </c>
      <c r="K63" s="18" t="s">
        <v>63</v>
      </c>
      <c r="L63" s="18" t="s">
        <v>63</v>
      </c>
      <c r="M63" s="18" t="s">
        <v>1338</v>
      </c>
      <c r="N63" s="18"/>
      <c r="O63" s="11">
        <v>42955</v>
      </c>
      <c r="P63" s="18" t="s">
        <v>63</v>
      </c>
      <c r="Q63" s="18" t="s">
        <v>63</v>
      </c>
      <c r="R63" s="18" t="s">
        <v>63</v>
      </c>
      <c r="S63" s="18" t="s">
        <v>1338</v>
      </c>
      <c r="T63" s="18" t="s">
        <v>61</v>
      </c>
      <c r="U63" s="18" t="s">
        <v>1312</v>
      </c>
      <c r="V63" s="18" t="s">
        <v>1313</v>
      </c>
      <c r="W63" s="18" t="s">
        <v>1314</v>
      </c>
      <c r="X63" s="18" t="s">
        <v>1339</v>
      </c>
      <c r="Y63" s="18" t="s">
        <v>224</v>
      </c>
      <c r="Z63" s="18" t="s">
        <v>70</v>
      </c>
      <c r="AA63" s="18" t="s">
        <v>71</v>
      </c>
      <c r="AB63" s="18" t="s">
        <v>71</v>
      </c>
      <c r="AC63" s="18" t="s">
        <v>71</v>
      </c>
      <c r="AD63" s="18" t="s">
        <v>1336</v>
      </c>
      <c r="AE63" s="11">
        <v>42975</v>
      </c>
      <c r="AF63" s="12">
        <v>2325258.3275862071</v>
      </c>
      <c r="AG63" s="12">
        <v>372041.33241379313</v>
      </c>
      <c r="AH63" s="12">
        <v>2697299.66</v>
      </c>
      <c r="AI63" s="18" t="s">
        <v>72</v>
      </c>
      <c r="AJ63" s="18" t="s">
        <v>61</v>
      </c>
      <c r="AK63" s="12">
        <v>2697299.66</v>
      </c>
      <c r="AL63" s="12">
        <v>269729.96600000001</v>
      </c>
      <c r="AM63" s="18" t="s">
        <v>1337</v>
      </c>
      <c r="AN63" s="11">
        <v>42975</v>
      </c>
      <c r="AO63" s="11">
        <v>43035</v>
      </c>
      <c r="AP63" s="18" t="s">
        <v>1445</v>
      </c>
      <c r="AQ63" s="18" t="s">
        <v>1340</v>
      </c>
      <c r="AR63" s="18" t="s">
        <v>74</v>
      </c>
      <c r="AS63" s="18" t="s">
        <v>75</v>
      </c>
      <c r="AT63" s="18" t="s">
        <v>1341</v>
      </c>
      <c r="AU63" s="18" t="s">
        <v>61</v>
      </c>
      <c r="AV63" s="18" t="s">
        <v>61</v>
      </c>
      <c r="AW63" s="10" t="s">
        <v>63</v>
      </c>
      <c r="AX63" s="10" t="s">
        <v>63</v>
      </c>
      <c r="AY63" s="10" t="s">
        <v>77</v>
      </c>
      <c r="AZ63" s="18" t="s">
        <v>274</v>
      </c>
      <c r="BA63" s="10" t="s">
        <v>61</v>
      </c>
      <c r="BB63" s="10" t="s">
        <v>61</v>
      </c>
      <c r="BC63" s="10" t="s">
        <v>61</v>
      </c>
      <c r="BD63" s="10" t="s">
        <v>61</v>
      </c>
      <c r="BE63" s="10" t="s">
        <v>63</v>
      </c>
      <c r="BF63" s="10" t="s">
        <v>63</v>
      </c>
      <c r="BG63" s="19"/>
    </row>
    <row r="64" spans="1:59" ht="140.1" customHeight="1">
      <c r="A64" s="10">
        <v>2017</v>
      </c>
      <c r="B64" s="10" t="s">
        <v>57</v>
      </c>
      <c r="C64" s="10" t="s">
        <v>58</v>
      </c>
      <c r="D64" s="18" t="s">
        <v>1342</v>
      </c>
      <c r="E64" s="18" t="s">
        <v>60</v>
      </c>
      <c r="F64" s="18" t="s">
        <v>61</v>
      </c>
      <c r="G64" s="18" t="s">
        <v>61</v>
      </c>
      <c r="H64" s="11">
        <v>42935</v>
      </c>
      <c r="I64" s="18" t="s">
        <v>1343</v>
      </c>
      <c r="J64" s="18" t="s">
        <v>63</v>
      </c>
      <c r="K64" s="18" t="s">
        <v>63</v>
      </c>
      <c r="L64" s="18" t="s">
        <v>63</v>
      </c>
      <c r="M64" s="18" t="s">
        <v>1344</v>
      </c>
      <c r="N64" s="18"/>
      <c r="O64" s="11">
        <v>42955</v>
      </c>
      <c r="P64" s="18" t="s">
        <v>63</v>
      </c>
      <c r="Q64" s="18" t="s">
        <v>63</v>
      </c>
      <c r="R64" s="18" t="s">
        <v>63</v>
      </c>
      <c r="S64" s="18" t="s">
        <v>1344</v>
      </c>
      <c r="T64" s="18" t="s">
        <v>61</v>
      </c>
      <c r="U64" s="18" t="s">
        <v>1345</v>
      </c>
      <c r="V64" s="18" t="s">
        <v>1118</v>
      </c>
      <c r="W64" s="18" t="s">
        <v>1346</v>
      </c>
      <c r="X64" s="18" t="s">
        <v>1347</v>
      </c>
      <c r="Y64" s="18" t="s">
        <v>153</v>
      </c>
      <c r="Z64" s="18" t="s">
        <v>70</v>
      </c>
      <c r="AA64" s="18" t="s">
        <v>71</v>
      </c>
      <c r="AB64" s="18" t="s">
        <v>71</v>
      </c>
      <c r="AC64" s="18" t="s">
        <v>71</v>
      </c>
      <c r="AD64" s="18" t="s">
        <v>1342</v>
      </c>
      <c r="AE64" s="11">
        <v>42975</v>
      </c>
      <c r="AF64" s="12">
        <v>1944747.0172413795</v>
      </c>
      <c r="AG64" s="12">
        <v>311159.52275862073</v>
      </c>
      <c r="AH64" s="12">
        <v>2255906.54</v>
      </c>
      <c r="AI64" s="18" t="s">
        <v>72</v>
      </c>
      <c r="AJ64" s="18" t="s">
        <v>61</v>
      </c>
      <c r="AK64" s="12">
        <v>2255906.54</v>
      </c>
      <c r="AL64" s="12">
        <v>225590.65400000001</v>
      </c>
      <c r="AM64" s="18" t="s">
        <v>1343</v>
      </c>
      <c r="AN64" s="11">
        <v>42975</v>
      </c>
      <c r="AO64" s="11">
        <v>43035</v>
      </c>
      <c r="AP64" s="18" t="s">
        <v>1445</v>
      </c>
      <c r="AQ64" s="18" t="s">
        <v>1348</v>
      </c>
      <c r="AR64" s="18" t="s">
        <v>74</v>
      </c>
      <c r="AS64" s="18" t="s">
        <v>75</v>
      </c>
      <c r="AT64" s="18" t="s">
        <v>1349</v>
      </c>
      <c r="AU64" s="18" t="s">
        <v>61</v>
      </c>
      <c r="AV64" s="18" t="s">
        <v>61</v>
      </c>
      <c r="AW64" s="10" t="s">
        <v>63</v>
      </c>
      <c r="AX64" s="10" t="s">
        <v>63</v>
      </c>
      <c r="AY64" s="10" t="s">
        <v>77</v>
      </c>
      <c r="AZ64" s="18" t="s">
        <v>219</v>
      </c>
      <c r="BA64" s="10" t="s">
        <v>61</v>
      </c>
      <c r="BB64" s="10" t="s">
        <v>61</v>
      </c>
      <c r="BC64" s="10" t="s">
        <v>61</v>
      </c>
      <c r="BD64" s="10" t="s">
        <v>61</v>
      </c>
      <c r="BE64" s="10" t="s">
        <v>63</v>
      </c>
      <c r="BF64" s="10" t="s">
        <v>63</v>
      </c>
      <c r="BG64" s="19"/>
    </row>
    <row r="65" spans="1:59" ht="140.1" customHeight="1">
      <c r="A65" s="10">
        <v>2017</v>
      </c>
      <c r="B65" s="10" t="s">
        <v>57</v>
      </c>
      <c r="C65" s="10" t="s">
        <v>58</v>
      </c>
      <c r="D65" s="18" t="s">
        <v>1350</v>
      </c>
      <c r="E65" s="18" t="s">
        <v>60</v>
      </c>
      <c r="F65" s="18" t="s">
        <v>61</v>
      </c>
      <c r="G65" s="18" t="s">
        <v>61</v>
      </c>
      <c r="H65" s="11">
        <v>42935</v>
      </c>
      <c r="I65" s="18" t="s">
        <v>1351</v>
      </c>
      <c r="J65" s="18" t="s">
        <v>63</v>
      </c>
      <c r="K65" s="18" t="s">
        <v>63</v>
      </c>
      <c r="L65" s="18" t="s">
        <v>63</v>
      </c>
      <c r="M65" s="18" t="s">
        <v>1352</v>
      </c>
      <c r="N65" s="18"/>
      <c r="O65" s="11">
        <v>42955</v>
      </c>
      <c r="P65" s="18" t="s">
        <v>63</v>
      </c>
      <c r="Q65" s="18" t="s">
        <v>63</v>
      </c>
      <c r="R65" s="18" t="s">
        <v>63</v>
      </c>
      <c r="S65" s="18" t="s">
        <v>1352</v>
      </c>
      <c r="T65" s="18" t="s">
        <v>61</v>
      </c>
      <c r="U65" s="18" t="s">
        <v>1353</v>
      </c>
      <c r="V65" s="18" t="s">
        <v>1354</v>
      </c>
      <c r="W65" s="18" t="s">
        <v>1355</v>
      </c>
      <c r="X65" s="18" t="s">
        <v>1356</v>
      </c>
      <c r="Y65" s="18" t="s">
        <v>106</v>
      </c>
      <c r="Z65" s="18" t="s">
        <v>70</v>
      </c>
      <c r="AA65" s="18" t="s">
        <v>71</v>
      </c>
      <c r="AB65" s="18" t="s">
        <v>71</v>
      </c>
      <c r="AC65" s="18" t="s">
        <v>71</v>
      </c>
      <c r="AD65" s="18" t="s">
        <v>1350</v>
      </c>
      <c r="AE65" s="11">
        <v>42975</v>
      </c>
      <c r="AF65" s="12">
        <v>3663007.7586206901</v>
      </c>
      <c r="AG65" s="12">
        <v>586081.24137931038</v>
      </c>
      <c r="AH65" s="12">
        <v>4249089</v>
      </c>
      <c r="AI65" s="18" t="s">
        <v>72</v>
      </c>
      <c r="AJ65" s="18" t="s">
        <v>61</v>
      </c>
      <c r="AK65" s="12">
        <v>4249089</v>
      </c>
      <c r="AL65" s="12">
        <v>424908.9</v>
      </c>
      <c r="AM65" s="18" t="s">
        <v>1351</v>
      </c>
      <c r="AN65" s="11">
        <v>42975</v>
      </c>
      <c r="AO65" s="11">
        <v>43079</v>
      </c>
      <c r="AP65" s="18" t="s">
        <v>1445</v>
      </c>
      <c r="AQ65" s="18" t="s">
        <v>1357</v>
      </c>
      <c r="AR65" s="18" t="s">
        <v>74</v>
      </c>
      <c r="AS65" s="18" t="s">
        <v>1358</v>
      </c>
      <c r="AT65" s="18" t="s">
        <v>1359</v>
      </c>
      <c r="AU65" s="18" t="s">
        <v>61</v>
      </c>
      <c r="AV65" s="18" t="s">
        <v>61</v>
      </c>
      <c r="AW65" s="10" t="s">
        <v>63</v>
      </c>
      <c r="AX65" s="10" t="s">
        <v>63</v>
      </c>
      <c r="AY65" s="10" t="s">
        <v>77</v>
      </c>
      <c r="AZ65" s="18" t="s">
        <v>1360</v>
      </c>
      <c r="BA65" s="10" t="s">
        <v>61</v>
      </c>
      <c r="BB65" s="10" t="s">
        <v>61</v>
      </c>
      <c r="BC65" s="10" t="s">
        <v>61</v>
      </c>
      <c r="BD65" s="10" t="s">
        <v>61</v>
      </c>
      <c r="BE65" s="10" t="s">
        <v>63</v>
      </c>
      <c r="BF65" s="10" t="s">
        <v>63</v>
      </c>
      <c r="BG65" s="19"/>
    </row>
    <row r="66" spans="1:59" ht="140.1" customHeight="1">
      <c r="A66" s="10">
        <v>2017</v>
      </c>
      <c r="B66" s="10" t="s">
        <v>57</v>
      </c>
      <c r="C66" s="10" t="s">
        <v>58</v>
      </c>
      <c r="D66" s="18" t="s">
        <v>1361</v>
      </c>
      <c r="E66" s="18" t="s">
        <v>60</v>
      </c>
      <c r="F66" s="18" t="s">
        <v>61</v>
      </c>
      <c r="G66" s="18" t="s">
        <v>61</v>
      </c>
      <c r="H66" s="11">
        <v>42935</v>
      </c>
      <c r="I66" s="18" t="s">
        <v>1362</v>
      </c>
      <c r="J66" s="18" t="s">
        <v>63</v>
      </c>
      <c r="K66" s="18" t="s">
        <v>63</v>
      </c>
      <c r="L66" s="18" t="s">
        <v>63</v>
      </c>
      <c r="M66" s="18" t="s">
        <v>1363</v>
      </c>
      <c r="N66" s="18"/>
      <c r="O66" s="11">
        <v>42955</v>
      </c>
      <c r="P66" s="18" t="s">
        <v>63</v>
      </c>
      <c r="Q66" s="18" t="s">
        <v>63</v>
      </c>
      <c r="R66" s="18" t="s">
        <v>63</v>
      </c>
      <c r="S66" s="18" t="s">
        <v>1363</v>
      </c>
      <c r="T66" s="18" t="s">
        <v>61</v>
      </c>
      <c r="U66" s="18" t="s">
        <v>1364</v>
      </c>
      <c r="V66" s="18" t="s">
        <v>1365</v>
      </c>
      <c r="W66" s="18" t="s">
        <v>1366</v>
      </c>
      <c r="X66" s="18" t="s">
        <v>1367</v>
      </c>
      <c r="Y66" s="18" t="s">
        <v>1368</v>
      </c>
      <c r="Z66" s="18" t="s">
        <v>70</v>
      </c>
      <c r="AA66" s="18" t="s">
        <v>71</v>
      </c>
      <c r="AB66" s="18" t="s">
        <v>71</v>
      </c>
      <c r="AC66" s="18" t="s">
        <v>71</v>
      </c>
      <c r="AD66" s="18" t="s">
        <v>1361</v>
      </c>
      <c r="AE66" s="11">
        <v>42975</v>
      </c>
      <c r="AF66" s="12">
        <v>5498478.3103448283</v>
      </c>
      <c r="AG66" s="12">
        <v>879756.52965517249</v>
      </c>
      <c r="AH66" s="12">
        <v>6378234.8399999999</v>
      </c>
      <c r="AI66" s="18" t="s">
        <v>72</v>
      </c>
      <c r="AJ66" s="18" t="s">
        <v>61</v>
      </c>
      <c r="AK66" s="12">
        <v>6378234.8399999999</v>
      </c>
      <c r="AL66" s="12">
        <v>637823.48400000005</v>
      </c>
      <c r="AM66" s="18" t="s">
        <v>1362</v>
      </c>
      <c r="AN66" s="11">
        <v>42975</v>
      </c>
      <c r="AO66" s="11">
        <v>43079</v>
      </c>
      <c r="AP66" s="18" t="s">
        <v>1445</v>
      </c>
      <c r="AQ66" s="18" t="s">
        <v>1369</v>
      </c>
      <c r="AR66" s="18" t="s">
        <v>74</v>
      </c>
      <c r="AS66" s="18" t="s">
        <v>1370</v>
      </c>
      <c r="AT66" s="18" t="s">
        <v>1371</v>
      </c>
      <c r="AU66" s="18" t="s">
        <v>61</v>
      </c>
      <c r="AV66" s="18" t="s">
        <v>61</v>
      </c>
      <c r="AW66" s="10" t="s">
        <v>63</v>
      </c>
      <c r="AX66" s="10" t="s">
        <v>63</v>
      </c>
      <c r="AY66" s="10" t="s">
        <v>77</v>
      </c>
      <c r="AZ66" s="18" t="s">
        <v>1076</v>
      </c>
      <c r="BA66" s="10" t="s">
        <v>61</v>
      </c>
      <c r="BB66" s="10" t="s">
        <v>61</v>
      </c>
      <c r="BC66" s="10" t="s">
        <v>61</v>
      </c>
      <c r="BD66" s="10" t="s">
        <v>61</v>
      </c>
      <c r="BE66" s="10" t="s">
        <v>63</v>
      </c>
      <c r="BF66" s="10" t="s">
        <v>63</v>
      </c>
      <c r="BG66" s="19"/>
    </row>
    <row r="67" spans="1:59" ht="140.1" customHeight="1">
      <c r="A67" s="10">
        <v>2017</v>
      </c>
      <c r="B67" s="10" t="s">
        <v>57</v>
      </c>
      <c r="C67" s="10" t="s">
        <v>58</v>
      </c>
      <c r="D67" s="18" t="s">
        <v>1372</v>
      </c>
      <c r="E67" s="18" t="s">
        <v>60</v>
      </c>
      <c r="F67" s="18" t="s">
        <v>61</v>
      </c>
      <c r="G67" s="18" t="s">
        <v>61</v>
      </c>
      <c r="H67" s="11">
        <v>42935</v>
      </c>
      <c r="I67" s="18" t="s">
        <v>1373</v>
      </c>
      <c r="J67" s="18" t="s">
        <v>63</v>
      </c>
      <c r="K67" s="18" t="s">
        <v>63</v>
      </c>
      <c r="L67" s="18" t="s">
        <v>63</v>
      </c>
      <c r="M67" s="18" t="s">
        <v>1374</v>
      </c>
      <c r="N67" s="18"/>
      <c r="O67" s="11">
        <v>42955</v>
      </c>
      <c r="P67" s="18" t="s">
        <v>63</v>
      </c>
      <c r="Q67" s="18" t="s">
        <v>63</v>
      </c>
      <c r="R67" s="18" t="s">
        <v>63</v>
      </c>
      <c r="S67" s="18" t="s">
        <v>1374</v>
      </c>
      <c r="T67" s="18" t="s">
        <v>61</v>
      </c>
      <c r="U67" s="18" t="s">
        <v>1117</v>
      </c>
      <c r="V67" s="18" t="s">
        <v>1375</v>
      </c>
      <c r="W67" s="18" t="s">
        <v>1376</v>
      </c>
      <c r="X67" s="18" t="s">
        <v>1377</v>
      </c>
      <c r="Y67" s="18" t="s">
        <v>689</v>
      </c>
      <c r="Z67" s="18" t="s">
        <v>70</v>
      </c>
      <c r="AA67" s="18" t="s">
        <v>71</v>
      </c>
      <c r="AB67" s="18" t="s">
        <v>71</v>
      </c>
      <c r="AC67" s="18" t="s">
        <v>71</v>
      </c>
      <c r="AD67" s="18" t="s">
        <v>1372</v>
      </c>
      <c r="AE67" s="11">
        <v>42975</v>
      </c>
      <c r="AF67" s="12">
        <v>5214215.681034483</v>
      </c>
      <c r="AG67" s="12">
        <v>834274.50896551728</v>
      </c>
      <c r="AH67" s="12">
        <v>6048490.1900000004</v>
      </c>
      <c r="AI67" s="18" t="s">
        <v>72</v>
      </c>
      <c r="AJ67" s="18" t="s">
        <v>61</v>
      </c>
      <c r="AK67" s="12">
        <v>6048490.1900000004</v>
      </c>
      <c r="AL67" s="12">
        <v>604849.01900000009</v>
      </c>
      <c r="AM67" s="18" t="s">
        <v>1373</v>
      </c>
      <c r="AN67" s="11">
        <v>42975</v>
      </c>
      <c r="AO67" s="11">
        <v>43079</v>
      </c>
      <c r="AP67" s="18" t="s">
        <v>1445</v>
      </c>
      <c r="AQ67" s="18" t="s">
        <v>1378</v>
      </c>
      <c r="AR67" s="18" t="s">
        <v>74</v>
      </c>
      <c r="AS67" s="18" t="s">
        <v>1358</v>
      </c>
      <c r="AT67" s="18" t="s">
        <v>1233</v>
      </c>
      <c r="AU67" s="18" t="s">
        <v>61</v>
      </c>
      <c r="AV67" s="18" t="s">
        <v>61</v>
      </c>
      <c r="AW67" s="10" t="s">
        <v>63</v>
      </c>
      <c r="AX67" s="10" t="s">
        <v>63</v>
      </c>
      <c r="AY67" s="10" t="s">
        <v>77</v>
      </c>
      <c r="AZ67" s="18" t="s">
        <v>239</v>
      </c>
      <c r="BA67" s="10" t="s">
        <v>61</v>
      </c>
      <c r="BB67" s="10" t="s">
        <v>61</v>
      </c>
      <c r="BC67" s="10" t="s">
        <v>61</v>
      </c>
      <c r="BD67" s="10" t="s">
        <v>61</v>
      </c>
      <c r="BE67" s="10" t="s">
        <v>63</v>
      </c>
      <c r="BF67" s="10" t="s">
        <v>63</v>
      </c>
      <c r="BG67" s="19"/>
    </row>
    <row r="68" spans="1:59" ht="140.1" customHeight="1">
      <c r="A68" s="10">
        <v>2017</v>
      </c>
      <c r="B68" s="10" t="s">
        <v>57</v>
      </c>
      <c r="C68" s="10" t="s">
        <v>58</v>
      </c>
      <c r="D68" s="18" t="s">
        <v>1379</v>
      </c>
      <c r="E68" s="18" t="s">
        <v>60</v>
      </c>
      <c r="F68" s="18" t="s">
        <v>61</v>
      </c>
      <c r="G68" s="18" t="s">
        <v>61</v>
      </c>
      <c r="H68" s="11">
        <v>42935</v>
      </c>
      <c r="I68" s="18" t="s">
        <v>1380</v>
      </c>
      <c r="J68" s="18" t="s">
        <v>63</v>
      </c>
      <c r="K68" s="18" t="s">
        <v>63</v>
      </c>
      <c r="L68" s="18" t="s">
        <v>63</v>
      </c>
      <c r="M68" s="18" t="s">
        <v>1381</v>
      </c>
      <c r="N68" s="18"/>
      <c r="O68" s="11">
        <v>42955</v>
      </c>
      <c r="P68" s="18" t="s">
        <v>63</v>
      </c>
      <c r="Q68" s="18" t="s">
        <v>63</v>
      </c>
      <c r="R68" s="18" t="s">
        <v>63</v>
      </c>
      <c r="S68" s="18" t="s">
        <v>1381</v>
      </c>
      <c r="T68" s="18" t="s">
        <v>61</v>
      </c>
      <c r="U68" s="18" t="s">
        <v>1117</v>
      </c>
      <c r="V68" s="18" t="s">
        <v>1354</v>
      </c>
      <c r="W68" s="18" t="s">
        <v>1382</v>
      </c>
      <c r="X68" s="18" t="s">
        <v>1383</v>
      </c>
      <c r="Y68" s="18" t="s">
        <v>1384</v>
      </c>
      <c r="Z68" s="18" t="s">
        <v>70</v>
      </c>
      <c r="AA68" s="18" t="s">
        <v>71</v>
      </c>
      <c r="AB68" s="18" t="s">
        <v>71</v>
      </c>
      <c r="AC68" s="18" t="s">
        <v>71</v>
      </c>
      <c r="AD68" s="18" t="s">
        <v>1379</v>
      </c>
      <c r="AE68" s="11">
        <v>42975</v>
      </c>
      <c r="AF68" s="12">
        <v>1969050.1293103448</v>
      </c>
      <c r="AG68" s="12">
        <v>315048.02068965515</v>
      </c>
      <c r="AH68" s="12">
        <v>2284098.15</v>
      </c>
      <c r="AI68" s="18" t="s">
        <v>72</v>
      </c>
      <c r="AJ68" s="18" t="s">
        <v>61</v>
      </c>
      <c r="AK68" s="12">
        <v>2284098.15</v>
      </c>
      <c r="AL68" s="12">
        <v>228409.815</v>
      </c>
      <c r="AM68" s="18" t="s">
        <v>1380</v>
      </c>
      <c r="AN68" s="11">
        <v>42975</v>
      </c>
      <c r="AO68" s="11">
        <v>43079</v>
      </c>
      <c r="AP68" s="18" t="s">
        <v>1445</v>
      </c>
      <c r="AQ68" s="18" t="s">
        <v>1385</v>
      </c>
      <c r="AR68" s="18" t="s">
        <v>74</v>
      </c>
      <c r="AS68" s="18" t="s">
        <v>1358</v>
      </c>
      <c r="AT68" s="18" t="s">
        <v>1386</v>
      </c>
      <c r="AU68" s="18" t="s">
        <v>61</v>
      </c>
      <c r="AV68" s="18" t="s">
        <v>61</v>
      </c>
      <c r="AW68" s="10" t="s">
        <v>63</v>
      </c>
      <c r="AX68" s="10" t="s">
        <v>63</v>
      </c>
      <c r="AY68" s="10" t="s">
        <v>77</v>
      </c>
      <c r="AZ68" s="18" t="s">
        <v>552</v>
      </c>
      <c r="BA68" s="10" t="s">
        <v>61</v>
      </c>
      <c r="BB68" s="10" t="s">
        <v>61</v>
      </c>
      <c r="BC68" s="10" t="s">
        <v>61</v>
      </c>
      <c r="BD68" s="10" t="s">
        <v>61</v>
      </c>
      <c r="BE68" s="10" t="s">
        <v>63</v>
      </c>
      <c r="BF68" s="10" t="s">
        <v>63</v>
      </c>
      <c r="BG68" s="19"/>
    </row>
    <row r="69" spans="1:59" ht="140.1" customHeight="1">
      <c r="A69" s="10">
        <v>2017</v>
      </c>
      <c r="B69" s="10" t="s">
        <v>57</v>
      </c>
      <c r="C69" s="10" t="s">
        <v>58</v>
      </c>
      <c r="D69" s="18" t="s">
        <v>1387</v>
      </c>
      <c r="E69" s="18" t="s">
        <v>60</v>
      </c>
      <c r="F69" s="18" t="s">
        <v>61</v>
      </c>
      <c r="G69" s="18" t="s">
        <v>61</v>
      </c>
      <c r="H69" s="11">
        <v>42935</v>
      </c>
      <c r="I69" s="18" t="s">
        <v>1388</v>
      </c>
      <c r="J69" s="18" t="s">
        <v>63</v>
      </c>
      <c r="K69" s="18" t="s">
        <v>63</v>
      </c>
      <c r="L69" s="18" t="s">
        <v>63</v>
      </c>
      <c r="M69" s="18" t="s">
        <v>1389</v>
      </c>
      <c r="N69" s="18"/>
      <c r="O69" s="11">
        <v>42955</v>
      </c>
      <c r="P69" s="18" t="s">
        <v>63</v>
      </c>
      <c r="Q69" s="18" t="s">
        <v>63</v>
      </c>
      <c r="R69" s="18" t="s">
        <v>63</v>
      </c>
      <c r="S69" s="18" t="s">
        <v>1389</v>
      </c>
      <c r="T69" s="18" t="s">
        <v>61</v>
      </c>
      <c r="U69" s="18" t="s">
        <v>1390</v>
      </c>
      <c r="V69" s="18" t="s">
        <v>1118</v>
      </c>
      <c r="W69" s="18" t="s">
        <v>1028</v>
      </c>
      <c r="X69" s="18" t="s">
        <v>1391</v>
      </c>
      <c r="Y69" s="18" t="s">
        <v>161</v>
      </c>
      <c r="Z69" s="18" t="s">
        <v>70</v>
      </c>
      <c r="AA69" s="18" t="s">
        <v>71</v>
      </c>
      <c r="AB69" s="18" t="s">
        <v>71</v>
      </c>
      <c r="AC69" s="18" t="s">
        <v>71</v>
      </c>
      <c r="AD69" s="18" t="s">
        <v>1387</v>
      </c>
      <c r="AE69" s="11">
        <v>42975</v>
      </c>
      <c r="AF69" s="12">
        <v>3189570.431034483</v>
      </c>
      <c r="AG69" s="12">
        <v>510331.26896551729</v>
      </c>
      <c r="AH69" s="12">
        <v>3699901.7</v>
      </c>
      <c r="AI69" s="18" t="s">
        <v>72</v>
      </c>
      <c r="AJ69" s="18" t="s">
        <v>61</v>
      </c>
      <c r="AK69" s="12">
        <v>3699901.7</v>
      </c>
      <c r="AL69" s="12">
        <v>369990.17000000004</v>
      </c>
      <c r="AM69" s="18" t="s">
        <v>1388</v>
      </c>
      <c r="AN69" s="11">
        <v>42975</v>
      </c>
      <c r="AO69" s="11">
        <v>43079</v>
      </c>
      <c r="AP69" s="18" t="s">
        <v>1445</v>
      </c>
      <c r="AQ69" s="18" t="s">
        <v>1392</v>
      </c>
      <c r="AR69" s="18" t="s">
        <v>74</v>
      </c>
      <c r="AS69" s="18" t="s">
        <v>1358</v>
      </c>
      <c r="AT69" s="18" t="s">
        <v>1393</v>
      </c>
      <c r="AU69" s="18" t="s">
        <v>61</v>
      </c>
      <c r="AV69" s="18" t="s">
        <v>61</v>
      </c>
      <c r="AW69" s="10" t="s">
        <v>63</v>
      </c>
      <c r="AX69" s="10" t="s">
        <v>63</v>
      </c>
      <c r="AY69" s="10" t="s">
        <v>77</v>
      </c>
      <c r="AZ69" s="18" t="s">
        <v>78</v>
      </c>
      <c r="BA69" s="10" t="s">
        <v>61</v>
      </c>
      <c r="BB69" s="10" t="s">
        <v>61</v>
      </c>
      <c r="BC69" s="10" t="s">
        <v>61</v>
      </c>
      <c r="BD69" s="10" t="s">
        <v>61</v>
      </c>
      <c r="BE69" s="10" t="s">
        <v>63</v>
      </c>
      <c r="BF69" s="10" t="s">
        <v>63</v>
      </c>
      <c r="BG69" s="19"/>
    </row>
    <row r="70" spans="1:59" ht="140.1" customHeight="1">
      <c r="A70" s="10">
        <v>2017</v>
      </c>
      <c r="B70" s="10" t="s">
        <v>57</v>
      </c>
      <c r="C70" s="10" t="s">
        <v>58</v>
      </c>
      <c r="D70" s="18" t="s">
        <v>1394</v>
      </c>
      <c r="E70" s="18" t="s">
        <v>60</v>
      </c>
      <c r="F70" s="18" t="s">
        <v>61</v>
      </c>
      <c r="G70" s="18" t="s">
        <v>61</v>
      </c>
      <c r="H70" s="11">
        <v>42935</v>
      </c>
      <c r="I70" s="18" t="s">
        <v>1395</v>
      </c>
      <c r="J70" s="18" t="s">
        <v>63</v>
      </c>
      <c r="K70" s="18" t="s">
        <v>63</v>
      </c>
      <c r="L70" s="18" t="s">
        <v>63</v>
      </c>
      <c r="M70" s="18" t="s">
        <v>1396</v>
      </c>
      <c r="N70" s="18"/>
      <c r="O70" s="11">
        <v>42955</v>
      </c>
      <c r="P70" s="18" t="s">
        <v>63</v>
      </c>
      <c r="Q70" s="18" t="s">
        <v>63</v>
      </c>
      <c r="R70" s="18" t="s">
        <v>63</v>
      </c>
      <c r="S70" s="18" t="s">
        <v>1396</v>
      </c>
      <c r="T70" s="18" t="s">
        <v>61</v>
      </c>
      <c r="U70" s="18" t="s">
        <v>1397</v>
      </c>
      <c r="V70" s="18" t="s">
        <v>1398</v>
      </c>
      <c r="W70" s="18" t="s">
        <v>1399</v>
      </c>
      <c r="X70" s="18" t="s">
        <v>1400</v>
      </c>
      <c r="Y70" s="18" t="s">
        <v>951</v>
      </c>
      <c r="Z70" s="18" t="s">
        <v>70</v>
      </c>
      <c r="AA70" s="18" t="s">
        <v>71</v>
      </c>
      <c r="AB70" s="18" t="s">
        <v>71</v>
      </c>
      <c r="AC70" s="18" t="s">
        <v>71</v>
      </c>
      <c r="AD70" s="18" t="s">
        <v>1394</v>
      </c>
      <c r="AE70" s="11">
        <v>42975</v>
      </c>
      <c r="AF70" s="12">
        <v>3425294.2500000005</v>
      </c>
      <c r="AG70" s="12">
        <v>548047.08000000007</v>
      </c>
      <c r="AH70" s="12">
        <v>3973341.33</v>
      </c>
      <c r="AI70" s="18" t="s">
        <v>72</v>
      </c>
      <c r="AJ70" s="18" t="s">
        <v>61</v>
      </c>
      <c r="AK70" s="12">
        <v>3973341.33</v>
      </c>
      <c r="AL70" s="12">
        <v>397334.13300000003</v>
      </c>
      <c r="AM70" s="18" t="s">
        <v>1395</v>
      </c>
      <c r="AN70" s="11">
        <v>42975</v>
      </c>
      <c r="AO70" s="11">
        <v>43079</v>
      </c>
      <c r="AP70" s="18" t="s">
        <v>1445</v>
      </c>
      <c r="AQ70" s="18" t="s">
        <v>1401</v>
      </c>
      <c r="AR70" s="18" t="s">
        <v>74</v>
      </c>
      <c r="AS70" s="18" t="s">
        <v>1358</v>
      </c>
      <c r="AT70" s="18" t="s">
        <v>1402</v>
      </c>
      <c r="AU70" s="18" t="s">
        <v>61</v>
      </c>
      <c r="AV70" s="18" t="s">
        <v>61</v>
      </c>
      <c r="AW70" s="10" t="s">
        <v>63</v>
      </c>
      <c r="AX70" s="10" t="s">
        <v>63</v>
      </c>
      <c r="AY70" s="10" t="s">
        <v>77</v>
      </c>
      <c r="AZ70" s="18" t="s">
        <v>1076</v>
      </c>
      <c r="BA70" s="10" t="s">
        <v>61</v>
      </c>
      <c r="BB70" s="10" t="s">
        <v>61</v>
      </c>
      <c r="BC70" s="10" t="s">
        <v>61</v>
      </c>
      <c r="BD70" s="10" t="s">
        <v>61</v>
      </c>
      <c r="BE70" s="10" t="s">
        <v>63</v>
      </c>
      <c r="BF70" s="10" t="s">
        <v>63</v>
      </c>
      <c r="BG70" s="19"/>
    </row>
    <row r="71" spans="1:59" ht="140.1" customHeight="1">
      <c r="A71" s="10">
        <v>2017</v>
      </c>
      <c r="B71" s="10" t="s">
        <v>57</v>
      </c>
      <c r="C71" s="10" t="s">
        <v>58</v>
      </c>
      <c r="D71" s="18" t="s">
        <v>1403</v>
      </c>
      <c r="E71" s="18" t="s">
        <v>60</v>
      </c>
      <c r="F71" s="18" t="s">
        <v>61</v>
      </c>
      <c r="G71" s="18" t="s">
        <v>61</v>
      </c>
      <c r="H71" s="11">
        <v>42935</v>
      </c>
      <c r="I71" s="18" t="s">
        <v>1404</v>
      </c>
      <c r="J71" s="18" t="s">
        <v>63</v>
      </c>
      <c r="K71" s="18" t="s">
        <v>63</v>
      </c>
      <c r="L71" s="18" t="s">
        <v>63</v>
      </c>
      <c r="M71" s="18" t="s">
        <v>1405</v>
      </c>
      <c r="N71" s="18"/>
      <c r="O71" s="11">
        <v>42955</v>
      </c>
      <c r="P71" s="18" t="s">
        <v>63</v>
      </c>
      <c r="Q71" s="18" t="s">
        <v>63</v>
      </c>
      <c r="R71" s="18" t="s">
        <v>63</v>
      </c>
      <c r="S71" s="18" t="s">
        <v>1405</v>
      </c>
      <c r="T71" s="18" t="s">
        <v>61</v>
      </c>
      <c r="U71" s="18" t="s">
        <v>1406</v>
      </c>
      <c r="V71" s="18" t="s">
        <v>1407</v>
      </c>
      <c r="W71" s="18" t="s">
        <v>1408</v>
      </c>
      <c r="X71" s="18" t="s">
        <v>1409</v>
      </c>
      <c r="Y71" s="18" t="s">
        <v>126</v>
      </c>
      <c r="Z71" s="18" t="s">
        <v>70</v>
      </c>
      <c r="AA71" s="18" t="s">
        <v>71</v>
      </c>
      <c r="AB71" s="18" t="s">
        <v>71</v>
      </c>
      <c r="AC71" s="18" t="s">
        <v>71</v>
      </c>
      <c r="AD71" s="18" t="s">
        <v>1403</v>
      </c>
      <c r="AE71" s="11">
        <v>42975</v>
      </c>
      <c r="AF71" s="12">
        <v>3927461.5</v>
      </c>
      <c r="AG71" s="12">
        <v>628393.84</v>
      </c>
      <c r="AH71" s="12">
        <v>4555855.34</v>
      </c>
      <c r="AI71" s="18" t="s">
        <v>72</v>
      </c>
      <c r="AJ71" s="18" t="s">
        <v>61</v>
      </c>
      <c r="AK71" s="12">
        <v>4555855.34</v>
      </c>
      <c r="AL71" s="12">
        <v>455585.53399999999</v>
      </c>
      <c r="AM71" s="18" t="s">
        <v>1404</v>
      </c>
      <c r="AN71" s="11">
        <v>42975</v>
      </c>
      <c r="AO71" s="11">
        <v>43079</v>
      </c>
      <c r="AP71" s="18" t="s">
        <v>1445</v>
      </c>
      <c r="AQ71" s="18" t="s">
        <v>1410</v>
      </c>
      <c r="AR71" s="18" t="s">
        <v>74</v>
      </c>
      <c r="AS71" s="18" t="s">
        <v>1358</v>
      </c>
      <c r="AT71" s="18" t="s">
        <v>1411</v>
      </c>
      <c r="AU71" s="18" t="s">
        <v>61</v>
      </c>
      <c r="AV71" s="18" t="s">
        <v>61</v>
      </c>
      <c r="AW71" s="10" t="s">
        <v>63</v>
      </c>
      <c r="AX71" s="10" t="s">
        <v>63</v>
      </c>
      <c r="AY71" s="10" t="s">
        <v>77</v>
      </c>
      <c r="AZ71" s="18" t="s">
        <v>1076</v>
      </c>
      <c r="BA71" s="10" t="s">
        <v>61</v>
      </c>
      <c r="BB71" s="10" t="s">
        <v>61</v>
      </c>
      <c r="BC71" s="10" t="s">
        <v>61</v>
      </c>
      <c r="BD71" s="10" t="s">
        <v>61</v>
      </c>
      <c r="BE71" s="10" t="s">
        <v>63</v>
      </c>
      <c r="BF71" s="10" t="s">
        <v>63</v>
      </c>
      <c r="BG71" s="19"/>
    </row>
    <row r="72" spans="1:59" ht="140.1" customHeight="1">
      <c r="A72" s="10">
        <v>2017</v>
      </c>
      <c r="B72" s="10" t="s">
        <v>57</v>
      </c>
      <c r="C72" s="10" t="s">
        <v>58</v>
      </c>
      <c r="D72" s="18" t="s">
        <v>1412</v>
      </c>
      <c r="E72" s="18" t="s">
        <v>60</v>
      </c>
      <c r="F72" s="18" t="s">
        <v>61</v>
      </c>
      <c r="G72" s="18" t="s">
        <v>61</v>
      </c>
      <c r="H72" s="11">
        <v>42935</v>
      </c>
      <c r="I72" s="18" t="s">
        <v>1413</v>
      </c>
      <c r="J72" s="18" t="s">
        <v>63</v>
      </c>
      <c r="K72" s="18" t="s">
        <v>63</v>
      </c>
      <c r="L72" s="18" t="s">
        <v>63</v>
      </c>
      <c r="M72" s="18" t="s">
        <v>1414</v>
      </c>
      <c r="N72" s="18"/>
      <c r="O72" s="11">
        <v>42955</v>
      </c>
      <c r="P72" s="18" t="s">
        <v>63</v>
      </c>
      <c r="Q72" s="18" t="s">
        <v>63</v>
      </c>
      <c r="R72" s="18" t="s">
        <v>63</v>
      </c>
      <c r="S72" s="18" t="s">
        <v>1414</v>
      </c>
      <c r="T72" s="18" t="s">
        <v>61</v>
      </c>
      <c r="U72" s="18" t="s">
        <v>1415</v>
      </c>
      <c r="V72" s="18" t="s">
        <v>1416</v>
      </c>
      <c r="W72" s="18" t="s">
        <v>1417</v>
      </c>
      <c r="X72" s="18" t="s">
        <v>1418</v>
      </c>
      <c r="Y72" s="18" t="s">
        <v>135</v>
      </c>
      <c r="Z72" s="18" t="s">
        <v>70</v>
      </c>
      <c r="AA72" s="18" t="s">
        <v>71</v>
      </c>
      <c r="AB72" s="18" t="s">
        <v>71</v>
      </c>
      <c r="AC72" s="18" t="s">
        <v>71</v>
      </c>
      <c r="AD72" s="18" t="s">
        <v>1412</v>
      </c>
      <c r="AE72" s="11">
        <v>42975</v>
      </c>
      <c r="AF72" s="12">
        <v>3783147.9913793104</v>
      </c>
      <c r="AG72" s="12">
        <v>605303.67862068966</v>
      </c>
      <c r="AH72" s="12">
        <v>4388451.67</v>
      </c>
      <c r="AI72" s="18" t="s">
        <v>72</v>
      </c>
      <c r="AJ72" s="18" t="s">
        <v>61</v>
      </c>
      <c r="AK72" s="12">
        <v>4388451.67</v>
      </c>
      <c r="AL72" s="12">
        <v>438845.16700000002</v>
      </c>
      <c r="AM72" s="18" t="s">
        <v>1413</v>
      </c>
      <c r="AN72" s="11">
        <v>42975</v>
      </c>
      <c r="AO72" s="11">
        <v>43079</v>
      </c>
      <c r="AP72" s="18" t="s">
        <v>1445</v>
      </c>
      <c r="AQ72" s="18" t="s">
        <v>1419</v>
      </c>
      <c r="AR72" s="18" t="s">
        <v>74</v>
      </c>
      <c r="AS72" s="18" t="s">
        <v>1358</v>
      </c>
      <c r="AT72" s="18" t="s">
        <v>1420</v>
      </c>
      <c r="AU72" s="18" t="s">
        <v>61</v>
      </c>
      <c r="AV72" s="18" t="s">
        <v>61</v>
      </c>
      <c r="AW72" s="10" t="s">
        <v>63</v>
      </c>
      <c r="AX72" s="10" t="s">
        <v>63</v>
      </c>
      <c r="AY72" s="10" t="s">
        <v>77</v>
      </c>
      <c r="AZ72" s="18" t="s">
        <v>1121</v>
      </c>
      <c r="BA72" s="10" t="s">
        <v>61</v>
      </c>
      <c r="BB72" s="10" t="s">
        <v>61</v>
      </c>
      <c r="BC72" s="10" t="s">
        <v>61</v>
      </c>
      <c r="BD72" s="10" t="s">
        <v>61</v>
      </c>
      <c r="BE72" s="10" t="s">
        <v>63</v>
      </c>
      <c r="BF72" s="10" t="s">
        <v>63</v>
      </c>
      <c r="BG72" s="19"/>
    </row>
    <row r="73" spans="1:59" ht="140.1" customHeight="1">
      <c r="A73" s="10">
        <v>2017</v>
      </c>
      <c r="B73" s="10" t="s">
        <v>57</v>
      </c>
      <c r="C73" s="10" t="s">
        <v>58</v>
      </c>
      <c r="D73" s="18" t="s">
        <v>1421</v>
      </c>
      <c r="E73" s="18" t="s">
        <v>60</v>
      </c>
      <c r="F73" s="18" t="s">
        <v>61</v>
      </c>
      <c r="G73" s="18" t="s">
        <v>61</v>
      </c>
      <c r="H73" s="11">
        <v>42935</v>
      </c>
      <c r="I73" s="18" t="s">
        <v>1422</v>
      </c>
      <c r="J73" s="18" t="s">
        <v>63</v>
      </c>
      <c r="K73" s="18" t="s">
        <v>63</v>
      </c>
      <c r="L73" s="18" t="s">
        <v>63</v>
      </c>
      <c r="M73" s="18" t="s">
        <v>1423</v>
      </c>
      <c r="N73" s="18"/>
      <c r="O73" s="11">
        <v>42955</v>
      </c>
      <c r="P73" s="18" t="s">
        <v>63</v>
      </c>
      <c r="Q73" s="18" t="s">
        <v>63</v>
      </c>
      <c r="R73" s="18" t="s">
        <v>63</v>
      </c>
      <c r="S73" s="18" t="s">
        <v>1423</v>
      </c>
      <c r="T73" s="18" t="s">
        <v>61</v>
      </c>
      <c r="U73" s="18" t="s">
        <v>1237</v>
      </c>
      <c r="V73" s="18" t="s">
        <v>1082</v>
      </c>
      <c r="W73" s="18" t="s">
        <v>1238</v>
      </c>
      <c r="X73" s="18" t="s">
        <v>1239</v>
      </c>
      <c r="Y73" s="18" t="s">
        <v>834</v>
      </c>
      <c r="Z73" s="18" t="s">
        <v>70</v>
      </c>
      <c r="AA73" s="18" t="s">
        <v>71</v>
      </c>
      <c r="AB73" s="18" t="s">
        <v>71</v>
      </c>
      <c r="AC73" s="18" t="s">
        <v>71</v>
      </c>
      <c r="AD73" s="18" t="s">
        <v>1421</v>
      </c>
      <c r="AE73" s="11">
        <v>42975</v>
      </c>
      <c r="AF73" s="12">
        <v>3364387.3189655175</v>
      </c>
      <c r="AG73" s="12">
        <v>538301.97103448282</v>
      </c>
      <c r="AH73" s="12">
        <v>3902689.29</v>
      </c>
      <c r="AI73" s="18" t="s">
        <v>72</v>
      </c>
      <c r="AJ73" s="18" t="s">
        <v>61</v>
      </c>
      <c r="AK73" s="12">
        <v>3902689.29</v>
      </c>
      <c r="AL73" s="12">
        <v>390268.929</v>
      </c>
      <c r="AM73" s="18" t="s">
        <v>1422</v>
      </c>
      <c r="AN73" s="11">
        <v>42975</v>
      </c>
      <c r="AO73" s="11">
        <v>43079</v>
      </c>
      <c r="AP73" s="18" t="s">
        <v>1445</v>
      </c>
      <c r="AQ73" s="18" t="s">
        <v>1424</v>
      </c>
      <c r="AR73" s="18" t="s">
        <v>74</v>
      </c>
      <c r="AS73" s="18" t="s">
        <v>1358</v>
      </c>
      <c r="AT73" s="18" t="s">
        <v>1425</v>
      </c>
      <c r="AU73" s="18" t="s">
        <v>61</v>
      </c>
      <c r="AV73" s="18" t="s">
        <v>61</v>
      </c>
      <c r="AW73" s="10" t="s">
        <v>63</v>
      </c>
      <c r="AX73" s="10" t="s">
        <v>63</v>
      </c>
      <c r="AY73" s="10" t="s">
        <v>77</v>
      </c>
      <c r="AZ73" s="18" t="s">
        <v>1113</v>
      </c>
      <c r="BA73" s="10" t="s">
        <v>61</v>
      </c>
      <c r="BB73" s="10" t="s">
        <v>61</v>
      </c>
      <c r="BC73" s="10" t="s">
        <v>61</v>
      </c>
      <c r="BD73" s="10" t="s">
        <v>61</v>
      </c>
      <c r="BE73" s="10" t="s">
        <v>63</v>
      </c>
      <c r="BF73" s="10" t="s">
        <v>63</v>
      </c>
      <c r="BG73" s="19"/>
    </row>
    <row r="74" spans="1:59" ht="140.1" customHeight="1">
      <c r="A74" s="10">
        <v>2017</v>
      </c>
      <c r="B74" s="10" t="s">
        <v>57</v>
      </c>
      <c r="C74" s="10" t="s">
        <v>58</v>
      </c>
      <c r="D74" s="18" t="s">
        <v>1426</v>
      </c>
      <c r="E74" s="18" t="s">
        <v>60</v>
      </c>
      <c r="F74" s="18" t="s">
        <v>61</v>
      </c>
      <c r="G74" s="18" t="s">
        <v>61</v>
      </c>
      <c r="H74" s="11">
        <v>42935</v>
      </c>
      <c r="I74" s="18" t="s">
        <v>1427</v>
      </c>
      <c r="J74" s="18" t="s">
        <v>63</v>
      </c>
      <c r="K74" s="18" t="s">
        <v>63</v>
      </c>
      <c r="L74" s="18" t="s">
        <v>63</v>
      </c>
      <c r="M74" s="18" t="s">
        <v>1428</v>
      </c>
      <c r="N74" s="18"/>
      <c r="O74" s="11">
        <v>42955</v>
      </c>
      <c r="P74" s="18" t="s">
        <v>63</v>
      </c>
      <c r="Q74" s="18" t="s">
        <v>63</v>
      </c>
      <c r="R74" s="18" t="s">
        <v>63</v>
      </c>
      <c r="S74" s="18" t="s">
        <v>1428</v>
      </c>
      <c r="T74" s="18" t="s">
        <v>61</v>
      </c>
      <c r="U74" s="18" t="s">
        <v>1429</v>
      </c>
      <c r="V74" s="18" t="s">
        <v>1092</v>
      </c>
      <c r="W74" s="18" t="s">
        <v>1430</v>
      </c>
      <c r="X74" s="18" t="s">
        <v>1431</v>
      </c>
      <c r="Y74" s="18" t="s">
        <v>895</v>
      </c>
      <c r="Z74" s="18" t="s">
        <v>70</v>
      </c>
      <c r="AA74" s="18" t="s">
        <v>71</v>
      </c>
      <c r="AB74" s="18" t="s">
        <v>71</v>
      </c>
      <c r="AC74" s="18" t="s">
        <v>71</v>
      </c>
      <c r="AD74" s="18" t="s">
        <v>1426</v>
      </c>
      <c r="AE74" s="11">
        <v>42975</v>
      </c>
      <c r="AF74" s="12">
        <v>3707502.3793103448</v>
      </c>
      <c r="AG74" s="12">
        <v>593200.3806896552</v>
      </c>
      <c r="AH74" s="12">
        <v>4300702.76</v>
      </c>
      <c r="AI74" s="18" t="s">
        <v>72</v>
      </c>
      <c r="AJ74" s="18" t="s">
        <v>61</v>
      </c>
      <c r="AK74" s="12">
        <v>4300702.76</v>
      </c>
      <c r="AL74" s="12">
        <v>430070.27600000001</v>
      </c>
      <c r="AM74" s="18" t="s">
        <v>1427</v>
      </c>
      <c r="AN74" s="11">
        <v>42975</v>
      </c>
      <c r="AO74" s="11">
        <v>43079</v>
      </c>
      <c r="AP74" s="18" t="s">
        <v>1445</v>
      </c>
      <c r="AQ74" s="18" t="s">
        <v>1432</v>
      </c>
      <c r="AR74" s="18" t="s">
        <v>74</v>
      </c>
      <c r="AS74" s="18" t="s">
        <v>1358</v>
      </c>
      <c r="AT74" s="18" t="s">
        <v>1433</v>
      </c>
      <c r="AU74" s="18" t="s">
        <v>61</v>
      </c>
      <c r="AV74" s="18" t="s">
        <v>61</v>
      </c>
      <c r="AW74" s="10" t="s">
        <v>63</v>
      </c>
      <c r="AX74" s="10" t="s">
        <v>63</v>
      </c>
      <c r="AY74" s="10" t="s">
        <v>77</v>
      </c>
      <c r="AZ74" s="18" t="s">
        <v>1076</v>
      </c>
      <c r="BA74" s="10" t="s">
        <v>61</v>
      </c>
      <c r="BB74" s="10" t="s">
        <v>61</v>
      </c>
      <c r="BC74" s="10" t="s">
        <v>61</v>
      </c>
      <c r="BD74" s="10" t="s">
        <v>61</v>
      </c>
      <c r="BE74" s="10" t="s">
        <v>63</v>
      </c>
      <c r="BF74" s="10" t="s">
        <v>63</v>
      </c>
      <c r="BG74" s="19"/>
    </row>
    <row r="75" spans="1:59" ht="140.1" customHeight="1">
      <c r="A75" s="10">
        <v>2017</v>
      </c>
      <c r="B75" s="10" t="s">
        <v>57</v>
      </c>
      <c r="C75" s="10" t="s">
        <v>58</v>
      </c>
      <c r="D75" s="18" t="s">
        <v>1434</v>
      </c>
      <c r="E75" s="18" t="s">
        <v>60</v>
      </c>
      <c r="F75" s="18" t="s">
        <v>61</v>
      </c>
      <c r="G75" s="18" t="s">
        <v>61</v>
      </c>
      <c r="H75" s="11">
        <v>42935</v>
      </c>
      <c r="I75" s="18" t="s">
        <v>1435</v>
      </c>
      <c r="J75" s="18" t="s">
        <v>63</v>
      </c>
      <c r="K75" s="18" t="s">
        <v>63</v>
      </c>
      <c r="L75" s="18" t="s">
        <v>63</v>
      </c>
      <c r="M75" s="18" t="s">
        <v>1436</v>
      </c>
      <c r="N75" s="18"/>
      <c r="O75" s="11">
        <v>42955</v>
      </c>
      <c r="P75" s="18" t="s">
        <v>63</v>
      </c>
      <c r="Q75" s="18" t="s">
        <v>63</v>
      </c>
      <c r="R75" s="18" t="s">
        <v>63</v>
      </c>
      <c r="S75" s="18" t="s">
        <v>1436</v>
      </c>
      <c r="T75" s="18" t="s">
        <v>61</v>
      </c>
      <c r="U75" s="18" t="s">
        <v>1437</v>
      </c>
      <c r="V75" s="18" t="s">
        <v>1438</v>
      </c>
      <c r="W75" s="18" t="s">
        <v>1439</v>
      </c>
      <c r="X75" s="18" t="s">
        <v>1440</v>
      </c>
      <c r="Y75" s="18" t="s">
        <v>1441</v>
      </c>
      <c r="Z75" s="18" t="s">
        <v>70</v>
      </c>
      <c r="AA75" s="18" t="s">
        <v>71</v>
      </c>
      <c r="AB75" s="18" t="s">
        <v>71</v>
      </c>
      <c r="AC75" s="18" t="s">
        <v>71</v>
      </c>
      <c r="AD75" s="18" t="s">
        <v>1434</v>
      </c>
      <c r="AE75" s="11">
        <v>42975</v>
      </c>
      <c r="AF75" s="12">
        <v>3764700.4137931042</v>
      </c>
      <c r="AG75" s="12">
        <v>602352.06620689668</v>
      </c>
      <c r="AH75" s="12">
        <v>4367052.4800000004</v>
      </c>
      <c r="AI75" s="18" t="s">
        <v>72</v>
      </c>
      <c r="AJ75" s="18" t="s">
        <v>61</v>
      </c>
      <c r="AK75" s="12">
        <v>4367052.4800000004</v>
      </c>
      <c r="AL75" s="12">
        <v>436705.24800000008</v>
      </c>
      <c r="AM75" s="18" t="s">
        <v>1435</v>
      </c>
      <c r="AN75" s="11">
        <v>42975</v>
      </c>
      <c r="AO75" s="11">
        <v>43079</v>
      </c>
      <c r="AP75" s="18" t="s">
        <v>1445</v>
      </c>
      <c r="AQ75" s="18" t="s">
        <v>1442</v>
      </c>
      <c r="AR75" s="18" t="s">
        <v>74</v>
      </c>
      <c r="AS75" s="18" t="s">
        <v>1358</v>
      </c>
      <c r="AT75" s="18" t="s">
        <v>1433</v>
      </c>
      <c r="AU75" s="18" t="s">
        <v>61</v>
      </c>
      <c r="AV75" s="18" t="s">
        <v>61</v>
      </c>
      <c r="AW75" s="10" t="s">
        <v>63</v>
      </c>
      <c r="AX75" s="10" t="s">
        <v>63</v>
      </c>
      <c r="AY75" s="10" t="s">
        <v>77</v>
      </c>
      <c r="AZ75" s="18" t="s">
        <v>1076</v>
      </c>
      <c r="BA75" s="10" t="s">
        <v>61</v>
      </c>
      <c r="BB75" s="10" t="s">
        <v>61</v>
      </c>
      <c r="BC75" s="10" t="s">
        <v>61</v>
      </c>
      <c r="BD75" s="10" t="s">
        <v>61</v>
      </c>
      <c r="BE75" s="10" t="s">
        <v>63</v>
      </c>
      <c r="BF75" s="10" t="s">
        <v>63</v>
      </c>
      <c r="BG75" s="19"/>
    </row>
    <row r="76" spans="1:59" s="16" customFormat="1" ht="140.1" customHeight="1">
      <c r="A76" s="10">
        <v>2017</v>
      </c>
      <c r="B76" s="10" t="s">
        <v>57</v>
      </c>
      <c r="C76" s="10" t="s">
        <v>58</v>
      </c>
      <c r="D76" s="18" t="s">
        <v>1495</v>
      </c>
      <c r="E76" s="18" t="s">
        <v>60</v>
      </c>
      <c r="F76" s="18" t="s">
        <v>61</v>
      </c>
      <c r="G76" s="18" t="s">
        <v>61</v>
      </c>
      <c r="H76" s="11">
        <v>42958</v>
      </c>
      <c r="I76" s="18" t="s">
        <v>1496</v>
      </c>
      <c r="J76" s="18" t="s">
        <v>63</v>
      </c>
      <c r="K76" s="18" t="s">
        <v>63</v>
      </c>
      <c r="L76" s="18" t="s">
        <v>63</v>
      </c>
      <c r="M76" s="18" t="s">
        <v>1497</v>
      </c>
      <c r="N76" s="18"/>
      <c r="O76" s="11">
        <v>42971</v>
      </c>
      <c r="P76" s="18" t="s">
        <v>63</v>
      </c>
      <c r="Q76" s="18" t="s">
        <v>63</v>
      </c>
      <c r="R76" s="18" t="s">
        <v>63</v>
      </c>
      <c r="S76" s="18" t="s">
        <v>1497</v>
      </c>
      <c r="T76" s="18" t="s">
        <v>61</v>
      </c>
      <c r="U76" s="18" t="s">
        <v>1106</v>
      </c>
      <c r="V76" s="18" t="s">
        <v>1107</v>
      </c>
      <c r="W76" s="18" t="s">
        <v>1108</v>
      </c>
      <c r="X76" s="18" t="s">
        <v>1109</v>
      </c>
      <c r="Y76" s="18" t="s">
        <v>1110</v>
      </c>
      <c r="Z76" s="18" t="s">
        <v>70</v>
      </c>
      <c r="AA76" s="18" t="s">
        <v>71</v>
      </c>
      <c r="AB76" s="18" t="s">
        <v>71</v>
      </c>
      <c r="AC76" s="18" t="s">
        <v>71</v>
      </c>
      <c r="AD76" s="18" t="s">
        <v>1495</v>
      </c>
      <c r="AE76" s="11">
        <v>42985</v>
      </c>
      <c r="AF76" s="12">
        <v>2791233.7413793108</v>
      </c>
      <c r="AG76" s="12">
        <v>446597.39862068975</v>
      </c>
      <c r="AH76" s="12">
        <v>3237831.14</v>
      </c>
      <c r="AI76" s="18" t="s">
        <v>72</v>
      </c>
      <c r="AJ76" s="18" t="s">
        <v>61</v>
      </c>
      <c r="AK76" s="12">
        <v>3237831.14</v>
      </c>
      <c r="AL76" s="12">
        <v>323783.11400000006</v>
      </c>
      <c r="AM76" s="18" t="s">
        <v>1496</v>
      </c>
      <c r="AN76" s="11">
        <v>42986</v>
      </c>
      <c r="AO76" s="11">
        <v>43083</v>
      </c>
      <c r="AP76" s="18" t="s">
        <v>1445</v>
      </c>
      <c r="AQ76" s="18" t="s">
        <v>1442</v>
      </c>
      <c r="AR76" s="18" t="s">
        <v>74</v>
      </c>
      <c r="AS76" s="18" t="s">
        <v>1358</v>
      </c>
      <c r="AT76" s="18" t="s">
        <v>1498</v>
      </c>
      <c r="AU76" s="18" t="s">
        <v>61</v>
      </c>
      <c r="AV76" s="18" t="s">
        <v>61</v>
      </c>
      <c r="AW76" s="10" t="s">
        <v>63</v>
      </c>
      <c r="AX76" s="10" t="s">
        <v>63</v>
      </c>
      <c r="AY76" s="10" t="s">
        <v>77</v>
      </c>
      <c r="AZ76" s="18" t="s">
        <v>274</v>
      </c>
      <c r="BA76" s="10" t="s">
        <v>61</v>
      </c>
      <c r="BB76" s="10" t="s">
        <v>61</v>
      </c>
      <c r="BC76" s="10" t="s">
        <v>61</v>
      </c>
      <c r="BD76" s="10" t="s">
        <v>61</v>
      </c>
      <c r="BE76" s="10" t="s">
        <v>63</v>
      </c>
      <c r="BF76" s="10" t="s">
        <v>63</v>
      </c>
      <c r="BG76" s="19"/>
    </row>
    <row r="77" spans="1:59" s="16" customFormat="1" ht="140.1" customHeight="1">
      <c r="A77" s="10">
        <v>2017</v>
      </c>
      <c r="B77" s="10" t="s">
        <v>57</v>
      </c>
      <c r="C77" s="10" t="s">
        <v>58</v>
      </c>
      <c r="D77" s="18" t="s">
        <v>1499</v>
      </c>
      <c r="E77" s="18" t="s">
        <v>60</v>
      </c>
      <c r="F77" s="18" t="s">
        <v>61</v>
      </c>
      <c r="G77" s="18" t="s">
        <v>61</v>
      </c>
      <c r="H77" s="11">
        <v>42958</v>
      </c>
      <c r="I77" s="18" t="s">
        <v>1500</v>
      </c>
      <c r="J77" s="18" t="s">
        <v>63</v>
      </c>
      <c r="K77" s="18" t="s">
        <v>63</v>
      </c>
      <c r="L77" s="18" t="s">
        <v>63</v>
      </c>
      <c r="M77" s="18" t="s">
        <v>1501</v>
      </c>
      <c r="N77" s="18"/>
      <c r="O77" s="11">
        <v>42971</v>
      </c>
      <c r="P77" s="18" t="s">
        <v>63</v>
      </c>
      <c r="Q77" s="18" t="s">
        <v>63</v>
      </c>
      <c r="R77" s="18" t="s">
        <v>63</v>
      </c>
      <c r="S77" s="18" t="s">
        <v>1501</v>
      </c>
      <c r="T77" s="18" t="s">
        <v>61</v>
      </c>
      <c r="U77" s="18" t="s">
        <v>1106</v>
      </c>
      <c r="V77" s="18" t="s">
        <v>1502</v>
      </c>
      <c r="W77" s="18" t="s">
        <v>1503</v>
      </c>
      <c r="X77" s="18" t="s">
        <v>1504</v>
      </c>
      <c r="Y77" s="18" t="s">
        <v>1505</v>
      </c>
      <c r="Z77" s="18" t="s">
        <v>70</v>
      </c>
      <c r="AA77" s="18" t="s">
        <v>71</v>
      </c>
      <c r="AB77" s="18" t="s">
        <v>71</v>
      </c>
      <c r="AC77" s="18" t="s">
        <v>71</v>
      </c>
      <c r="AD77" s="18" t="s">
        <v>1499</v>
      </c>
      <c r="AE77" s="11">
        <v>42985</v>
      </c>
      <c r="AF77" s="12">
        <v>1964591.4482758623</v>
      </c>
      <c r="AG77" s="12">
        <v>314334.63172413799</v>
      </c>
      <c r="AH77" s="12">
        <v>2278926.08</v>
      </c>
      <c r="AI77" s="18" t="s">
        <v>72</v>
      </c>
      <c r="AJ77" s="18" t="s">
        <v>61</v>
      </c>
      <c r="AK77" s="12">
        <v>2278926.08</v>
      </c>
      <c r="AL77" s="12">
        <v>227892.60800000001</v>
      </c>
      <c r="AM77" s="18" t="s">
        <v>1500</v>
      </c>
      <c r="AN77" s="11">
        <v>42986</v>
      </c>
      <c r="AO77" s="11">
        <v>43075</v>
      </c>
      <c r="AP77" s="18" t="s">
        <v>1445</v>
      </c>
      <c r="AQ77" s="18" t="s">
        <v>1442</v>
      </c>
      <c r="AR77" s="18" t="s">
        <v>74</v>
      </c>
      <c r="AS77" s="18" t="s">
        <v>1358</v>
      </c>
      <c r="AT77" s="18" t="s">
        <v>1506</v>
      </c>
      <c r="AU77" s="18" t="s">
        <v>61</v>
      </c>
      <c r="AV77" s="18" t="s">
        <v>61</v>
      </c>
      <c r="AW77" s="10" t="s">
        <v>63</v>
      </c>
      <c r="AX77" s="10" t="s">
        <v>63</v>
      </c>
      <c r="AY77" s="10" t="s">
        <v>77</v>
      </c>
      <c r="AZ77" s="18" t="s">
        <v>1360</v>
      </c>
      <c r="BA77" s="10" t="s">
        <v>61</v>
      </c>
      <c r="BB77" s="10" t="s">
        <v>61</v>
      </c>
      <c r="BC77" s="10" t="s">
        <v>61</v>
      </c>
      <c r="BD77" s="10" t="s">
        <v>61</v>
      </c>
      <c r="BE77" s="10" t="s">
        <v>63</v>
      </c>
      <c r="BF77" s="10" t="s">
        <v>63</v>
      </c>
      <c r="BG77" s="19"/>
    </row>
    <row r="78" spans="1:59" ht="140.1" customHeight="1">
      <c r="A78" s="10">
        <v>2017</v>
      </c>
      <c r="B78" s="10" t="s">
        <v>190</v>
      </c>
      <c r="C78" s="10" t="s">
        <v>58</v>
      </c>
      <c r="D78" s="18" t="s">
        <v>1507</v>
      </c>
      <c r="E78" s="18" t="s">
        <v>427</v>
      </c>
      <c r="F78" s="18" t="s">
        <v>61</v>
      </c>
      <c r="G78" s="5" t="s">
        <v>1508</v>
      </c>
      <c r="H78" s="11">
        <v>42978</v>
      </c>
      <c r="I78" s="18" t="s">
        <v>1509</v>
      </c>
      <c r="J78" s="18" t="s">
        <v>63</v>
      </c>
      <c r="K78" s="18" t="s">
        <v>63</v>
      </c>
      <c r="L78" s="18" t="s">
        <v>63</v>
      </c>
      <c r="M78" s="18" t="s">
        <v>1510</v>
      </c>
      <c r="N78" s="18"/>
      <c r="O78" s="11">
        <v>42999</v>
      </c>
      <c r="P78" s="18" t="s">
        <v>63</v>
      </c>
      <c r="Q78" s="18" t="s">
        <v>63</v>
      </c>
      <c r="R78" s="18" t="s">
        <v>63</v>
      </c>
      <c r="S78" s="18" t="s">
        <v>1510</v>
      </c>
      <c r="T78" s="18" t="s">
        <v>61</v>
      </c>
      <c r="U78" s="18" t="s">
        <v>1511</v>
      </c>
      <c r="V78" s="18" t="s">
        <v>1512</v>
      </c>
      <c r="W78" s="18" t="s">
        <v>1513</v>
      </c>
      <c r="X78" s="18" t="s">
        <v>1514</v>
      </c>
      <c r="Y78" s="18" t="s">
        <v>819</v>
      </c>
      <c r="Z78" s="18" t="s">
        <v>70</v>
      </c>
      <c r="AA78" s="18" t="s">
        <v>71</v>
      </c>
      <c r="AB78" s="18" t="s">
        <v>71</v>
      </c>
      <c r="AC78" s="18" t="s">
        <v>71</v>
      </c>
      <c r="AD78" s="18" t="s">
        <v>1507</v>
      </c>
      <c r="AE78" s="11">
        <v>43014</v>
      </c>
      <c r="AF78" s="12">
        <v>11382119.568965517</v>
      </c>
      <c r="AG78" s="12">
        <v>1821139.1310344827</v>
      </c>
      <c r="AH78" s="12">
        <v>13203258.699999999</v>
      </c>
      <c r="AI78" s="18" t="s">
        <v>72</v>
      </c>
      <c r="AJ78" s="18" t="s">
        <v>61</v>
      </c>
      <c r="AK78" s="12">
        <v>13203258.699999999</v>
      </c>
      <c r="AL78" s="12">
        <v>1320325.8700000001</v>
      </c>
      <c r="AM78" s="18" t="s">
        <v>1509</v>
      </c>
      <c r="AN78" s="11">
        <v>43014</v>
      </c>
      <c r="AO78" s="11">
        <v>43100</v>
      </c>
      <c r="AP78" s="18" t="s">
        <v>61</v>
      </c>
      <c r="AQ78" s="18" t="s">
        <v>1442</v>
      </c>
      <c r="AR78" s="18" t="s">
        <v>431</v>
      </c>
      <c r="AS78" s="18" t="s">
        <v>1515</v>
      </c>
      <c r="AT78" s="18" t="s">
        <v>1516</v>
      </c>
      <c r="AU78" s="18" t="s">
        <v>61</v>
      </c>
      <c r="AV78" s="18" t="s">
        <v>61</v>
      </c>
      <c r="AW78" s="10" t="s">
        <v>63</v>
      </c>
      <c r="AX78" s="10" t="s">
        <v>63</v>
      </c>
      <c r="AY78" s="10" t="s">
        <v>77</v>
      </c>
      <c r="AZ78" s="18" t="s">
        <v>1240</v>
      </c>
      <c r="BA78" s="10" t="s">
        <v>61</v>
      </c>
      <c r="BB78" s="10" t="s">
        <v>61</v>
      </c>
      <c r="BC78" s="10" t="s">
        <v>61</v>
      </c>
      <c r="BD78" s="10" t="s">
        <v>61</v>
      </c>
      <c r="BE78" s="10" t="s">
        <v>63</v>
      </c>
      <c r="BF78" s="10" t="s">
        <v>63</v>
      </c>
      <c r="BG78" s="19"/>
    </row>
    <row r="79" spans="1:59" ht="140.1" customHeight="1">
      <c r="A79" s="10">
        <v>2017</v>
      </c>
      <c r="B79" s="10" t="s">
        <v>190</v>
      </c>
      <c r="C79" s="10" t="s">
        <v>58</v>
      </c>
      <c r="D79" s="18" t="s">
        <v>1517</v>
      </c>
      <c r="E79" s="18" t="s">
        <v>427</v>
      </c>
      <c r="F79" s="18" t="s">
        <v>61</v>
      </c>
      <c r="G79" s="5" t="s">
        <v>1508</v>
      </c>
      <c r="H79" s="11">
        <v>42978</v>
      </c>
      <c r="I79" s="18" t="s">
        <v>1518</v>
      </c>
      <c r="J79" s="18" t="s">
        <v>63</v>
      </c>
      <c r="K79" s="18" t="s">
        <v>63</v>
      </c>
      <c r="L79" s="18" t="s">
        <v>63</v>
      </c>
      <c r="M79" s="18" t="s">
        <v>1519</v>
      </c>
      <c r="N79" s="18"/>
      <c r="O79" s="11">
        <v>42999</v>
      </c>
      <c r="P79" s="18" t="s">
        <v>63</v>
      </c>
      <c r="Q79" s="18" t="s">
        <v>63</v>
      </c>
      <c r="R79" s="18" t="s">
        <v>63</v>
      </c>
      <c r="S79" s="18" t="s">
        <v>1519</v>
      </c>
      <c r="T79" s="18" t="s">
        <v>61</v>
      </c>
      <c r="U79" s="18" t="s">
        <v>1304</v>
      </c>
      <c r="V79" s="18" t="s">
        <v>1262</v>
      </c>
      <c r="W79" s="18" t="s">
        <v>1263</v>
      </c>
      <c r="X79" s="18" t="s">
        <v>1305</v>
      </c>
      <c r="Y79" s="18" t="s">
        <v>217</v>
      </c>
      <c r="Z79" s="18" t="s">
        <v>70</v>
      </c>
      <c r="AA79" s="18" t="s">
        <v>71</v>
      </c>
      <c r="AB79" s="18" t="s">
        <v>71</v>
      </c>
      <c r="AC79" s="18" t="s">
        <v>71</v>
      </c>
      <c r="AD79" s="18" t="s">
        <v>1517</v>
      </c>
      <c r="AE79" s="11">
        <v>43014</v>
      </c>
      <c r="AF79" s="12">
        <v>6320799.1206896557</v>
      </c>
      <c r="AG79" s="12">
        <v>1011327.8593103449</v>
      </c>
      <c r="AH79" s="12">
        <v>7332126.9800000004</v>
      </c>
      <c r="AI79" s="18" t="s">
        <v>72</v>
      </c>
      <c r="AJ79" s="18" t="s">
        <v>61</v>
      </c>
      <c r="AK79" s="12">
        <v>7332126.9800000004</v>
      </c>
      <c r="AL79" s="12">
        <v>733212.69800000009</v>
      </c>
      <c r="AM79" s="18" t="s">
        <v>1518</v>
      </c>
      <c r="AN79" s="11">
        <v>43014</v>
      </c>
      <c r="AO79" s="11">
        <v>43100</v>
      </c>
      <c r="AP79" s="18" t="s">
        <v>61</v>
      </c>
      <c r="AQ79" s="18" t="s">
        <v>1442</v>
      </c>
      <c r="AR79" s="18" t="s">
        <v>431</v>
      </c>
      <c r="AS79" s="18" t="s">
        <v>1515</v>
      </c>
      <c r="AT79" s="18" t="s">
        <v>1516</v>
      </c>
      <c r="AU79" s="18" t="s">
        <v>61</v>
      </c>
      <c r="AV79" s="18" t="s">
        <v>61</v>
      </c>
      <c r="AW79" s="10" t="s">
        <v>63</v>
      </c>
      <c r="AX79" s="10" t="s">
        <v>63</v>
      </c>
      <c r="AY79" s="10" t="s">
        <v>77</v>
      </c>
      <c r="AZ79" s="18" t="s">
        <v>1240</v>
      </c>
      <c r="BA79" s="10" t="s">
        <v>61</v>
      </c>
      <c r="BB79" s="10" t="s">
        <v>61</v>
      </c>
      <c r="BC79" s="10" t="s">
        <v>61</v>
      </c>
      <c r="BD79" s="10" t="s">
        <v>61</v>
      </c>
      <c r="BE79" s="10" t="s">
        <v>63</v>
      </c>
      <c r="BF79" s="10" t="s">
        <v>63</v>
      </c>
      <c r="BG79" s="19"/>
    </row>
    <row r="80" spans="1:59" ht="140.1" customHeight="1">
      <c r="A80" s="10">
        <v>2017</v>
      </c>
      <c r="B80" s="10" t="s">
        <v>190</v>
      </c>
      <c r="C80" s="10" t="s">
        <v>58</v>
      </c>
      <c r="D80" s="18" t="s">
        <v>1520</v>
      </c>
      <c r="E80" s="18" t="s">
        <v>427</v>
      </c>
      <c r="F80" s="18" t="s">
        <v>61</v>
      </c>
      <c r="G80" s="5" t="s">
        <v>1508</v>
      </c>
      <c r="H80" s="11">
        <v>42978</v>
      </c>
      <c r="I80" s="18" t="s">
        <v>1521</v>
      </c>
      <c r="J80" s="18" t="s">
        <v>63</v>
      </c>
      <c r="K80" s="18" t="s">
        <v>63</v>
      </c>
      <c r="L80" s="18" t="s">
        <v>63</v>
      </c>
      <c r="M80" s="18" t="s">
        <v>1522</v>
      </c>
      <c r="N80" s="18"/>
      <c r="O80" s="11">
        <v>42999</v>
      </c>
      <c r="P80" s="18" t="s">
        <v>63</v>
      </c>
      <c r="Q80" s="18" t="s">
        <v>63</v>
      </c>
      <c r="R80" s="18" t="s">
        <v>63</v>
      </c>
      <c r="S80" s="18" t="s">
        <v>1522</v>
      </c>
      <c r="T80" s="18" t="s">
        <v>61</v>
      </c>
      <c r="U80" s="18" t="s">
        <v>1471</v>
      </c>
      <c r="V80" s="18" t="s">
        <v>1472</v>
      </c>
      <c r="W80" s="18" t="s">
        <v>1082</v>
      </c>
      <c r="X80" s="18" t="s">
        <v>1473</v>
      </c>
      <c r="Y80" s="18" t="s">
        <v>788</v>
      </c>
      <c r="Z80" s="18" t="s">
        <v>70</v>
      </c>
      <c r="AA80" s="18" t="s">
        <v>71</v>
      </c>
      <c r="AB80" s="18" t="s">
        <v>71</v>
      </c>
      <c r="AC80" s="18" t="s">
        <v>71</v>
      </c>
      <c r="AD80" s="18" t="s">
        <v>1520</v>
      </c>
      <c r="AE80" s="11">
        <v>43014</v>
      </c>
      <c r="AF80" s="12">
        <v>5152143.5431034481</v>
      </c>
      <c r="AG80" s="12">
        <v>824342.96689655166</v>
      </c>
      <c r="AH80" s="12">
        <v>5976486.5099999998</v>
      </c>
      <c r="AI80" s="18" t="s">
        <v>72</v>
      </c>
      <c r="AJ80" s="18" t="s">
        <v>61</v>
      </c>
      <c r="AK80" s="12">
        <v>5976486.5099999998</v>
      </c>
      <c r="AL80" s="12">
        <v>597648.65099999995</v>
      </c>
      <c r="AM80" s="18" t="s">
        <v>1521</v>
      </c>
      <c r="AN80" s="11">
        <v>43014</v>
      </c>
      <c r="AO80" s="11">
        <v>43100</v>
      </c>
      <c r="AP80" s="18" t="s">
        <v>61</v>
      </c>
      <c r="AQ80" s="18" t="s">
        <v>1442</v>
      </c>
      <c r="AR80" s="18" t="s">
        <v>431</v>
      </c>
      <c r="AS80" s="18" t="s">
        <v>1515</v>
      </c>
      <c r="AT80" s="18" t="s">
        <v>1516</v>
      </c>
      <c r="AU80" s="18" t="s">
        <v>61</v>
      </c>
      <c r="AV80" s="18" t="s">
        <v>61</v>
      </c>
      <c r="AW80" s="10" t="s">
        <v>63</v>
      </c>
      <c r="AX80" s="10" t="s">
        <v>63</v>
      </c>
      <c r="AY80" s="10" t="s">
        <v>77</v>
      </c>
      <c r="AZ80" s="18" t="s">
        <v>1240</v>
      </c>
      <c r="BA80" s="10" t="s">
        <v>61</v>
      </c>
      <c r="BB80" s="10" t="s">
        <v>61</v>
      </c>
      <c r="BC80" s="10" t="s">
        <v>61</v>
      </c>
      <c r="BD80" s="10" t="s">
        <v>61</v>
      </c>
      <c r="BE80" s="10" t="s">
        <v>63</v>
      </c>
      <c r="BF80" s="10" t="s">
        <v>63</v>
      </c>
      <c r="BG80" s="19"/>
    </row>
    <row r="81" spans="1:59" ht="140.1" customHeight="1">
      <c r="A81" s="10">
        <v>2017</v>
      </c>
      <c r="B81" s="10" t="s">
        <v>190</v>
      </c>
      <c r="C81" s="10" t="s">
        <v>58</v>
      </c>
      <c r="D81" s="18" t="s">
        <v>1523</v>
      </c>
      <c r="E81" s="18" t="s">
        <v>427</v>
      </c>
      <c r="F81" s="18" t="s">
        <v>61</v>
      </c>
      <c r="G81" s="5" t="s">
        <v>1508</v>
      </c>
      <c r="H81" s="11">
        <v>42978</v>
      </c>
      <c r="I81" s="18" t="s">
        <v>1524</v>
      </c>
      <c r="J81" s="18" t="s">
        <v>63</v>
      </c>
      <c r="K81" s="18" t="s">
        <v>63</v>
      </c>
      <c r="L81" s="18" t="s">
        <v>63</v>
      </c>
      <c r="M81" s="18" t="s">
        <v>1525</v>
      </c>
      <c r="N81" s="18"/>
      <c r="O81" s="11">
        <v>42999</v>
      </c>
      <c r="P81" s="18" t="s">
        <v>63</v>
      </c>
      <c r="Q81" s="18" t="s">
        <v>63</v>
      </c>
      <c r="R81" s="18" t="s">
        <v>63</v>
      </c>
      <c r="S81" s="18" t="s">
        <v>1525</v>
      </c>
      <c r="T81" s="18" t="s">
        <v>61</v>
      </c>
      <c r="U81" s="18" t="s">
        <v>1261</v>
      </c>
      <c r="V81" s="18" t="s">
        <v>1262</v>
      </c>
      <c r="W81" s="18" t="s">
        <v>1263</v>
      </c>
      <c r="X81" s="18" t="s">
        <v>1264</v>
      </c>
      <c r="Y81" s="18" t="s">
        <v>263</v>
      </c>
      <c r="Z81" s="18" t="s">
        <v>70</v>
      </c>
      <c r="AA81" s="18" t="s">
        <v>71</v>
      </c>
      <c r="AB81" s="18" t="s">
        <v>71</v>
      </c>
      <c r="AC81" s="18" t="s">
        <v>71</v>
      </c>
      <c r="AD81" s="18" t="s">
        <v>1523</v>
      </c>
      <c r="AE81" s="11">
        <v>43014</v>
      </c>
      <c r="AF81" s="12">
        <v>4430291.793103449</v>
      </c>
      <c r="AG81" s="12">
        <v>708846.68689655187</v>
      </c>
      <c r="AH81" s="12">
        <v>5139138.4800000004</v>
      </c>
      <c r="AI81" s="18" t="s">
        <v>72</v>
      </c>
      <c r="AJ81" s="18" t="s">
        <v>61</v>
      </c>
      <c r="AK81" s="12">
        <v>5139138.4800000004</v>
      </c>
      <c r="AL81" s="12">
        <v>513913.84800000006</v>
      </c>
      <c r="AM81" s="18" t="s">
        <v>1524</v>
      </c>
      <c r="AN81" s="11">
        <v>43014</v>
      </c>
      <c r="AO81" s="11">
        <v>43100</v>
      </c>
      <c r="AP81" s="18" t="s">
        <v>61</v>
      </c>
      <c r="AQ81" s="18" t="s">
        <v>1442</v>
      </c>
      <c r="AR81" s="18" t="s">
        <v>431</v>
      </c>
      <c r="AS81" s="18" t="s">
        <v>1515</v>
      </c>
      <c r="AT81" s="18" t="s">
        <v>1516</v>
      </c>
      <c r="AU81" s="18" t="s">
        <v>61</v>
      </c>
      <c r="AV81" s="18" t="s">
        <v>61</v>
      </c>
      <c r="AW81" s="10" t="s">
        <v>63</v>
      </c>
      <c r="AX81" s="10" t="s">
        <v>63</v>
      </c>
      <c r="AY81" s="10" t="s">
        <v>77</v>
      </c>
      <c r="AZ81" s="18" t="s">
        <v>1240</v>
      </c>
      <c r="BA81" s="10" t="s">
        <v>61</v>
      </c>
      <c r="BB81" s="10" t="s">
        <v>61</v>
      </c>
      <c r="BC81" s="10" t="s">
        <v>61</v>
      </c>
      <c r="BD81" s="10" t="s">
        <v>61</v>
      </c>
      <c r="BE81" s="10" t="s">
        <v>63</v>
      </c>
      <c r="BF81" s="10" t="s">
        <v>63</v>
      </c>
      <c r="BG81" s="19"/>
    </row>
    <row r="82" spans="1:59" ht="140.1" customHeight="1">
      <c r="A82" s="10">
        <v>2017</v>
      </c>
      <c r="B82" s="10" t="s">
        <v>190</v>
      </c>
      <c r="C82" s="10" t="s">
        <v>58</v>
      </c>
      <c r="D82" s="18" t="s">
        <v>1526</v>
      </c>
      <c r="E82" s="18" t="s">
        <v>427</v>
      </c>
      <c r="F82" s="18" t="s">
        <v>61</v>
      </c>
      <c r="G82" s="5" t="s">
        <v>1508</v>
      </c>
      <c r="H82" s="11">
        <v>42978</v>
      </c>
      <c r="I82" s="18" t="s">
        <v>1527</v>
      </c>
      <c r="J82" s="18" t="s">
        <v>63</v>
      </c>
      <c r="K82" s="18" t="s">
        <v>63</v>
      </c>
      <c r="L82" s="18" t="s">
        <v>63</v>
      </c>
      <c r="M82" s="18" t="s">
        <v>1528</v>
      </c>
      <c r="N82" s="18"/>
      <c r="O82" s="11">
        <v>42999</v>
      </c>
      <c r="P82" s="18" t="s">
        <v>63</v>
      </c>
      <c r="Q82" s="18" t="s">
        <v>63</v>
      </c>
      <c r="R82" s="18" t="s">
        <v>63</v>
      </c>
      <c r="S82" s="18" t="s">
        <v>1528</v>
      </c>
      <c r="T82" s="18" t="s">
        <v>61</v>
      </c>
      <c r="U82" s="18" t="s">
        <v>1390</v>
      </c>
      <c r="V82" s="18" t="s">
        <v>1118</v>
      </c>
      <c r="W82" s="18" t="s">
        <v>1028</v>
      </c>
      <c r="X82" s="18" t="s">
        <v>1391</v>
      </c>
      <c r="Y82" s="18" t="s">
        <v>161</v>
      </c>
      <c r="Z82" s="18" t="s">
        <v>70</v>
      </c>
      <c r="AA82" s="18" t="s">
        <v>71</v>
      </c>
      <c r="AB82" s="18" t="s">
        <v>71</v>
      </c>
      <c r="AC82" s="18" t="s">
        <v>71</v>
      </c>
      <c r="AD82" s="18" t="s">
        <v>1526</v>
      </c>
      <c r="AE82" s="11">
        <v>43014</v>
      </c>
      <c r="AF82" s="12">
        <v>14427759.258620691</v>
      </c>
      <c r="AG82" s="12">
        <v>2308441.4813793106</v>
      </c>
      <c r="AH82" s="12">
        <v>16736200.74</v>
      </c>
      <c r="AI82" s="18" t="s">
        <v>72</v>
      </c>
      <c r="AJ82" s="18" t="s">
        <v>61</v>
      </c>
      <c r="AK82" s="12">
        <v>16736200.74</v>
      </c>
      <c r="AL82" s="12">
        <v>1673620.074</v>
      </c>
      <c r="AM82" s="18" t="s">
        <v>1527</v>
      </c>
      <c r="AN82" s="11">
        <v>43014</v>
      </c>
      <c r="AO82" s="11">
        <v>43100</v>
      </c>
      <c r="AP82" s="18" t="s">
        <v>61</v>
      </c>
      <c r="AQ82" s="18" t="s">
        <v>1442</v>
      </c>
      <c r="AR82" s="18" t="s">
        <v>431</v>
      </c>
      <c r="AS82" s="18" t="s">
        <v>1529</v>
      </c>
      <c r="AT82" s="18" t="s">
        <v>1530</v>
      </c>
      <c r="AU82" s="18" t="s">
        <v>61</v>
      </c>
      <c r="AV82" s="18" t="s">
        <v>61</v>
      </c>
      <c r="AW82" s="10" t="s">
        <v>63</v>
      </c>
      <c r="AX82" s="10" t="s">
        <v>63</v>
      </c>
      <c r="AY82" s="10" t="s">
        <v>77</v>
      </c>
      <c r="AZ82" s="18" t="s">
        <v>968</v>
      </c>
      <c r="BA82" s="10" t="s">
        <v>61</v>
      </c>
      <c r="BB82" s="10" t="s">
        <v>61</v>
      </c>
      <c r="BC82" s="10" t="s">
        <v>61</v>
      </c>
      <c r="BD82" s="10" t="s">
        <v>61</v>
      </c>
      <c r="BE82" s="10" t="s">
        <v>63</v>
      </c>
      <c r="BF82" s="10" t="s">
        <v>63</v>
      </c>
      <c r="BG82" s="19"/>
    </row>
    <row r="83" spans="1:59" ht="140.1" customHeight="1">
      <c r="A83" s="10">
        <v>2017</v>
      </c>
      <c r="B83" s="10" t="s">
        <v>190</v>
      </c>
      <c r="C83" s="10" t="s">
        <v>58</v>
      </c>
      <c r="D83" s="18" t="s">
        <v>1531</v>
      </c>
      <c r="E83" s="18" t="s">
        <v>902</v>
      </c>
      <c r="F83" s="18" t="s">
        <v>61</v>
      </c>
      <c r="G83" s="5" t="s">
        <v>1532</v>
      </c>
      <c r="H83" s="11">
        <v>42990</v>
      </c>
      <c r="I83" s="18" t="s">
        <v>1533</v>
      </c>
      <c r="J83" s="18" t="s">
        <v>63</v>
      </c>
      <c r="K83" s="18" t="s">
        <v>63</v>
      </c>
      <c r="L83" s="18" t="s">
        <v>63</v>
      </c>
      <c r="M83" s="18" t="s">
        <v>1534</v>
      </c>
      <c r="N83" s="18"/>
      <c r="O83" s="11">
        <v>43005</v>
      </c>
      <c r="P83" s="18" t="s">
        <v>63</v>
      </c>
      <c r="Q83" s="18" t="s">
        <v>63</v>
      </c>
      <c r="R83" s="18" t="s">
        <v>63</v>
      </c>
      <c r="S83" s="18" t="s">
        <v>1534</v>
      </c>
      <c r="T83" s="18" t="s">
        <v>61</v>
      </c>
      <c r="U83" s="18" t="s">
        <v>1059</v>
      </c>
      <c r="V83" s="18" t="s">
        <v>1060</v>
      </c>
      <c r="W83" s="18" t="s">
        <v>1061</v>
      </c>
      <c r="X83" s="18" t="s">
        <v>1062</v>
      </c>
      <c r="Y83" s="18" t="s">
        <v>1535</v>
      </c>
      <c r="Z83" s="18" t="s">
        <v>70</v>
      </c>
      <c r="AA83" s="18" t="s">
        <v>71</v>
      </c>
      <c r="AB83" s="18" t="s">
        <v>71</v>
      </c>
      <c r="AC83" s="18" t="s">
        <v>71</v>
      </c>
      <c r="AD83" s="18" t="s">
        <v>1531</v>
      </c>
      <c r="AE83" s="11">
        <v>43031</v>
      </c>
      <c r="AF83" s="12">
        <v>3877973.5689655175</v>
      </c>
      <c r="AG83" s="12">
        <v>620475.77103448275</v>
      </c>
      <c r="AH83" s="12">
        <v>4498449.34</v>
      </c>
      <c r="AI83" s="18" t="s">
        <v>72</v>
      </c>
      <c r="AJ83" s="18" t="s">
        <v>61</v>
      </c>
      <c r="AK83" s="12">
        <v>4498449.34</v>
      </c>
      <c r="AL83" s="12">
        <v>449844.93400000001</v>
      </c>
      <c r="AM83" s="18" t="s">
        <v>1533</v>
      </c>
      <c r="AN83" s="11">
        <v>43031</v>
      </c>
      <c r="AO83" s="11">
        <v>43106</v>
      </c>
      <c r="AP83" s="18" t="s">
        <v>61</v>
      </c>
      <c r="AQ83" s="18" t="s">
        <v>1442</v>
      </c>
      <c r="AR83" s="18" t="s">
        <v>326</v>
      </c>
      <c r="AS83" s="18" t="s">
        <v>1536</v>
      </c>
      <c r="AT83" s="18" t="s">
        <v>218</v>
      </c>
      <c r="AU83" s="18" t="s">
        <v>61</v>
      </c>
      <c r="AV83" s="18" t="s">
        <v>61</v>
      </c>
      <c r="AW83" s="10" t="s">
        <v>63</v>
      </c>
      <c r="AX83" s="10" t="s">
        <v>63</v>
      </c>
      <c r="AY83" s="10" t="s">
        <v>77</v>
      </c>
      <c r="AZ83" s="18" t="s">
        <v>145</v>
      </c>
      <c r="BA83" s="10" t="s">
        <v>61</v>
      </c>
      <c r="BB83" s="10" t="s">
        <v>61</v>
      </c>
      <c r="BC83" s="10" t="s">
        <v>61</v>
      </c>
      <c r="BD83" s="10" t="s">
        <v>61</v>
      </c>
      <c r="BE83" s="10" t="s">
        <v>63</v>
      </c>
      <c r="BF83" s="10" t="s">
        <v>63</v>
      </c>
      <c r="BG83" s="19"/>
    </row>
    <row r="84" spans="1:59" ht="140.1" customHeight="1">
      <c r="A84" s="10">
        <v>2017</v>
      </c>
      <c r="B84" s="10" t="s">
        <v>190</v>
      </c>
      <c r="C84" s="10" t="s">
        <v>58</v>
      </c>
      <c r="D84" s="18" t="s">
        <v>1537</v>
      </c>
      <c r="E84" s="18" t="s">
        <v>902</v>
      </c>
      <c r="F84" s="18" t="s">
        <v>61</v>
      </c>
      <c r="G84" s="5" t="s">
        <v>1532</v>
      </c>
      <c r="H84" s="11">
        <v>42990</v>
      </c>
      <c r="I84" s="18" t="s">
        <v>1538</v>
      </c>
      <c r="J84" s="18" t="s">
        <v>63</v>
      </c>
      <c r="K84" s="18" t="s">
        <v>63</v>
      </c>
      <c r="L84" s="18" t="s">
        <v>63</v>
      </c>
      <c r="M84" s="18" t="s">
        <v>1539</v>
      </c>
      <c r="N84" s="18"/>
      <c r="O84" s="11">
        <v>43005</v>
      </c>
      <c r="P84" s="18" t="s">
        <v>63</v>
      </c>
      <c r="Q84" s="18" t="s">
        <v>63</v>
      </c>
      <c r="R84" s="18" t="s">
        <v>63</v>
      </c>
      <c r="S84" s="18" t="s">
        <v>1539</v>
      </c>
      <c r="T84" s="18" t="s">
        <v>61</v>
      </c>
      <c r="U84" s="18" t="s">
        <v>1540</v>
      </c>
      <c r="V84" s="18" t="s">
        <v>1541</v>
      </c>
      <c r="W84" s="18" t="s">
        <v>1542</v>
      </c>
      <c r="X84" s="18" t="s">
        <v>1543</v>
      </c>
      <c r="Y84" s="18" t="s">
        <v>1544</v>
      </c>
      <c r="Z84" s="18" t="s">
        <v>70</v>
      </c>
      <c r="AA84" s="18" t="s">
        <v>71</v>
      </c>
      <c r="AB84" s="18" t="s">
        <v>71</v>
      </c>
      <c r="AC84" s="18" t="s">
        <v>71</v>
      </c>
      <c r="AD84" s="18" t="s">
        <v>1537</v>
      </c>
      <c r="AE84" s="11">
        <v>43031</v>
      </c>
      <c r="AF84" s="12">
        <v>3206179.7931034486</v>
      </c>
      <c r="AG84" s="12">
        <v>512988.76689655177</v>
      </c>
      <c r="AH84" s="12">
        <v>3719168.56</v>
      </c>
      <c r="AI84" s="18" t="s">
        <v>72</v>
      </c>
      <c r="AJ84" s="18" t="s">
        <v>61</v>
      </c>
      <c r="AK84" s="12">
        <v>3719168.56</v>
      </c>
      <c r="AL84" s="12">
        <v>371916.85600000003</v>
      </c>
      <c r="AM84" s="18" t="s">
        <v>1538</v>
      </c>
      <c r="AN84" s="11">
        <v>43031</v>
      </c>
      <c r="AO84" s="11">
        <v>43106</v>
      </c>
      <c r="AP84" s="18" t="s">
        <v>61</v>
      </c>
      <c r="AQ84" s="18" t="s">
        <v>1442</v>
      </c>
      <c r="AR84" s="18" t="s">
        <v>326</v>
      </c>
      <c r="AS84" s="18" t="s">
        <v>1536</v>
      </c>
      <c r="AT84" s="18" t="s">
        <v>218</v>
      </c>
      <c r="AU84" s="18" t="s">
        <v>61</v>
      </c>
      <c r="AV84" s="18" t="s">
        <v>61</v>
      </c>
      <c r="AW84" s="10" t="s">
        <v>63</v>
      </c>
      <c r="AX84" s="10" t="s">
        <v>63</v>
      </c>
      <c r="AY84" s="10" t="s">
        <v>77</v>
      </c>
      <c r="AZ84" s="18" t="s">
        <v>145</v>
      </c>
      <c r="BA84" s="10" t="s">
        <v>61</v>
      </c>
      <c r="BB84" s="10" t="s">
        <v>61</v>
      </c>
      <c r="BC84" s="10" t="s">
        <v>61</v>
      </c>
      <c r="BD84" s="10" t="s">
        <v>61</v>
      </c>
      <c r="BE84" s="10" t="s">
        <v>63</v>
      </c>
      <c r="BF84" s="10" t="s">
        <v>63</v>
      </c>
      <c r="BG84" s="19"/>
    </row>
    <row r="85" spans="1:59" ht="140.1" customHeight="1">
      <c r="A85" s="10">
        <v>2017</v>
      </c>
      <c r="B85" s="10" t="s">
        <v>190</v>
      </c>
      <c r="C85" s="10" t="s">
        <v>58</v>
      </c>
      <c r="D85" s="18" t="s">
        <v>1545</v>
      </c>
      <c r="E85" s="18" t="s">
        <v>902</v>
      </c>
      <c r="F85" s="18" t="s">
        <v>61</v>
      </c>
      <c r="G85" s="5" t="s">
        <v>1532</v>
      </c>
      <c r="H85" s="11">
        <v>42990</v>
      </c>
      <c r="I85" s="18" t="s">
        <v>1546</v>
      </c>
      <c r="J85" s="18" t="s">
        <v>63</v>
      </c>
      <c r="K85" s="18" t="s">
        <v>63</v>
      </c>
      <c r="L85" s="18" t="s">
        <v>63</v>
      </c>
      <c r="M85" s="18" t="s">
        <v>1547</v>
      </c>
      <c r="N85" s="18"/>
      <c r="O85" s="11">
        <v>43005</v>
      </c>
      <c r="P85" s="18" t="s">
        <v>63</v>
      </c>
      <c r="Q85" s="18" t="s">
        <v>63</v>
      </c>
      <c r="R85" s="18" t="s">
        <v>63</v>
      </c>
      <c r="S85" s="18" t="s">
        <v>1547</v>
      </c>
      <c r="T85" s="18" t="s">
        <v>61</v>
      </c>
      <c r="U85" s="18" t="s">
        <v>1280</v>
      </c>
      <c r="V85" s="18" t="s">
        <v>1281</v>
      </c>
      <c r="W85" s="18" t="s">
        <v>1282</v>
      </c>
      <c r="X85" s="18" t="s">
        <v>1283</v>
      </c>
      <c r="Y85" s="18" t="s">
        <v>1284</v>
      </c>
      <c r="Z85" s="18" t="s">
        <v>70</v>
      </c>
      <c r="AA85" s="18" t="s">
        <v>71</v>
      </c>
      <c r="AB85" s="18" t="s">
        <v>71</v>
      </c>
      <c r="AC85" s="18" t="s">
        <v>71</v>
      </c>
      <c r="AD85" s="18" t="s">
        <v>1545</v>
      </c>
      <c r="AE85" s="11">
        <v>43031</v>
      </c>
      <c r="AF85" s="12">
        <v>4039502.6724137929</v>
      </c>
      <c r="AG85" s="12">
        <v>646320.42758620693</v>
      </c>
      <c r="AH85" s="12">
        <v>4685823.0999999996</v>
      </c>
      <c r="AI85" s="18" t="s">
        <v>72</v>
      </c>
      <c r="AJ85" s="18" t="s">
        <v>61</v>
      </c>
      <c r="AK85" s="12">
        <v>4685823.0999999996</v>
      </c>
      <c r="AL85" s="12">
        <v>468582.31</v>
      </c>
      <c r="AM85" s="18" t="s">
        <v>1546</v>
      </c>
      <c r="AN85" s="11">
        <v>43031</v>
      </c>
      <c r="AO85" s="11">
        <v>43106</v>
      </c>
      <c r="AP85" s="18" t="s">
        <v>61</v>
      </c>
      <c r="AQ85" s="18" t="s">
        <v>1442</v>
      </c>
      <c r="AR85" s="18" t="s">
        <v>326</v>
      </c>
      <c r="AS85" s="18" t="s">
        <v>1536</v>
      </c>
      <c r="AT85" s="18" t="s">
        <v>347</v>
      </c>
      <c r="AU85" s="18" t="s">
        <v>61</v>
      </c>
      <c r="AV85" s="18" t="s">
        <v>61</v>
      </c>
      <c r="AW85" s="10" t="s">
        <v>63</v>
      </c>
      <c r="AX85" s="10" t="s">
        <v>63</v>
      </c>
      <c r="AY85" s="10" t="s">
        <v>77</v>
      </c>
      <c r="AZ85" s="18" t="s">
        <v>118</v>
      </c>
      <c r="BA85" s="10" t="s">
        <v>61</v>
      </c>
      <c r="BB85" s="10" t="s">
        <v>61</v>
      </c>
      <c r="BC85" s="10" t="s">
        <v>61</v>
      </c>
      <c r="BD85" s="10" t="s">
        <v>61</v>
      </c>
      <c r="BE85" s="10" t="s">
        <v>63</v>
      </c>
      <c r="BF85" s="10" t="s">
        <v>63</v>
      </c>
      <c r="BG85" s="19"/>
    </row>
    <row r="86" spans="1:59" ht="140.1" customHeight="1">
      <c r="A86" s="10">
        <v>2017</v>
      </c>
      <c r="B86" s="10" t="s">
        <v>190</v>
      </c>
      <c r="C86" s="10" t="s">
        <v>58</v>
      </c>
      <c r="D86" s="18" t="s">
        <v>1548</v>
      </c>
      <c r="E86" s="18" t="s">
        <v>902</v>
      </c>
      <c r="F86" s="18" t="s">
        <v>61</v>
      </c>
      <c r="G86" s="5" t="s">
        <v>1532</v>
      </c>
      <c r="H86" s="11">
        <v>42990</v>
      </c>
      <c r="I86" s="18" t="s">
        <v>1549</v>
      </c>
      <c r="J86" s="18" t="s">
        <v>63</v>
      </c>
      <c r="K86" s="18" t="s">
        <v>63</v>
      </c>
      <c r="L86" s="18" t="s">
        <v>63</v>
      </c>
      <c r="M86" s="18" t="s">
        <v>1550</v>
      </c>
      <c r="N86" s="18"/>
      <c r="O86" s="11">
        <v>43005</v>
      </c>
      <c r="P86" s="18" t="s">
        <v>63</v>
      </c>
      <c r="Q86" s="18" t="s">
        <v>63</v>
      </c>
      <c r="R86" s="18" t="s">
        <v>63</v>
      </c>
      <c r="S86" s="18" t="s">
        <v>1550</v>
      </c>
      <c r="T86" s="18" t="s">
        <v>61</v>
      </c>
      <c r="U86" s="18" t="s">
        <v>1551</v>
      </c>
      <c r="V86" s="18" t="s">
        <v>1479</v>
      </c>
      <c r="W86" s="18" t="s">
        <v>1552</v>
      </c>
      <c r="X86" s="18" t="s">
        <v>1553</v>
      </c>
      <c r="Y86" s="18" t="s">
        <v>1554</v>
      </c>
      <c r="Z86" s="18" t="s">
        <v>70</v>
      </c>
      <c r="AA86" s="18" t="s">
        <v>71</v>
      </c>
      <c r="AB86" s="18" t="s">
        <v>71</v>
      </c>
      <c r="AC86" s="18" t="s">
        <v>71</v>
      </c>
      <c r="AD86" s="18" t="s">
        <v>1548</v>
      </c>
      <c r="AE86" s="11">
        <v>43031</v>
      </c>
      <c r="AF86" s="12">
        <v>4065655.7672413797</v>
      </c>
      <c r="AG86" s="12">
        <v>650504.92275862081</v>
      </c>
      <c r="AH86" s="12">
        <v>4716160.6900000004</v>
      </c>
      <c r="AI86" s="18" t="s">
        <v>72</v>
      </c>
      <c r="AJ86" s="18" t="s">
        <v>61</v>
      </c>
      <c r="AK86" s="12">
        <v>4716160.6900000004</v>
      </c>
      <c r="AL86" s="12">
        <v>471616.06900000008</v>
      </c>
      <c r="AM86" s="18" t="s">
        <v>1549</v>
      </c>
      <c r="AN86" s="11">
        <v>43031</v>
      </c>
      <c r="AO86" s="11">
        <v>43106</v>
      </c>
      <c r="AP86" s="18" t="s">
        <v>61</v>
      </c>
      <c r="AQ86" s="18" t="s">
        <v>1442</v>
      </c>
      <c r="AR86" s="18" t="s">
        <v>326</v>
      </c>
      <c r="AS86" s="18" t="s">
        <v>1536</v>
      </c>
      <c r="AT86" s="18" t="s">
        <v>347</v>
      </c>
      <c r="AU86" s="18" t="s">
        <v>61</v>
      </c>
      <c r="AV86" s="18" t="s">
        <v>61</v>
      </c>
      <c r="AW86" s="10" t="s">
        <v>63</v>
      </c>
      <c r="AX86" s="10" t="s">
        <v>63</v>
      </c>
      <c r="AY86" s="10" t="s">
        <v>77</v>
      </c>
      <c r="AZ86" s="18" t="s">
        <v>118</v>
      </c>
      <c r="BA86" s="10" t="s">
        <v>61</v>
      </c>
      <c r="BB86" s="10" t="s">
        <v>61</v>
      </c>
      <c r="BC86" s="10" t="s">
        <v>61</v>
      </c>
      <c r="BD86" s="10" t="s">
        <v>61</v>
      </c>
      <c r="BE86" s="10" t="s">
        <v>63</v>
      </c>
      <c r="BF86" s="10" t="s">
        <v>63</v>
      </c>
      <c r="BG86" s="19"/>
    </row>
    <row r="87" spans="1:59" ht="140.1" customHeight="1">
      <c r="A87" s="10">
        <v>2017</v>
      </c>
      <c r="B87" s="10" t="s">
        <v>190</v>
      </c>
      <c r="C87" s="10" t="s">
        <v>58</v>
      </c>
      <c r="D87" s="18" t="s">
        <v>1555</v>
      </c>
      <c r="E87" s="18" t="s">
        <v>902</v>
      </c>
      <c r="F87" s="18" t="s">
        <v>61</v>
      </c>
      <c r="G87" s="5" t="s">
        <v>1532</v>
      </c>
      <c r="H87" s="11">
        <v>42990</v>
      </c>
      <c r="I87" s="18" t="s">
        <v>1556</v>
      </c>
      <c r="J87" s="18" t="s">
        <v>63</v>
      </c>
      <c r="K87" s="18" t="s">
        <v>63</v>
      </c>
      <c r="L87" s="18" t="s">
        <v>63</v>
      </c>
      <c r="M87" s="18" t="s">
        <v>1557</v>
      </c>
      <c r="N87" s="18"/>
      <c r="O87" s="11">
        <v>43005</v>
      </c>
      <c r="P87" s="18" t="s">
        <v>63</v>
      </c>
      <c r="Q87" s="18" t="s">
        <v>63</v>
      </c>
      <c r="R87" s="18" t="s">
        <v>63</v>
      </c>
      <c r="S87" s="18" t="s">
        <v>1557</v>
      </c>
      <c r="T87" s="18" t="s">
        <v>61</v>
      </c>
      <c r="U87" s="18" t="s">
        <v>1090</v>
      </c>
      <c r="V87" s="18" t="s">
        <v>1091</v>
      </c>
      <c r="W87" s="18" t="s">
        <v>1092</v>
      </c>
      <c r="X87" s="18" t="s">
        <v>1093</v>
      </c>
      <c r="Y87" s="18" t="s">
        <v>396</v>
      </c>
      <c r="Z87" s="18" t="s">
        <v>70</v>
      </c>
      <c r="AA87" s="18" t="s">
        <v>71</v>
      </c>
      <c r="AB87" s="18" t="s">
        <v>71</v>
      </c>
      <c r="AC87" s="18" t="s">
        <v>71</v>
      </c>
      <c r="AD87" s="18" t="s">
        <v>1555</v>
      </c>
      <c r="AE87" s="11">
        <v>43031</v>
      </c>
      <c r="AF87" s="12">
        <v>4299612.6465517245</v>
      </c>
      <c r="AG87" s="12">
        <v>687938.02344827598</v>
      </c>
      <c r="AH87" s="12">
        <v>4987550.67</v>
      </c>
      <c r="AI87" s="18" t="s">
        <v>72</v>
      </c>
      <c r="AJ87" s="18" t="s">
        <v>61</v>
      </c>
      <c r="AK87" s="12">
        <v>4987550.67</v>
      </c>
      <c r="AL87" s="12">
        <v>498755.06700000004</v>
      </c>
      <c r="AM87" s="18" t="s">
        <v>1556</v>
      </c>
      <c r="AN87" s="11">
        <v>43031</v>
      </c>
      <c r="AO87" s="11">
        <v>43106</v>
      </c>
      <c r="AP87" s="18" t="s">
        <v>61</v>
      </c>
      <c r="AQ87" s="18" t="s">
        <v>1442</v>
      </c>
      <c r="AR87" s="18" t="s">
        <v>326</v>
      </c>
      <c r="AS87" s="18" t="s">
        <v>1536</v>
      </c>
      <c r="AT87" s="18" t="s">
        <v>347</v>
      </c>
      <c r="AU87" s="18" t="s">
        <v>61</v>
      </c>
      <c r="AV87" s="18" t="s">
        <v>61</v>
      </c>
      <c r="AW87" s="10" t="s">
        <v>63</v>
      </c>
      <c r="AX87" s="10" t="s">
        <v>63</v>
      </c>
      <c r="AY87" s="10" t="s">
        <v>77</v>
      </c>
      <c r="AZ87" s="18" t="s">
        <v>118</v>
      </c>
      <c r="BA87" s="10" t="s">
        <v>61</v>
      </c>
      <c r="BB87" s="10" t="s">
        <v>61</v>
      </c>
      <c r="BC87" s="10" t="s">
        <v>61</v>
      </c>
      <c r="BD87" s="10" t="s">
        <v>61</v>
      </c>
      <c r="BE87" s="10" t="s">
        <v>63</v>
      </c>
      <c r="BF87" s="10" t="s">
        <v>63</v>
      </c>
      <c r="BG87" s="19"/>
    </row>
    <row r="88" spans="1:59" ht="140.1" customHeight="1">
      <c r="A88" s="10">
        <v>2017</v>
      </c>
      <c r="B88" s="10" t="s">
        <v>190</v>
      </c>
      <c r="C88" s="10" t="s">
        <v>58</v>
      </c>
      <c r="D88" s="18" t="s">
        <v>1558</v>
      </c>
      <c r="E88" s="18" t="s">
        <v>902</v>
      </c>
      <c r="F88" s="18" t="s">
        <v>61</v>
      </c>
      <c r="G88" s="5" t="s">
        <v>1532</v>
      </c>
      <c r="H88" s="11">
        <v>42990</v>
      </c>
      <c r="I88" s="18" t="s">
        <v>1559</v>
      </c>
      <c r="J88" s="18" t="s">
        <v>63</v>
      </c>
      <c r="K88" s="18" t="s">
        <v>63</v>
      </c>
      <c r="L88" s="18" t="s">
        <v>63</v>
      </c>
      <c r="M88" s="18" t="s">
        <v>1560</v>
      </c>
      <c r="N88" s="18"/>
      <c r="O88" s="11">
        <v>43005</v>
      </c>
      <c r="P88" s="18" t="s">
        <v>63</v>
      </c>
      <c r="Q88" s="18" t="s">
        <v>63</v>
      </c>
      <c r="R88" s="18" t="s">
        <v>63</v>
      </c>
      <c r="S88" s="18" t="s">
        <v>1560</v>
      </c>
      <c r="T88" s="18" t="s">
        <v>61</v>
      </c>
      <c r="U88" s="18" t="s">
        <v>1261</v>
      </c>
      <c r="V88" s="18" t="s">
        <v>1262</v>
      </c>
      <c r="W88" s="18" t="s">
        <v>1263</v>
      </c>
      <c r="X88" s="18" t="s">
        <v>1264</v>
      </c>
      <c r="Y88" s="18" t="s">
        <v>263</v>
      </c>
      <c r="Z88" s="18" t="s">
        <v>70</v>
      </c>
      <c r="AA88" s="18" t="s">
        <v>71</v>
      </c>
      <c r="AB88" s="18" t="s">
        <v>71</v>
      </c>
      <c r="AC88" s="18" t="s">
        <v>71</v>
      </c>
      <c r="AD88" s="18" t="s">
        <v>1558</v>
      </c>
      <c r="AE88" s="11">
        <v>43031</v>
      </c>
      <c r="AF88" s="12">
        <v>4049782.6206896552</v>
      </c>
      <c r="AG88" s="12">
        <v>647965.2193103449</v>
      </c>
      <c r="AH88" s="12">
        <v>4697747.84</v>
      </c>
      <c r="AI88" s="18" t="s">
        <v>72</v>
      </c>
      <c r="AJ88" s="18" t="s">
        <v>61</v>
      </c>
      <c r="AK88" s="12">
        <v>4697747.84</v>
      </c>
      <c r="AL88" s="12">
        <v>469774.78399999999</v>
      </c>
      <c r="AM88" s="18" t="s">
        <v>1559</v>
      </c>
      <c r="AN88" s="11">
        <v>43031</v>
      </c>
      <c r="AO88" s="11">
        <v>43106</v>
      </c>
      <c r="AP88" s="18" t="s">
        <v>61</v>
      </c>
      <c r="AQ88" s="18" t="s">
        <v>1442</v>
      </c>
      <c r="AR88" s="18" t="s">
        <v>326</v>
      </c>
      <c r="AS88" s="18" t="s">
        <v>1536</v>
      </c>
      <c r="AT88" s="18" t="s">
        <v>347</v>
      </c>
      <c r="AU88" s="18" t="s">
        <v>61</v>
      </c>
      <c r="AV88" s="18" t="s">
        <v>61</v>
      </c>
      <c r="AW88" s="10" t="s">
        <v>63</v>
      </c>
      <c r="AX88" s="10" t="s">
        <v>63</v>
      </c>
      <c r="AY88" s="10" t="s">
        <v>77</v>
      </c>
      <c r="AZ88" s="18" t="s">
        <v>118</v>
      </c>
      <c r="BA88" s="10" t="s">
        <v>61</v>
      </c>
      <c r="BB88" s="10" t="s">
        <v>61</v>
      </c>
      <c r="BC88" s="10" t="s">
        <v>61</v>
      </c>
      <c r="BD88" s="10" t="s">
        <v>61</v>
      </c>
      <c r="BE88" s="10" t="s">
        <v>63</v>
      </c>
      <c r="BF88" s="10" t="s">
        <v>63</v>
      </c>
      <c r="BG88" s="19"/>
    </row>
    <row r="89" spans="1:59" ht="140.1" customHeight="1">
      <c r="A89" s="10">
        <v>2017</v>
      </c>
      <c r="B89" s="10" t="s">
        <v>190</v>
      </c>
      <c r="C89" s="10" t="s">
        <v>58</v>
      </c>
      <c r="D89" s="18" t="s">
        <v>1561</v>
      </c>
      <c r="E89" s="18" t="s">
        <v>902</v>
      </c>
      <c r="F89" s="18" t="s">
        <v>61</v>
      </c>
      <c r="G89" s="5" t="s">
        <v>1532</v>
      </c>
      <c r="H89" s="11">
        <v>42990</v>
      </c>
      <c r="I89" s="18" t="s">
        <v>1562</v>
      </c>
      <c r="J89" s="18" t="s">
        <v>63</v>
      </c>
      <c r="K89" s="18" t="s">
        <v>63</v>
      </c>
      <c r="L89" s="18" t="s">
        <v>63</v>
      </c>
      <c r="M89" s="18" t="s">
        <v>1563</v>
      </c>
      <c r="N89" s="18"/>
      <c r="O89" s="11">
        <v>43005</v>
      </c>
      <c r="P89" s="18" t="s">
        <v>63</v>
      </c>
      <c r="Q89" s="18" t="s">
        <v>63</v>
      </c>
      <c r="R89" s="18" t="s">
        <v>63</v>
      </c>
      <c r="S89" s="18" t="s">
        <v>1563</v>
      </c>
      <c r="T89" s="18" t="s">
        <v>61</v>
      </c>
      <c r="U89" s="18" t="s">
        <v>1564</v>
      </c>
      <c r="V89" s="18" t="s">
        <v>1491</v>
      </c>
      <c r="W89" s="18" t="s">
        <v>1565</v>
      </c>
      <c r="X89" s="18" t="s">
        <v>1566</v>
      </c>
      <c r="Y89" s="18" t="s">
        <v>229</v>
      </c>
      <c r="Z89" s="18" t="s">
        <v>70</v>
      </c>
      <c r="AA89" s="18" t="s">
        <v>71</v>
      </c>
      <c r="AB89" s="18" t="s">
        <v>71</v>
      </c>
      <c r="AC89" s="18" t="s">
        <v>71</v>
      </c>
      <c r="AD89" s="18" t="s">
        <v>1561</v>
      </c>
      <c r="AE89" s="11">
        <v>43031</v>
      </c>
      <c r="AF89" s="12">
        <v>3577219.9482758623</v>
      </c>
      <c r="AG89" s="12">
        <v>572355.19172413799</v>
      </c>
      <c r="AH89" s="12">
        <v>4149575.14</v>
      </c>
      <c r="AI89" s="18" t="s">
        <v>72</v>
      </c>
      <c r="AJ89" s="18" t="s">
        <v>61</v>
      </c>
      <c r="AK89" s="12">
        <v>4149575.14</v>
      </c>
      <c r="AL89" s="12">
        <v>414957.51400000002</v>
      </c>
      <c r="AM89" s="18" t="s">
        <v>1562</v>
      </c>
      <c r="AN89" s="11">
        <v>43031</v>
      </c>
      <c r="AO89" s="11">
        <v>43106</v>
      </c>
      <c r="AP89" s="18" t="s">
        <v>61</v>
      </c>
      <c r="AQ89" s="18" t="s">
        <v>1442</v>
      </c>
      <c r="AR89" s="18" t="s">
        <v>326</v>
      </c>
      <c r="AS89" s="18" t="s">
        <v>1536</v>
      </c>
      <c r="AT89" s="18" t="s">
        <v>1567</v>
      </c>
      <c r="AU89" s="18" t="s">
        <v>61</v>
      </c>
      <c r="AV89" s="18" t="s">
        <v>61</v>
      </c>
      <c r="AW89" s="10" t="s">
        <v>63</v>
      </c>
      <c r="AX89" s="10" t="s">
        <v>63</v>
      </c>
      <c r="AY89" s="10" t="s">
        <v>77</v>
      </c>
      <c r="AZ89" s="18" t="s">
        <v>230</v>
      </c>
      <c r="BA89" s="10" t="s">
        <v>61</v>
      </c>
      <c r="BB89" s="10" t="s">
        <v>61</v>
      </c>
      <c r="BC89" s="10" t="s">
        <v>61</v>
      </c>
      <c r="BD89" s="10" t="s">
        <v>61</v>
      </c>
      <c r="BE89" s="10" t="s">
        <v>63</v>
      </c>
      <c r="BF89" s="10" t="s">
        <v>63</v>
      </c>
      <c r="BG89" s="19"/>
    </row>
    <row r="90" spans="1:59" ht="140.1" customHeight="1">
      <c r="A90" s="10">
        <v>2017</v>
      </c>
      <c r="B90" s="10" t="s">
        <v>190</v>
      </c>
      <c r="C90" s="10" t="s">
        <v>58</v>
      </c>
      <c r="D90" s="18" t="s">
        <v>1568</v>
      </c>
      <c r="E90" s="18" t="s">
        <v>902</v>
      </c>
      <c r="F90" s="18" t="s">
        <v>61</v>
      </c>
      <c r="G90" s="5" t="s">
        <v>1532</v>
      </c>
      <c r="H90" s="11">
        <v>42990</v>
      </c>
      <c r="I90" s="18" t="s">
        <v>1569</v>
      </c>
      <c r="J90" s="18" t="s">
        <v>63</v>
      </c>
      <c r="K90" s="18" t="s">
        <v>63</v>
      </c>
      <c r="L90" s="18" t="s">
        <v>63</v>
      </c>
      <c r="M90" s="18" t="s">
        <v>1570</v>
      </c>
      <c r="N90" s="18"/>
      <c r="O90" s="11">
        <v>43005</v>
      </c>
      <c r="P90" s="18" t="s">
        <v>63</v>
      </c>
      <c r="Q90" s="18" t="s">
        <v>63</v>
      </c>
      <c r="R90" s="18" t="s">
        <v>63</v>
      </c>
      <c r="S90" s="18" t="s">
        <v>1570</v>
      </c>
      <c r="T90" s="18" t="s">
        <v>61</v>
      </c>
      <c r="U90" s="18" t="s">
        <v>1059</v>
      </c>
      <c r="V90" s="18" t="s">
        <v>1060</v>
      </c>
      <c r="W90" s="18" t="s">
        <v>1061</v>
      </c>
      <c r="X90" s="18" t="s">
        <v>1062</v>
      </c>
      <c r="Y90" s="18" t="s">
        <v>1535</v>
      </c>
      <c r="Z90" s="18" t="s">
        <v>70</v>
      </c>
      <c r="AA90" s="18" t="s">
        <v>71</v>
      </c>
      <c r="AB90" s="18" t="s">
        <v>71</v>
      </c>
      <c r="AC90" s="18" t="s">
        <v>71</v>
      </c>
      <c r="AD90" s="18" t="s">
        <v>1568</v>
      </c>
      <c r="AE90" s="11">
        <v>43031</v>
      </c>
      <c r="AF90" s="12">
        <v>3222325.9482758623</v>
      </c>
      <c r="AG90" s="12">
        <v>515572.15172413795</v>
      </c>
      <c r="AH90" s="12">
        <v>3737898.1</v>
      </c>
      <c r="AI90" s="18" t="s">
        <v>72</v>
      </c>
      <c r="AJ90" s="18" t="s">
        <v>61</v>
      </c>
      <c r="AK90" s="12">
        <v>3737898.1</v>
      </c>
      <c r="AL90" s="12">
        <v>373789.81000000006</v>
      </c>
      <c r="AM90" s="18" t="s">
        <v>1569</v>
      </c>
      <c r="AN90" s="11">
        <v>43031</v>
      </c>
      <c r="AO90" s="11">
        <v>43106</v>
      </c>
      <c r="AP90" s="18" t="s">
        <v>61</v>
      </c>
      <c r="AQ90" s="18" t="s">
        <v>1442</v>
      </c>
      <c r="AR90" s="18" t="s">
        <v>326</v>
      </c>
      <c r="AS90" s="18" t="s">
        <v>1536</v>
      </c>
      <c r="AT90" s="18" t="s">
        <v>1567</v>
      </c>
      <c r="AU90" s="18" t="s">
        <v>61</v>
      </c>
      <c r="AV90" s="18" t="s">
        <v>61</v>
      </c>
      <c r="AW90" s="10" t="s">
        <v>63</v>
      </c>
      <c r="AX90" s="10" t="s">
        <v>63</v>
      </c>
      <c r="AY90" s="10" t="s">
        <v>77</v>
      </c>
      <c r="AZ90" s="18" t="s">
        <v>230</v>
      </c>
      <c r="BA90" s="10" t="s">
        <v>61</v>
      </c>
      <c r="BB90" s="10" t="s">
        <v>61</v>
      </c>
      <c r="BC90" s="10" t="s">
        <v>61</v>
      </c>
      <c r="BD90" s="10" t="s">
        <v>61</v>
      </c>
      <c r="BE90" s="10" t="s">
        <v>63</v>
      </c>
      <c r="BF90" s="10" t="s">
        <v>63</v>
      </c>
      <c r="BG90" s="19"/>
    </row>
    <row r="91" spans="1:59" ht="140.1" customHeight="1">
      <c r="A91" s="10">
        <v>2017</v>
      </c>
      <c r="B91" s="10" t="s">
        <v>190</v>
      </c>
      <c r="C91" s="10" t="s">
        <v>58</v>
      </c>
      <c r="D91" s="18" t="s">
        <v>1571</v>
      </c>
      <c r="E91" s="18" t="s">
        <v>902</v>
      </c>
      <c r="F91" s="18" t="s">
        <v>61</v>
      </c>
      <c r="G91" s="5" t="s">
        <v>1532</v>
      </c>
      <c r="H91" s="11">
        <v>42990</v>
      </c>
      <c r="I91" s="18" t="s">
        <v>1572</v>
      </c>
      <c r="J91" s="18" t="s">
        <v>63</v>
      </c>
      <c r="K91" s="18" t="s">
        <v>63</v>
      </c>
      <c r="L91" s="18" t="s">
        <v>63</v>
      </c>
      <c r="M91" s="18" t="s">
        <v>1573</v>
      </c>
      <c r="N91" s="18"/>
      <c r="O91" s="11">
        <v>43005</v>
      </c>
      <c r="P91" s="18" t="s">
        <v>63</v>
      </c>
      <c r="Q91" s="18" t="s">
        <v>63</v>
      </c>
      <c r="R91" s="18" t="s">
        <v>63</v>
      </c>
      <c r="S91" s="18" t="s">
        <v>1573</v>
      </c>
      <c r="T91" s="18" t="s">
        <v>61</v>
      </c>
      <c r="U91" s="18" t="s">
        <v>1471</v>
      </c>
      <c r="V91" s="18" t="s">
        <v>1472</v>
      </c>
      <c r="W91" s="18" t="s">
        <v>1082</v>
      </c>
      <c r="X91" s="18" t="s">
        <v>1473</v>
      </c>
      <c r="Y91" s="18" t="s">
        <v>788</v>
      </c>
      <c r="Z91" s="18" t="s">
        <v>70</v>
      </c>
      <c r="AA91" s="18" t="s">
        <v>71</v>
      </c>
      <c r="AB91" s="18" t="s">
        <v>71</v>
      </c>
      <c r="AC91" s="18" t="s">
        <v>71</v>
      </c>
      <c r="AD91" s="18" t="s">
        <v>1571</v>
      </c>
      <c r="AE91" s="11">
        <v>43031</v>
      </c>
      <c r="AF91" s="12">
        <v>2840021.5862068967</v>
      </c>
      <c r="AG91" s="12">
        <v>454403.45379310346</v>
      </c>
      <c r="AH91" s="12">
        <v>3294425.04</v>
      </c>
      <c r="AI91" s="18" t="s">
        <v>72</v>
      </c>
      <c r="AJ91" s="18" t="s">
        <v>61</v>
      </c>
      <c r="AK91" s="12">
        <v>3294425.04</v>
      </c>
      <c r="AL91" s="12">
        <v>329442.50400000002</v>
      </c>
      <c r="AM91" s="18" t="s">
        <v>1572</v>
      </c>
      <c r="AN91" s="11">
        <v>43031</v>
      </c>
      <c r="AO91" s="11">
        <v>43106</v>
      </c>
      <c r="AP91" s="18" t="s">
        <v>61</v>
      </c>
      <c r="AQ91" s="18" t="s">
        <v>1442</v>
      </c>
      <c r="AR91" s="18" t="s">
        <v>326</v>
      </c>
      <c r="AS91" s="18" t="s">
        <v>1536</v>
      </c>
      <c r="AT91" s="18" t="s">
        <v>808</v>
      </c>
      <c r="AU91" s="18" t="s">
        <v>61</v>
      </c>
      <c r="AV91" s="18" t="s">
        <v>61</v>
      </c>
      <c r="AW91" s="10" t="s">
        <v>63</v>
      </c>
      <c r="AX91" s="10" t="s">
        <v>63</v>
      </c>
      <c r="AY91" s="10" t="s">
        <v>77</v>
      </c>
      <c r="AZ91" s="18" t="s">
        <v>197</v>
      </c>
      <c r="BA91" s="10" t="s">
        <v>61</v>
      </c>
      <c r="BB91" s="10" t="s">
        <v>61</v>
      </c>
      <c r="BC91" s="10" t="s">
        <v>61</v>
      </c>
      <c r="BD91" s="10" t="s">
        <v>61</v>
      </c>
      <c r="BE91" s="10" t="s">
        <v>63</v>
      </c>
      <c r="BF91" s="10" t="s">
        <v>63</v>
      </c>
      <c r="BG91" s="19"/>
    </row>
    <row r="92" spans="1:59" ht="140.1" customHeight="1">
      <c r="A92" s="10">
        <v>2017</v>
      </c>
      <c r="B92" s="10" t="s">
        <v>190</v>
      </c>
      <c r="C92" s="10" t="s">
        <v>58</v>
      </c>
      <c r="D92" s="18" t="s">
        <v>1574</v>
      </c>
      <c r="E92" s="18" t="s">
        <v>902</v>
      </c>
      <c r="F92" s="18" t="s">
        <v>61</v>
      </c>
      <c r="G92" s="5" t="s">
        <v>1532</v>
      </c>
      <c r="H92" s="11">
        <v>42990</v>
      </c>
      <c r="I92" s="18" t="s">
        <v>1575</v>
      </c>
      <c r="J92" s="18" t="s">
        <v>63</v>
      </c>
      <c r="K92" s="18" t="s">
        <v>63</v>
      </c>
      <c r="L92" s="18" t="s">
        <v>63</v>
      </c>
      <c r="M92" s="18" t="s">
        <v>1576</v>
      </c>
      <c r="N92" s="18"/>
      <c r="O92" s="11">
        <v>43005</v>
      </c>
      <c r="P92" s="18" t="s">
        <v>63</v>
      </c>
      <c r="Q92" s="18" t="s">
        <v>63</v>
      </c>
      <c r="R92" s="18" t="s">
        <v>63</v>
      </c>
      <c r="S92" s="18" t="s">
        <v>1576</v>
      </c>
      <c r="T92" s="18" t="s">
        <v>61</v>
      </c>
      <c r="U92" s="18" t="s">
        <v>1577</v>
      </c>
      <c r="V92" s="18" t="s">
        <v>1081</v>
      </c>
      <c r="W92" s="18" t="s">
        <v>1578</v>
      </c>
      <c r="X92" s="18" t="s">
        <v>1579</v>
      </c>
      <c r="Y92" s="18" t="s">
        <v>451</v>
      </c>
      <c r="Z92" s="18" t="s">
        <v>70</v>
      </c>
      <c r="AA92" s="18" t="s">
        <v>71</v>
      </c>
      <c r="AB92" s="18" t="s">
        <v>71</v>
      </c>
      <c r="AC92" s="18" t="s">
        <v>71</v>
      </c>
      <c r="AD92" s="18" t="s">
        <v>1574</v>
      </c>
      <c r="AE92" s="11">
        <v>43031</v>
      </c>
      <c r="AF92" s="12">
        <v>3213244.7241379311</v>
      </c>
      <c r="AG92" s="12">
        <v>514119.15586206899</v>
      </c>
      <c r="AH92" s="12">
        <v>3727363.88</v>
      </c>
      <c r="AI92" s="18" t="s">
        <v>72</v>
      </c>
      <c r="AJ92" s="18" t="s">
        <v>61</v>
      </c>
      <c r="AK92" s="12">
        <v>3727363.88</v>
      </c>
      <c r="AL92" s="12">
        <v>372736.38800000004</v>
      </c>
      <c r="AM92" s="18" t="s">
        <v>1575</v>
      </c>
      <c r="AN92" s="11">
        <v>43031</v>
      </c>
      <c r="AO92" s="11">
        <v>43106</v>
      </c>
      <c r="AP92" s="18" t="s">
        <v>61</v>
      </c>
      <c r="AQ92" s="18" t="s">
        <v>1442</v>
      </c>
      <c r="AR92" s="18" t="s">
        <v>326</v>
      </c>
      <c r="AS92" s="18" t="s">
        <v>1536</v>
      </c>
      <c r="AT92" s="18" t="s">
        <v>808</v>
      </c>
      <c r="AU92" s="18" t="s">
        <v>61</v>
      </c>
      <c r="AV92" s="18" t="s">
        <v>61</v>
      </c>
      <c r="AW92" s="10" t="s">
        <v>63</v>
      </c>
      <c r="AX92" s="10" t="s">
        <v>63</v>
      </c>
      <c r="AY92" s="10" t="s">
        <v>77</v>
      </c>
      <c r="AZ92" s="18" t="s">
        <v>197</v>
      </c>
      <c r="BA92" s="10" t="s">
        <v>61</v>
      </c>
      <c r="BB92" s="10" t="s">
        <v>61</v>
      </c>
      <c r="BC92" s="10" t="s">
        <v>61</v>
      </c>
      <c r="BD92" s="10" t="s">
        <v>61</v>
      </c>
      <c r="BE92" s="10" t="s">
        <v>63</v>
      </c>
      <c r="BF92" s="10" t="s">
        <v>63</v>
      </c>
      <c r="BG92" s="19"/>
    </row>
    <row r="93" spans="1:59" ht="140.1" customHeight="1">
      <c r="A93" s="10">
        <v>2017</v>
      </c>
      <c r="B93" s="10" t="s">
        <v>57</v>
      </c>
      <c r="C93" s="10" t="s">
        <v>58</v>
      </c>
      <c r="D93" s="18" t="s">
        <v>1580</v>
      </c>
      <c r="E93" s="18" t="s">
        <v>60</v>
      </c>
      <c r="F93" s="18" t="s">
        <v>61</v>
      </c>
      <c r="G93" s="18" t="s">
        <v>61</v>
      </c>
      <c r="H93" s="11">
        <v>42976</v>
      </c>
      <c r="I93" s="18" t="s">
        <v>1581</v>
      </c>
      <c r="J93" s="18" t="s">
        <v>63</v>
      </c>
      <c r="K93" s="18" t="s">
        <v>63</v>
      </c>
      <c r="L93" s="18" t="s">
        <v>63</v>
      </c>
      <c r="M93" s="18" t="s">
        <v>1582</v>
      </c>
      <c r="N93" s="18"/>
      <c r="O93" s="11">
        <v>42999</v>
      </c>
      <c r="P93" s="18" t="s">
        <v>63</v>
      </c>
      <c r="Q93" s="18" t="s">
        <v>63</v>
      </c>
      <c r="R93" s="18" t="s">
        <v>63</v>
      </c>
      <c r="S93" s="18" t="s">
        <v>1582</v>
      </c>
      <c r="T93" s="18" t="s">
        <v>61</v>
      </c>
      <c r="U93" s="18" t="s">
        <v>1583</v>
      </c>
      <c r="V93" s="18" t="s">
        <v>1584</v>
      </c>
      <c r="W93" s="18" t="s">
        <v>1585</v>
      </c>
      <c r="X93" s="18" t="s">
        <v>1586</v>
      </c>
      <c r="Y93" s="18" t="s">
        <v>1587</v>
      </c>
      <c r="Z93" s="18" t="s">
        <v>70</v>
      </c>
      <c r="AA93" s="18" t="s">
        <v>71</v>
      </c>
      <c r="AB93" s="18" t="s">
        <v>71</v>
      </c>
      <c r="AC93" s="18" t="s">
        <v>71</v>
      </c>
      <c r="AD93" s="18" t="s">
        <v>1580</v>
      </c>
      <c r="AE93" s="11">
        <v>43031</v>
      </c>
      <c r="AF93" s="12">
        <v>116376873.56034485</v>
      </c>
      <c r="AG93" s="12">
        <v>18620299.769655176</v>
      </c>
      <c r="AH93" s="12">
        <v>134997173.33000001</v>
      </c>
      <c r="AI93" s="18" t="s">
        <v>72</v>
      </c>
      <c r="AJ93" s="18" t="s">
        <v>61</v>
      </c>
      <c r="AK93" s="12">
        <v>134997173.33000001</v>
      </c>
      <c r="AL93" s="12">
        <v>13499717.333000002</v>
      </c>
      <c r="AM93" s="18" t="s">
        <v>1581</v>
      </c>
      <c r="AN93" s="11">
        <v>43031</v>
      </c>
      <c r="AO93" s="11">
        <v>43179</v>
      </c>
      <c r="AP93" s="18" t="s">
        <v>61</v>
      </c>
      <c r="AQ93" s="18" t="s">
        <v>1442</v>
      </c>
      <c r="AR93" s="18" t="s">
        <v>74</v>
      </c>
      <c r="AS93" s="18" t="s">
        <v>75</v>
      </c>
      <c r="AT93" s="18" t="s">
        <v>1588</v>
      </c>
      <c r="AU93" s="18" t="s">
        <v>61</v>
      </c>
      <c r="AV93" s="18" t="s">
        <v>61</v>
      </c>
      <c r="AW93" s="10" t="s">
        <v>63</v>
      </c>
      <c r="AX93" s="10" t="s">
        <v>63</v>
      </c>
      <c r="AY93" s="10" t="s">
        <v>77</v>
      </c>
      <c r="AZ93" s="18" t="s">
        <v>197</v>
      </c>
      <c r="BA93" s="10" t="s">
        <v>61</v>
      </c>
      <c r="BB93" s="10" t="s">
        <v>61</v>
      </c>
      <c r="BC93" s="10" t="s">
        <v>61</v>
      </c>
      <c r="BD93" s="10" t="s">
        <v>61</v>
      </c>
      <c r="BE93" s="10" t="s">
        <v>63</v>
      </c>
      <c r="BF93" s="10" t="s">
        <v>63</v>
      </c>
      <c r="BG93" s="19"/>
    </row>
    <row r="94" spans="1:59" ht="140.1" customHeight="1">
      <c r="A94" s="10">
        <v>2017</v>
      </c>
      <c r="B94" s="10" t="s">
        <v>174</v>
      </c>
      <c r="C94" s="10" t="s">
        <v>58</v>
      </c>
      <c r="D94" s="18" t="s">
        <v>1589</v>
      </c>
      <c r="E94" s="18" t="s">
        <v>902</v>
      </c>
      <c r="F94" s="18" t="s">
        <v>61</v>
      </c>
      <c r="G94" s="18" t="s">
        <v>61</v>
      </c>
      <c r="H94" s="11">
        <v>42990</v>
      </c>
      <c r="I94" s="18" t="s">
        <v>1590</v>
      </c>
      <c r="J94" s="18" t="s">
        <v>63</v>
      </c>
      <c r="K94" s="18" t="s">
        <v>63</v>
      </c>
      <c r="L94" s="18" t="s">
        <v>63</v>
      </c>
      <c r="M94" s="18" t="s">
        <v>1591</v>
      </c>
      <c r="N94" s="18"/>
      <c r="O94" s="11">
        <v>43005</v>
      </c>
      <c r="P94" s="18" t="s">
        <v>63</v>
      </c>
      <c r="Q94" s="18" t="s">
        <v>63</v>
      </c>
      <c r="R94" s="18" t="s">
        <v>63</v>
      </c>
      <c r="S94" s="18" t="s">
        <v>1591</v>
      </c>
      <c r="T94" s="18" t="s">
        <v>61</v>
      </c>
      <c r="U94" s="18" t="s">
        <v>1592</v>
      </c>
      <c r="V94" s="18" t="s">
        <v>1593</v>
      </c>
      <c r="W94" s="18" t="s">
        <v>1594</v>
      </c>
      <c r="X94" s="18" t="s">
        <v>1595</v>
      </c>
      <c r="Y94" s="18" t="s">
        <v>364</v>
      </c>
      <c r="Z94" s="18" t="s">
        <v>70</v>
      </c>
      <c r="AA94" s="18" t="s">
        <v>71</v>
      </c>
      <c r="AB94" s="18" t="s">
        <v>71</v>
      </c>
      <c r="AC94" s="18" t="s">
        <v>71</v>
      </c>
      <c r="AD94" s="18" t="s">
        <v>1589</v>
      </c>
      <c r="AE94" s="11">
        <v>43031</v>
      </c>
      <c r="AF94" s="12">
        <v>2555558.7413793108</v>
      </c>
      <c r="AG94" s="12">
        <v>408889.39862068975</v>
      </c>
      <c r="AH94" s="12">
        <v>2964448.14</v>
      </c>
      <c r="AI94" s="18" t="s">
        <v>72</v>
      </c>
      <c r="AJ94" s="18" t="s">
        <v>61</v>
      </c>
      <c r="AK94" s="12">
        <v>2964448.14</v>
      </c>
      <c r="AL94" s="12">
        <v>296444.81400000001</v>
      </c>
      <c r="AM94" s="18" t="s">
        <v>1590</v>
      </c>
      <c r="AN94" s="11">
        <v>43031</v>
      </c>
      <c r="AO94" s="11">
        <v>43106</v>
      </c>
      <c r="AP94" s="18" t="s">
        <v>61</v>
      </c>
      <c r="AQ94" s="18" t="s">
        <v>1442</v>
      </c>
      <c r="AR94" s="18" t="s">
        <v>326</v>
      </c>
      <c r="AS94" s="18" t="s">
        <v>1536</v>
      </c>
      <c r="AT94" s="18" t="s">
        <v>723</v>
      </c>
      <c r="AU94" s="18" t="s">
        <v>61</v>
      </c>
      <c r="AV94" s="18" t="s">
        <v>61</v>
      </c>
      <c r="AW94" s="10" t="s">
        <v>63</v>
      </c>
      <c r="AX94" s="10" t="s">
        <v>63</v>
      </c>
      <c r="AY94" s="10" t="s">
        <v>77</v>
      </c>
      <c r="AZ94" s="18" t="s">
        <v>173</v>
      </c>
      <c r="BA94" s="10" t="s">
        <v>61</v>
      </c>
      <c r="BB94" s="10" t="s">
        <v>61</v>
      </c>
      <c r="BC94" s="10" t="s">
        <v>61</v>
      </c>
      <c r="BD94" s="10" t="s">
        <v>61</v>
      </c>
      <c r="BE94" s="10" t="s">
        <v>63</v>
      </c>
      <c r="BF94" s="10" t="s">
        <v>63</v>
      </c>
      <c r="BG94" s="19"/>
    </row>
    <row r="95" spans="1:59" ht="140.1" customHeight="1">
      <c r="A95" s="10">
        <v>2017</v>
      </c>
      <c r="B95" s="10" t="s">
        <v>174</v>
      </c>
      <c r="C95" s="10" t="s">
        <v>58</v>
      </c>
      <c r="D95" s="18" t="s">
        <v>1596</v>
      </c>
      <c r="E95" s="18" t="s">
        <v>902</v>
      </c>
      <c r="F95" s="18" t="s">
        <v>61</v>
      </c>
      <c r="G95" s="18" t="s">
        <v>61</v>
      </c>
      <c r="H95" s="11">
        <v>42990</v>
      </c>
      <c r="I95" s="18" t="s">
        <v>1597</v>
      </c>
      <c r="J95" s="18" t="s">
        <v>63</v>
      </c>
      <c r="K95" s="18" t="s">
        <v>63</v>
      </c>
      <c r="L95" s="18" t="s">
        <v>63</v>
      </c>
      <c r="M95" s="18" t="s">
        <v>1598</v>
      </c>
      <c r="N95" s="18"/>
      <c r="O95" s="11">
        <v>43005</v>
      </c>
      <c r="P95" s="18" t="s">
        <v>63</v>
      </c>
      <c r="Q95" s="18" t="s">
        <v>63</v>
      </c>
      <c r="R95" s="18" t="s">
        <v>63</v>
      </c>
      <c r="S95" s="18" t="s">
        <v>1598</v>
      </c>
      <c r="T95" s="18" t="s">
        <v>61</v>
      </c>
      <c r="U95" s="18" t="s">
        <v>1237</v>
      </c>
      <c r="V95" s="18" t="s">
        <v>1082</v>
      </c>
      <c r="W95" s="18" t="s">
        <v>1238</v>
      </c>
      <c r="X95" s="18" t="s">
        <v>1239</v>
      </c>
      <c r="Y95" s="18" t="s">
        <v>834</v>
      </c>
      <c r="Z95" s="18" t="s">
        <v>70</v>
      </c>
      <c r="AA95" s="18" t="s">
        <v>71</v>
      </c>
      <c r="AB95" s="18" t="s">
        <v>71</v>
      </c>
      <c r="AC95" s="18" t="s">
        <v>71</v>
      </c>
      <c r="AD95" s="18" t="s">
        <v>1596</v>
      </c>
      <c r="AE95" s="11">
        <v>43031</v>
      </c>
      <c r="AF95" s="12">
        <v>3406141.7327586212</v>
      </c>
      <c r="AG95" s="12">
        <v>544982.6772413794</v>
      </c>
      <c r="AH95" s="12">
        <v>3951124.41</v>
      </c>
      <c r="AI95" s="18" t="s">
        <v>72</v>
      </c>
      <c r="AJ95" s="18" t="s">
        <v>61</v>
      </c>
      <c r="AK95" s="12">
        <v>3951124.41</v>
      </c>
      <c r="AL95" s="12">
        <v>395112.44100000005</v>
      </c>
      <c r="AM95" s="18" t="s">
        <v>1597</v>
      </c>
      <c r="AN95" s="11">
        <v>43031</v>
      </c>
      <c r="AO95" s="11">
        <v>43106</v>
      </c>
      <c r="AP95" s="18" t="s">
        <v>61</v>
      </c>
      <c r="AQ95" s="18" t="s">
        <v>1442</v>
      </c>
      <c r="AR95" s="18" t="s">
        <v>326</v>
      </c>
      <c r="AS95" s="18" t="s">
        <v>1536</v>
      </c>
      <c r="AT95" s="18" t="s">
        <v>183</v>
      </c>
      <c r="AU95" s="18" t="s">
        <v>61</v>
      </c>
      <c r="AV95" s="18" t="s">
        <v>61</v>
      </c>
      <c r="AW95" s="10" t="s">
        <v>63</v>
      </c>
      <c r="AX95" s="10" t="s">
        <v>63</v>
      </c>
      <c r="AY95" s="10" t="s">
        <v>77</v>
      </c>
      <c r="AZ95" s="18" t="s">
        <v>1240</v>
      </c>
      <c r="BA95" s="10" t="s">
        <v>61</v>
      </c>
      <c r="BB95" s="10" t="s">
        <v>61</v>
      </c>
      <c r="BC95" s="10" t="s">
        <v>61</v>
      </c>
      <c r="BD95" s="10" t="s">
        <v>61</v>
      </c>
      <c r="BE95" s="10" t="s">
        <v>63</v>
      </c>
      <c r="BF95" s="10" t="s">
        <v>63</v>
      </c>
      <c r="BG95" s="19"/>
    </row>
    <row r="96" spans="1:59" ht="140.1" customHeight="1">
      <c r="A96" s="10">
        <v>2017</v>
      </c>
      <c r="B96" s="10" t="s">
        <v>174</v>
      </c>
      <c r="C96" s="10" t="s">
        <v>58</v>
      </c>
      <c r="D96" s="18" t="s">
        <v>1599</v>
      </c>
      <c r="E96" s="18" t="s">
        <v>902</v>
      </c>
      <c r="F96" s="18" t="s">
        <v>61</v>
      </c>
      <c r="G96" s="18" t="s">
        <v>61</v>
      </c>
      <c r="H96" s="11">
        <v>42990</v>
      </c>
      <c r="I96" s="18" t="s">
        <v>1600</v>
      </c>
      <c r="J96" s="18" t="s">
        <v>63</v>
      </c>
      <c r="K96" s="18" t="s">
        <v>63</v>
      </c>
      <c r="L96" s="18" t="s">
        <v>63</v>
      </c>
      <c r="M96" s="18" t="s">
        <v>1601</v>
      </c>
      <c r="N96" s="18"/>
      <c r="O96" s="11">
        <v>43005</v>
      </c>
      <c r="P96" s="18" t="s">
        <v>63</v>
      </c>
      <c r="Q96" s="18" t="s">
        <v>63</v>
      </c>
      <c r="R96" s="18" t="s">
        <v>63</v>
      </c>
      <c r="S96" s="18" t="s">
        <v>1601</v>
      </c>
      <c r="T96" s="18" t="s">
        <v>61</v>
      </c>
      <c r="U96" s="18" t="s">
        <v>1181</v>
      </c>
      <c r="V96" s="18" t="s">
        <v>1182</v>
      </c>
      <c r="W96" s="18" t="s">
        <v>1183</v>
      </c>
      <c r="X96" s="18" t="s">
        <v>1184</v>
      </c>
      <c r="Y96" s="18" t="s">
        <v>375</v>
      </c>
      <c r="Z96" s="18" t="s">
        <v>70</v>
      </c>
      <c r="AA96" s="18" t="s">
        <v>71</v>
      </c>
      <c r="AB96" s="18" t="s">
        <v>71</v>
      </c>
      <c r="AC96" s="18" t="s">
        <v>71</v>
      </c>
      <c r="AD96" s="18" t="s">
        <v>1599</v>
      </c>
      <c r="AE96" s="11">
        <v>43031</v>
      </c>
      <c r="AF96" s="12">
        <v>2980512.6379310349</v>
      </c>
      <c r="AG96" s="12">
        <v>476882.0220689656</v>
      </c>
      <c r="AH96" s="12">
        <v>3457394.66</v>
      </c>
      <c r="AI96" s="18" t="s">
        <v>72</v>
      </c>
      <c r="AJ96" s="18" t="s">
        <v>61</v>
      </c>
      <c r="AK96" s="12">
        <v>3457394.66</v>
      </c>
      <c r="AL96" s="12">
        <v>345739.46600000001</v>
      </c>
      <c r="AM96" s="18" t="s">
        <v>1600</v>
      </c>
      <c r="AN96" s="11">
        <v>43031</v>
      </c>
      <c r="AO96" s="11">
        <v>43106</v>
      </c>
      <c r="AP96" s="18" t="s">
        <v>61</v>
      </c>
      <c r="AQ96" s="18" t="s">
        <v>1442</v>
      </c>
      <c r="AR96" s="18" t="s">
        <v>326</v>
      </c>
      <c r="AS96" s="18" t="s">
        <v>1536</v>
      </c>
      <c r="AT96" s="18" t="s">
        <v>1602</v>
      </c>
      <c r="AU96" s="18" t="s">
        <v>61</v>
      </c>
      <c r="AV96" s="18" t="s">
        <v>61</v>
      </c>
      <c r="AW96" s="10" t="s">
        <v>63</v>
      </c>
      <c r="AX96" s="10" t="s">
        <v>63</v>
      </c>
      <c r="AY96" s="10" t="s">
        <v>77</v>
      </c>
      <c r="AZ96" s="18" t="s">
        <v>173</v>
      </c>
      <c r="BA96" s="10" t="s">
        <v>61</v>
      </c>
      <c r="BB96" s="10" t="s">
        <v>61</v>
      </c>
      <c r="BC96" s="10" t="s">
        <v>61</v>
      </c>
      <c r="BD96" s="10" t="s">
        <v>61</v>
      </c>
      <c r="BE96" s="10" t="s">
        <v>63</v>
      </c>
      <c r="BF96" s="10" t="s">
        <v>63</v>
      </c>
      <c r="BG96" s="19"/>
    </row>
    <row r="97" spans="1:59" ht="140.1" customHeight="1">
      <c r="A97" s="10">
        <v>2017</v>
      </c>
      <c r="B97" s="10" t="s">
        <v>174</v>
      </c>
      <c r="C97" s="10" t="s">
        <v>58</v>
      </c>
      <c r="D97" s="18" t="s">
        <v>1603</v>
      </c>
      <c r="E97" s="18" t="s">
        <v>902</v>
      </c>
      <c r="F97" s="18" t="s">
        <v>61</v>
      </c>
      <c r="G97" s="18" t="s">
        <v>61</v>
      </c>
      <c r="H97" s="11">
        <v>42990</v>
      </c>
      <c r="I97" s="18" t="s">
        <v>1604</v>
      </c>
      <c r="J97" s="18" t="s">
        <v>63</v>
      </c>
      <c r="K97" s="18" t="s">
        <v>63</v>
      </c>
      <c r="L97" s="18" t="s">
        <v>63</v>
      </c>
      <c r="M97" s="18" t="s">
        <v>1605</v>
      </c>
      <c r="N97" s="18"/>
      <c r="O97" s="11">
        <v>43005</v>
      </c>
      <c r="P97" s="18" t="s">
        <v>63</v>
      </c>
      <c r="Q97" s="18" t="s">
        <v>63</v>
      </c>
      <c r="R97" s="18" t="s">
        <v>63</v>
      </c>
      <c r="S97" s="18" t="s">
        <v>1605</v>
      </c>
      <c r="T97" s="18" t="s">
        <v>61</v>
      </c>
      <c r="U97" s="18" t="s">
        <v>1330</v>
      </c>
      <c r="V97" s="18" t="s">
        <v>1331</v>
      </c>
      <c r="W97" s="18" t="s">
        <v>1332</v>
      </c>
      <c r="X97" s="18" t="s">
        <v>1333</v>
      </c>
      <c r="Y97" s="18" t="s">
        <v>459</v>
      </c>
      <c r="Z97" s="18" t="s">
        <v>70</v>
      </c>
      <c r="AA97" s="18" t="s">
        <v>71</v>
      </c>
      <c r="AB97" s="18" t="s">
        <v>71</v>
      </c>
      <c r="AC97" s="18" t="s">
        <v>71</v>
      </c>
      <c r="AD97" s="18" t="s">
        <v>1603</v>
      </c>
      <c r="AE97" s="11">
        <v>43031</v>
      </c>
      <c r="AF97" s="12">
        <v>3406421.6293103448</v>
      </c>
      <c r="AG97" s="12">
        <v>545027.46068965516</v>
      </c>
      <c r="AH97" s="12">
        <v>3951449.09</v>
      </c>
      <c r="AI97" s="18" t="s">
        <v>72</v>
      </c>
      <c r="AJ97" s="18" t="s">
        <v>61</v>
      </c>
      <c r="AK97" s="12">
        <v>3951449.09</v>
      </c>
      <c r="AL97" s="12">
        <v>395144.90899999999</v>
      </c>
      <c r="AM97" s="18" t="s">
        <v>1604</v>
      </c>
      <c r="AN97" s="11">
        <v>43031</v>
      </c>
      <c r="AO97" s="11">
        <v>43106</v>
      </c>
      <c r="AP97" s="18" t="s">
        <v>61</v>
      </c>
      <c r="AQ97" s="18" t="s">
        <v>1442</v>
      </c>
      <c r="AR97" s="18" t="s">
        <v>326</v>
      </c>
      <c r="AS97" s="18" t="s">
        <v>1536</v>
      </c>
      <c r="AT97" s="18" t="s">
        <v>835</v>
      </c>
      <c r="AU97" s="18" t="s">
        <v>61</v>
      </c>
      <c r="AV97" s="18" t="s">
        <v>61</v>
      </c>
      <c r="AW97" s="10" t="s">
        <v>63</v>
      </c>
      <c r="AX97" s="10" t="s">
        <v>63</v>
      </c>
      <c r="AY97" s="10" t="s">
        <v>77</v>
      </c>
      <c r="AZ97" s="18" t="s">
        <v>968</v>
      </c>
      <c r="BA97" s="10" t="s">
        <v>61</v>
      </c>
      <c r="BB97" s="10" t="s">
        <v>61</v>
      </c>
      <c r="BC97" s="10" t="s">
        <v>61</v>
      </c>
      <c r="BD97" s="10" t="s">
        <v>61</v>
      </c>
      <c r="BE97" s="10" t="s">
        <v>63</v>
      </c>
      <c r="BF97" s="10" t="s">
        <v>63</v>
      </c>
      <c r="BG97" s="19"/>
    </row>
    <row r="98" spans="1:59" ht="140.1" customHeight="1">
      <c r="A98" s="10">
        <v>2017</v>
      </c>
      <c r="B98" s="10" t="s">
        <v>174</v>
      </c>
      <c r="C98" s="10" t="s">
        <v>58</v>
      </c>
      <c r="D98" s="18" t="s">
        <v>1606</v>
      </c>
      <c r="E98" s="18" t="s">
        <v>902</v>
      </c>
      <c r="F98" s="18" t="s">
        <v>61</v>
      </c>
      <c r="G98" s="18" t="s">
        <v>61</v>
      </c>
      <c r="H98" s="11">
        <v>42990</v>
      </c>
      <c r="I98" s="18" t="s">
        <v>1607</v>
      </c>
      <c r="J98" s="18" t="s">
        <v>63</v>
      </c>
      <c r="K98" s="18" t="s">
        <v>63</v>
      </c>
      <c r="L98" s="18" t="s">
        <v>63</v>
      </c>
      <c r="M98" s="18" t="s">
        <v>1608</v>
      </c>
      <c r="N98" s="18"/>
      <c r="O98" s="11">
        <v>43005</v>
      </c>
      <c r="P98" s="18" t="s">
        <v>63</v>
      </c>
      <c r="Q98" s="18" t="s">
        <v>63</v>
      </c>
      <c r="R98" s="18" t="s">
        <v>63</v>
      </c>
      <c r="S98" s="18" t="s">
        <v>1608</v>
      </c>
      <c r="T98" s="18" t="s">
        <v>61</v>
      </c>
      <c r="U98" s="18" t="s">
        <v>1312</v>
      </c>
      <c r="V98" s="18" t="s">
        <v>1313</v>
      </c>
      <c r="W98" s="18" t="s">
        <v>1314</v>
      </c>
      <c r="X98" s="18" t="s">
        <v>1339</v>
      </c>
      <c r="Y98" s="18" t="s">
        <v>224</v>
      </c>
      <c r="Z98" s="18" t="s">
        <v>70</v>
      </c>
      <c r="AA98" s="18" t="s">
        <v>71</v>
      </c>
      <c r="AB98" s="18" t="s">
        <v>71</v>
      </c>
      <c r="AC98" s="18" t="s">
        <v>71</v>
      </c>
      <c r="AD98" s="18" t="s">
        <v>1606</v>
      </c>
      <c r="AE98" s="11">
        <v>43031</v>
      </c>
      <c r="AF98" s="12">
        <v>851806.30172413809</v>
      </c>
      <c r="AG98" s="12">
        <v>136289.00827586208</v>
      </c>
      <c r="AH98" s="12">
        <v>988095.31</v>
      </c>
      <c r="AI98" s="18" t="s">
        <v>72</v>
      </c>
      <c r="AJ98" s="18" t="s">
        <v>61</v>
      </c>
      <c r="AK98" s="12">
        <v>988095.31</v>
      </c>
      <c r="AL98" s="12">
        <v>98809.531000000017</v>
      </c>
      <c r="AM98" s="18" t="s">
        <v>1607</v>
      </c>
      <c r="AN98" s="11">
        <v>43031</v>
      </c>
      <c r="AO98" s="11">
        <v>43106</v>
      </c>
      <c r="AP98" s="18" t="s">
        <v>61</v>
      </c>
      <c r="AQ98" s="18" t="s">
        <v>1442</v>
      </c>
      <c r="AR98" s="18" t="s">
        <v>326</v>
      </c>
      <c r="AS98" s="18" t="s">
        <v>1536</v>
      </c>
      <c r="AT98" s="18" t="s">
        <v>398</v>
      </c>
      <c r="AU98" s="18" t="s">
        <v>61</v>
      </c>
      <c r="AV98" s="18" t="s">
        <v>61</v>
      </c>
      <c r="AW98" s="10" t="s">
        <v>63</v>
      </c>
      <c r="AX98" s="10" t="s">
        <v>63</v>
      </c>
      <c r="AY98" s="10" t="s">
        <v>77</v>
      </c>
      <c r="AZ98" s="18" t="s">
        <v>118</v>
      </c>
      <c r="BA98" s="10" t="s">
        <v>61</v>
      </c>
      <c r="BB98" s="10" t="s">
        <v>61</v>
      </c>
      <c r="BC98" s="10" t="s">
        <v>61</v>
      </c>
      <c r="BD98" s="10" t="s">
        <v>61</v>
      </c>
      <c r="BE98" s="10" t="s">
        <v>63</v>
      </c>
      <c r="BF98" s="10" t="s">
        <v>63</v>
      </c>
      <c r="BG98" s="19"/>
    </row>
    <row r="99" spans="1:59" ht="140.1" customHeight="1">
      <c r="A99" s="10">
        <v>2017</v>
      </c>
      <c r="B99" s="10" t="s">
        <v>174</v>
      </c>
      <c r="C99" s="10" t="s">
        <v>58</v>
      </c>
      <c r="D99" s="18" t="s">
        <v>1609</v>
      </c>
      <c r="E99" s="18" t="s">
        <v>902</v>
      </c>
      <c r="F99" s="18" t="s">
        <v>61</v>
      </c>
      <c r="G99" s="18" t="s">
        <v>61</v>
      </c>
      <c r="H99" s="11">
        <v>42990</v>
      </c>
      <c r="I99" s="18" t="s">
        <v>1610</v>
      </c>
      <c r="J99" s="18" t="s">
        <v>63</v>
      </c>
      <c r="K99" s="18" t="s">
        <v>63</v>
      </c>
      <c r="L99" s="18" t="s">
        <v>63</v>
      </c>
      <c r="M99" s="18" t="s">
        <v>1611</v>
      </c>
      <c r="N99" s="18"/>
      <c r="O99" s="11">
        <v>43005</v>
      </c>
      <c r="P99" s="18" t="s">
        <v>63</v>
      </c>
      <c r="Q99" s="18" t="s">
        <v>63</v>
      </c>
      <c r="R99" s="18" t="s">
        <v>63</v>
      </c>
      <c r="S99" s="18" t="s">
        <v>1611</v>
      </c>
      <c r="T99" s="18" t="s">
        <v>61</v>
      </c>
      <c r="U99" s="18" t="s">
        <v>1612</v>
      </c>
      <c r="V99" s="18" t="s">
        <v>1565</v>
      </c>
      <c r="W99" s="18" t="s">
        <v>1375</v>
      </c>
      <c r="X99" s="18" t="s">
        <v>1613</v>
      </c>
      <c r="Y99" s="18" t="s">
        <v>672</v>
      </c>
      <c r="Z99" s="18" t="s">
        <v>70</v>
      </c>
      <c r="AA99" s="18" t="s">
        <v>71</v>
      </c>
      <c r="AB99" s="18" t="s">
        <v>71</v>
      </c>
      <c r="AC99" s="18" t="s">
        <v>71</v>
      </c>
      <c r="AD99" s="18" t="s">
        <v>1609</v>
      </c>
      <c r="AE99" s="11">
        <v>43031</v>
      </c>
      <c r="AF99" s="12">
        <v>3405933.3534482759</v>
      </c>
      <c r="AG99" s="12">
        <v>544949.33655172412</v>
      </c>
      <c r="AH99" s="12">
        <v>3950882.69</v>
      </c>
      <c r="AI99" s="18" t="s">
        <v>72</v>
      </c>
      <c r="AJ99" s="18" t="s">
        <v>61</v>
      </c>
      <c r="AK99" s="12">
        <v>3950882.69</v>
      </c>
      <c r="AL99" s="12">
        <v>395088.26900000003</v>
      </c>
      <c r="AM99" s="18" t="s">
        <v>1610</v>
      </c>
      <c r="AN99" s="11">
        <v>43031</v>
      </c>
      <c r="AO99" s="11">
        <v>43106</v>
      </c>
      <c r="AP99" s="18" t="s">
        <v>61</v>
      </c>
      <c r="AQ99" s="18" t="s">
        <v>1442</v>
      </c>
      <c r="AR99" s="18" t="s">
        <v>326</v>
      </c>
      <c r="AS99" s="18" t="s">
        <v>1536</v>
      </c>
      <c r="AT99" s="18" t="s">
        <v>218</v>
      </c>
      <c r="AU99" s="18" t="s">
        <v>61</v>
      </c>
      <c r="AV99" s="18" t="s">
        <v>61</v>
      </c>
      <c r="AW99" s="10" t="s">
        <v>63</v>
      </c>
      <c r="AX99" s="10" t="s">
        <v>63</v>
      </c>
      <c r="AY99" s="10" t="s">
        <v>77</v>
      </c>
      <c r="AZ99" s="18" t="s">
        <v>78</v>
      </c>
      <c r="BA99" s="10" t="s">
        <v>61</v>
      </c>
      <c r="BB99" s="10" t="s">
        <v>61</v>
      </c>
      <c r="BC99" s="10" t="s">
        <v>61</v>
      </c>
      <c r="BD99" s="10" t="s">
        <v>61</v>
      </c>
      <c r="BE99" s="10" t="s">
        <v>63</v>
      </c>
      <c r="BF99" s="10" t="s">
        <v>63</v>
      </c>
      <c r="BG99" s="19"/>
    </row>
    <row r="100" spans="1:59" ht="140.1" customHeight="1">
      <c r="A100" s="10">
        <v>2017</v>
      </c>
      <c r="B100" s="10" t="s">
        <v>174</v>
      </c>
      <c r="C100" s="10" t="s">
        <v>58</v>
      </c>
      <c r="D100" s="18" t="s">
        <v>1614</v>
      </c>
      <c r="E100" s="18" t="s">
        <v>902</v>
      </c>
      <c r="F100" s="18" t="s">
        <v>61</v>
      </c>
      <c r="G100" s="18" t="s">
        <v>61</v>
      </c>
      <c r="H100" s="11">
        <v>42990</v>
      </c>
      <c r="I100" s="18" t="s">
        <v>1615</v>
      </c>
      <c r="J100" s="18" t="s">
        <v>63</v>
      </c>
      <c r="K100" s="18" t="s">
        <v>63</v>
      </c>
      <c r="L100" s="18" t="s">
        <v>63</v>
      </c>
      <c r="M100" s="18" t="s">
        <v>1616</v>
      </c>
      <c r="N100" s="18"/>
      <c r="O100" s="11">
        <v>43005</v>
      </c>
      <c r="P100" s="18" t="s">
        <v>63</v>
      </c>
      <c r="Q100" s="18" t="s">
        <v>63</v>
      </c>
      <c r="R100" s="18" t="s">
        <v>63</v>
      </c>
      <c r="S100" s="18" t="s">
        <v>1616</v>
      </c>
      <c r="T100" s="18" t="s">
        <v>61</v>
      </c>
      <c r="U100" s="18" t="s">
        <v>1617</v>
      </c>
      <c r="V100" s="18" t="s">
        <v>1465</v>
      </c>
      <c r="W100" s="18" t="s">
        <v>1618</v>
      </c>
      <c r="X100" s="18" t="s">
        <v>1619</v>
      </c>
      <c r="Y100" s="18" t="s">
        <v>1620</v>
      </c>
      <c r="Z100" s="18" t="s">
        <v>70</v>
      </c>
      <c r="AA100" s="18" t="s">
        <v>71</v>
      </c>
      <c r="AB100" s="18" t="s">
        <v>71</v>
      </c>
      <c r="AC100" s="18" t="s">
        <v>71</v>
      </c>
      <c r="AD100" s="18" t="s">
        <v>1614</v>
      </c>
      <c r="AE100" s="11">
        <v>43031</v>
      </c>
      <c r="AF100" s="12">
        <v>3442382.0517241382</v>
      </c>
      <c r="AG100" s="12">
        <v>550781.12827586208</v>
      </c>
      <c r="AH100" s="12">
        <v>3993163.18</v>
      </c>
      <c r="AI100" s="18" t="s">
        <v>72</v>
      </c>
      <c r="AJ100" s="18" t="s">
        <v>61</v>
      </c>
      <c r="AK100" s="12">
        <v>3993163.18</v>
      </c>
      <c r="AL100" s="12">
        <v>399316.31800000003</v>
      </c>
      <c r="AM100" s="18" t="s">
        <v>1615</v>
      </c>
      <c r="AN100" s="11">
        <v>43031</v>
      </c>
      <c r="AO100" s="11">
        <v>43106</v>
      </c>
      <c r="AP100" s="18" t="s">
        <v>61</v>
      </c>
      <c r="AQ100" s="18" t="s">
        <v>1442</v>
      </c>
      <c r="AR100" s="18" t="s">
        <v>326</v>
      </c>
      <c r="AS100" s="18" t="s">
        <v>1536</v>
      </c>
      <c r="AT100" s="18" t="s">
        <v>218</v>
      </c>
      <c r="AU100" s="18" t="s">
        <v>61</v>
      </c>
      <c r="AV100" s="18" t="s">
        <v>61</v>
      </c>
      <c r="AW100" s="10" t="s">
        <v>63</v>
      </c>
      <c r="AX100" s="10" t="s">
        <v>63</v>
      </c>
      <c r="AY100" s="10" t="s">
        <v>77</v>
      </c>
      <c r="AZ100" s="18" t="s">
        <v>78</v>
      </c>
      <c r="BA100" s="10" t="s">
        <v>61</v>
      </c>
      <c r="BB100" s="10" t="s">
        <v>61</v>
      </c>
      <c r="BC100" s="10" t="s">
        <v>61</v>
      </c>
      <c r="BD100" s="10" t="s">
        <v>61</v>
      </c>
      <c r="BE100" s="10" t="s">
        <v>63</v>
      </c>
      <c r="BF100" s="10" t="s">
        <v>63</v>
      </c>
      <c r="BG100" s="19"/>
    </row>
    <row r="101" spans="1:59" s="16" customFormat="1" ht="140.1" customHeight="1">
      <c r="A101" s="10">
        <v>2017</v>
      </c>
      <c r="B101" s="10" t="s">
        <v>190</v>
      </c>
      <c r="C101" s="10" t="s">
        <v>58</v>
      </c>
      <c r="D101" s="23" t="s">
        <v>1795</v>
      </c>
      <c r="E101" s="18" t="s">
        <v>191</v>
      </c>
      <c r="F101" s="23" t="s">
        <v>61</v>
      </c>
      <c r="G101" s="5" t="s">
        <v>1653</v>
      </c>
      <c r="H101" s="21">
        <v>42999</v>
      </c>
      <c r="I101" s="18" t="s">
        <v>1796</v>
      </c>
      <c r="J101" s="23" t="s">
        <v>63</v>
      </c>
      <c r="K101" s="23" t="s">
        <v>63</v>
      </c>
      <c r="L101" s="23" t="s">
        <v>63</v>
      </c>
      <c r="M101" s="18" t="s">
        <v>1797</v>
      </c>
      <c r="N101" s="18"/>
      <c r="O101" s="21">
        <v>43028</v>
      </c>
      <c r="P101" s="23" t="s">
        <v>63</v>
      </c>
      <c r="Q101" s="23" t="s">
        <v>63</v>
      </c>
      <c r="R101" s="23" t="s">
        <v>63</v>
      </c>
      <c r="S101" s="18" t="s">
        <v>1797</v>
      </c>
      <c r="T101" s="23" t="s">
        <v>61</v>
      </c>
      <c r="U101" s="23" t="s">
        <v>1397</v>
      </c>
      <c r="V101" s="23" t="s">
        <v>1398</v>
      </c>
      <c r="W101" s="23" t="s">
        <v>1399</v>
      </c>
      <c r="X101" s="18" t="s">
        <v>1400</v>
      </c>
      <c r="Y101" s="23" t="s">
        <v>951</v>
      </c>
      <c r="Z101" s="18" t="s">
        <v>70</v>
      </c>
      <c r="AA101" s="18" t="s">
        <v>71</v>
      </c>
      <c r="AB101" s="18" t="s">
        <v>71</v>
      </c>
      <c r="AC101" s="18" t="s">
        <v>71</v>
      </c>
      <c r="AD101" s="23" t="s">
        <v>1795</v>
      </c>
      <c r="AE101" s="21">
        <v>43047</v>
      </c>
      <c r="AF101" s="22">
        <v>5505965.862068966</v>
      </c>
      <c r="AG101" s="22">
        <v>880954.53793103457</v>
      </c>
      <c r="AH101" s="22">
        <v>6386920.4000000004</v>
      </c>
      <c r="AI101" s="18" t="s">
        <v>72</v>
      </c>
      <c r="AJ101" s="23" t="s">
        <v>61</v>
      </c>
      <c r="AK101" s="22">
        <v>6386920.4000000004</v>
      </c>
      <c r="AL101" s="22">
        <v>638692.04</v>
      </c>
      <c r="AM101" s="18" t="s">
        <v>1796</v>
      </c>
      <c r="AN101" s="21">
        <v>43047</v>
      </c>
      <c r="AO101" s="21">
        <v>42801</v>
      </c>
      <c r="AP101" s="23" t="s">
        <v>61</v>
      </c>
      <c r="AQ101" s="18" t="s">
        <v>1442</v>
      </c>
      <c r="AR101" s="23" t="s">
        <v>74</v>
      </c>
      <c r="AS101" s="18" t="s">
        <v>1656</v>
      </c>
      <c r="AT101" s="18" t="s">
        <v>1728</v>
      </c>
      <c r="AU101" s="23" t="s">
        <v>61</v>
      </c>
      <c r="AV101" s="23" t="s">
        <v>61</v>
      </c>
      <c r="AW101" s="10" t="s">
        <v>63</v>
      </c>
      <c r="AX101" s="10" t="s">
        <v>63</v>
      </c>
      <c r="AY101" s="10" t="s">
        <v>77</v>
      </c>
      <c r="AZ101" s="18" t="s">
        <v>1651</v>
      </c>
      <c r="BA101" s="10" t="s">
        <v>61</v>
      </c>
      <c r="BB101" s="10" t="s">
        <v>61</v>
      </c>
      <c r="BC101" s="10" t="s">
        <v>61</v>
      </c>
      <c r="BD101" s="10" t="s">
        <v>61</v>
      </c>
      <c r="BE101" s="10" t="s">
        <v>63</v>
      </c>
      <c r="BF101" s="10" t="s">
        <v>63</v>
      </c>
      <c r="BG101" s="19"/>
    </row>
    <row r="102" spans="1:59" s="16" customFormat="1" ht="140.1" customHeight="1">
      <c r="A102" s="10">
        <v>2017</v>
      </c>
      <c r="B102" s="10" t="s">
        <v>190</v>
      </c>
      <c r="C102" s="10" t="s">
        <v>58</v>
      </c>
      <c r="D102" s="23" t="s">
        <v>1798</v>
      </c>
      <c r="E102" s="18" t="s">
        <v>191</v>
      </c>
      <c r="F102" s="23" t="s">
        <v>61</v>
      </c>
      <c r="G102" s="5" t="s">
        <v>1653</v>
      </c>
      <c r="H102" s="21">
        <v>42999</v>
      </c>
      <c r="I102" s="18" t="s">
        <v>1799</v>
      </c>
      <c r="J102" s="23" t="s">
        <v>63</v>
      </c>
      <c r="K102" s="23" t="s">
        <v>63</v>
      </c>
      <c r="L102" s="23" t="s">
        <v>63</v>
      </c>
      <c r="M102" s="18" t="s">
        <v>1800</v>
      </c>
      <c r="N102" s="18"/>
      <c r="O102" s="21">
        <v>43028</v>
      </c>
      <c r="P102" s="23" t="s">
        <v>63</v>
      </c>
      <c r="Q102" s="23" t="s">
        <v>63</v>
      </c>
      <c r="R102" s="23" t="s">
        <v>63</v>
      </c>
      <c r="S102" s="18" t="s">
        <v>1800</v>
      </c>
      <c r="T102" s="23" t="s">
        <v>61</v>
      </c>
      <c r="U102" s="23" t="s">
        <v>1237</v>
      </c>
      <c r="V102" s="23" t="s">
        <v>1082</v>
      </c>
      <c r="W102" s="23" t="s">
        <v>1238</v>
      </c>
      <c r="X102" s="18" t="s">
        <v>1239</v>
      </c>
      <c r="Y102" s="23" t="s">
        <v>834</v>
      </c>
      <c r="Z102" s="18" t="s">
        <v>70</v>
      </c>
      <c r="AA102" s="18" t="s">
        <v>71</v>
      </c>
      <c r="AB102" s="18" t="s">
        <v>71</v>
      </c>
      <c r="AC102" s="18" t="s">
        <v>71</v>
      </c>
      <c r="AD102" s="23" t="s">
        <v>1798</v>
      </c>
      <c r="AE102" s="21">
        <v>43047</v>
      </c>
      <c r="AF102" s="22">
        <v>7843112.3706896557</v>
      </c>
      <c r="AG102" s="22">
        <v>1254897.9793103449</v>
      </c>
      <c r="AH102" s="22">
        <v>9098010.3499999996</v>
      </c>
      <c r="AI102" s="18" t="s">
        <v>72</v>
      </c>
      <c r="AJ102" s="23" t="s">
        <v>61</v>
      </c>
      <c r="AK102" s="22">
        <v>9098010.3499999996</v>
      </c>
      <c r="AL102" s="22">
        <v>909801.03500000003</v>
      </c>
      <c r="AM102" s="18" t="s">
        <v>1799</v>
      </c>
      <c r="AN102" s="21">
        <v>43047</v>
      </c>
      <c r="AO102" s="21">
        <v>43166</v>
      </c>
      <c r="AP102" s="23" t="s">
        <v>61</v>
      </c>
      <c r="AQ102" s="18" t="s">
        <v>1442</v>
      </c>
      <c r="AR102" s="23" t="s">
        <v>74</v>
      </c>
      <c r="AS102" s="18" t="s">
        <v>1656</v>
      </c>
      <c r="AT102" s="18" t="s">
        <v>1728</v>
      </c>
      <c r="AU102" s="23" t="s">
        <v>61</v>
      </c>
      <c r="AV102" s="23" t="s">
        <v>61</v>
      </c>
      <c r="AW102" s="10" t="s">
        <v>63</v>
      </c>
      <c r="AX102" s="10" t="s">
        <v>63</v>
      </c>
      <c r="AY102" s="10" t="s">
        <v>77</v>
      </c>
      <c r="AZ102" s="18" t="s">
        <v>1651</v>
      </c>
      <c r="BA102" s="10" t="s">
        <v>61</v>
      </c>
      <c r="BB102" s="10" t="s">
        <v>61</v>
      </c>
      <c r="BC102" s="10" t="s">
        <v>61</v>
      </c>
      <c r="BD102" s="10" t="s">
        <v>61</v>
      </c>
      <c r="BE102" s="10" t="s">
        <v>63</v>
      </c>
      <c r="BF102" s="10" t="s">
        <v>63</v>
      </c>
      <c r="BG102" s="19"/>
    </row>
    <row r="103" spans="1:59" s="16" customFormat="1" ht="140.1" customHeight="1">
      <c r="A103" s="10">
        <v>2017</v>
      </c>
      <c r="B103" s="10" t="s">
        <v>190</v>
      </c>
      <c r="C103" s="10" t="s">
        <v>58</v>
      </c>
      <c r="D103" s="23" t="s">
        <v>1801</v>
      </c>
      <c r="E103" s="18" t="s">
        <v>191</v>
      </c>
      <c r="F103" s="23" t="s">
        <v>61</v>
      </c>
      <c r="G103" s="5" t="s">
        <v>1653</v>
      </c>
      <c r="H103" s="21">
        <v>42999</v>
      </c>
      <c r="I103" s="18" t="s">
        <v>1802</v>
      </c>
      <c r="J103" s="23" t="s">
        <v>63</v>
      </c>
      <c r="K103" s="23" t="s">
        <v>63</v>
      </c>
      <c r="L103" s="23" t="s">
        <v>63</v>
      </c>
      <c r="M103" s="18" t="s">
        <v>1803</v>
      </c>
      <c r="N103" s="18"/>
      <c r="O103" s="21">
        <v>43028</v>
      </c>
      <c r="P103" s="23" t="s">
        <v>63</v>
      </c>
      <c r="Q103" s="23" t="s">
        <v>63</v>
      </c>
      <c r="R103" s="23" t="s">
        <v>63</v>
      </c>
      <c r="S103" s="18" t="s">
        <v>1803</v>
      </c>
      <c r="T103" s="23" t="s">
        <v>61</v>
      </c>
      <c r="U103" s="23" t="s">
        <v>1804</v>
      </c>
      <c r="V103" s="23" t="s">
        <v>1805</v>
      </c>
      <c r="W103" s="23" t="s">
        <v>1806</v>
      </c>
      <c r="X103" s="18" t="s">
        <v>1807</v>
      </c>
      <c r="Y103" s="23" t="s">
        <v>273</v>
      </c>
      <c r="Z103" s="18" t="s">
        <v>70</v>
      </c>
      <c r="AA103" s="18" t="s">
        <v>71</v>
      </c>
      <c r="AB103" s="18" t="s">
        <v>71</v>
      </c>
      <c r="AC103" s="18" t="s">
        <v>71</v>
      </c>
      <c r="AD103" s="23" t="s">
        <v>1801</v>
      </c>
      <c r="AE103" s="21">
        <v>43047</v>
      </c>
      <c r="AF103" s="22">
        <v>9956792.5689655188</v>
      </c>
      <c r="AG103" s="22">
        <v>1593086.8110344831</v>
      </c>
      <c r="AH103" s="22">
        <v>11549879.380000001</v>
      </c>
      <c r="AI103" s="18" t="s">
        <v>72</v>
      </c>
      <c r="AJ103" s="23" t="s">
        <v>61</v>
      </c>
      <c r="AK103" s="22">
        <v>11549879.380000001</v>
      </c>
      <c r="AL103" s="22">
        <v>1154987.9380000001</v>
      </c>
      <c r="AM103" s="18" t="s">
        <v>1802</v>
      </c>
      <c r="AN103" s="21">
        <v>43047</v>
      </c>
      <c r="AO103" s="21">
        <v>43166</v>
      </c>
      <c r="AP103" s="23" t="s">
        <v>61</v>
      </c>
      <c r="AQ103" s="18" t="s">
        <v>1442</v>
      </c>
      <c r="AR103" s="23" t="s">
        <v>74</v>
      </c>
      <c r="AS103" s="18" t="s">
        <v>1656</v>
      </c>
      <c r="AT103" s="18" t="s">
        <v>1808</v>
      </c>
      <c r="AU103" s="23" t="s">
        <v>61</v>
      </c>
      <c r="AV103" s="23" t="s">
        <v>61</v>
      </c>
      <c r="AW103" s="10" t="s">
        <v>63</v>
      </c>
      <c r="AX103" s="10" t="s">
        <v>63</v>
      </c>
      <c r="AY103" s="10" t="s">
        <v>77</v>
      </c>
      <c r="AZ103" s="18" t="s">
        <v>230</v>
      </c>
      <c r="BA103" s="10" t="s">
        <v>61</v>
      </c>
      <c r="BB103" s="10" t="s">
        <v>61</v>
      </c>
      <c r="BC103" s="10" t="s">
        <v>61</v>
      </c>
      <c r="BD103" s="10" t="s">
        <v>61</v>
      </c>
      <c r="BE103" s="10" t="s">
        <v>63</v>
      </c>
      <c r="BF103" s="10" t="s">
        <v>63</v>
      </c>
      <c r="BG103" s="19"/>
    </row>
    <row r="104" spans="1:59" s="16" customFormat="1" ht="140.1" customHeight="1">
      <c r="A104" s="10">
        <v>2017</v>
      </c>
      <c r="B104" s="10" t="s">
        <v>190</v>
      </c>
      <c r="C104" s="10" t="s">
        <v>58</v>
      </c>
      <c r="D104" s="23" t="s">
        <v>1809</v>
      </c>
      <c r="E104" s="18" t="s">
        <v>191</v>
      </c>
      <c r="F104" s="23" t="s">
        <v>61</v>
      </c>
      <c r="G104" s="5" t="s">
        <v>1653</v>
      </c>
      <c r="H104" s="21">
        <v>42999</v>
      </c>
      <c r="I104" s="18" t="s">
        <v>1810</v>
      </c>
      <c r="J104" s="23" t="s">
        <v>63</v>
      </c>
      <c r="K104" s="23" t="s">
        <v>63</v>
      </c>
      <c r="L104" s="23" t="s">
        <v>63</v>
      </c>
      <c r="M104" s="18" t="s">
        <v>1811</v>
      </c>
      <c r="N104" s="18"/>
      <c r="O104" s="21">
        <v>43028</v>
      </c>
      <c r="P104" s="23" t="s">
        <v>63</v>
      </c>
      <c r="Q104" s="23" t="s">
        <v>63</v>
      </c>
      <c r="R104" s="23" t="s">
        <v>63</v>
      </c>
      <c r="S104" s="18" t="s">
        <v>1811</v>
      </c>
      <c r="T104" s="23" t="s">
        <v>61</v>
      </c>
      <c r="U104" s="23" t="s">
        <v>1050</v>
      </c>
      <c r="V104" s="23" t="s">
        <v>1051</v>
      </c>
      <c r="W104" s="23" t="s">
        <v>1270</v>
      </c>
      <c r="X104" s="18" t="s">
        <v>1053</v>
      </c>
      <c r="Y104" s="23" t="s">
        <v>1054</v>
      </c>
      <c r="Z104" s="18" t="s">
        <v>70</v>
      </c>
      <c r="AA104" s="18" t="s">
        <v>71</v>
      </c>
      <c r="AB104" s="18" t="s">
        <v>71</v>
      </c>
      <c r="AC104" s="18" t="s">
        <v>71</v>
      </c>
      <c r="AD104" s="23" t="s">
        <v>1809</v>
      </c>
      <c r="AE104" s="21">
        <v>43047</v>
      </c>
      <c r="AF104" s="22">
        <v>3849467.6206896557</v>
      </c>
      <c r="AG104" s="22">
        <v>615914.81931034487</v>
      </c>
      <c r="AH104" s="22">
        <v>4465382.4400000004</v>
      </c>
      <c r="AI104" s="18" t="s">
        <v>72</v>
      </c>
      <c r="AJ104" s="23" t="s">
        <v>61</v>
      </c>
      <c r="AK104" s="22">
        <v>4465382.4400000004</v>
      </c>
      <c r="AL104" s="22">
        <v>446538.24400000006</v>
      </c>
      <c r="AM104" s="18" t="s">
        <v>1810</v>
      </c>
      <c r="AN104" s="21">
        <v>43047</v>
      </c>
      <c r="AO104" s="21">
        <v>43137</v>
      </c>
      <c r="AP104" s="23" t="s">
        <v>61</v>
      </c>
      <c r="AQ104" s="18" t="s">
        <v>1442</v>
      </c>
      <c r="AR104" s="23" t="s">
        <v>74</v>
      </c>
      <c r="AS104" s="18" t="s">
        <v>1656</v>
      </c>
      <c r="AT104" s="18" t="s">
        <v>1657</v>
      </c>
      <c r="AU104" s="23" t="s">
        <v>61</v>
      </c>
      <c r="AV104" s="23" t="s">
        <v>61</v>
      </c>
      <c r="AW104" s="10" t="s">
        <v>63</v>
      </c>
      <c r="AX104" s="10" t="s">
        <v>63</v>
      </c>
      <c r="AY104" s="10" t="s">
        <v>77</v>
      </c>
      <c r="AZ104" s="18" t="s">
        <v>992</v>
      </c>
      <c r="BA104" s="10" t="s">
        <v>61</v>
      </c>
      <c r="BB104" s="10" t="s">
        <v>61</v>
      </c>
      <c r="BC104" s="10" t="s">
        <v>61</v>
      </c>
      <c r="BD104" s="10" t="s">
        <v>61</v>
      </c>
      <c r="BE104" s="10" t="s">
        <v>63</v>
      </c>
      <c r="BF104" s="10" t="s">
        <v>63</v>
      </c>
      <c r="BG104" s="19"/>
    </row>
    <row r="105" spans="1:59" ht="140.1" customHeight="1">
      <c r="A105" s="10">
        <v>2017</v>
      </c>
      <c r="B105" s="10" t="s">
        <v>1621</v>
      </c>
      <c r="C105" s="10" t="s">
        <v>58</v>
      </c>
      <c r="D105" s="18" t="s">
        <v>1622</v>
      </c>
      <c r="E105" s="18" t="s">
        <v>1623</v>
      </c>
      <c r="F105" s="18" t="s">
        <v>61</v>
      </c>
      <c r="G105" s="18" t="s">
        <v>61</v>
      </c>
      <c r="H105" s="11">
        <v>42984</v>
      </c>
      <c r="I105" s="18" t="s">
        <v>1624</v>
      </c>
      <c r="J105" s="18" t="s">
        <v>63</v>
      </c>
      <c r="K105" s="18" t="s">
        <v>63</v>
      </c>
      <c r="L105" s="18" t="s">
        <v>63</v>
      </c>
      <c r="M105" s="18" t="s">
        <v>1625</v>
      </c>
      <c r="N105" s="18"/>
      <c r="O105" s="11">
        <v>43005</v>
      </c>
      <c r="P105" s="18" t="s">
        <v>63</v>
      </c>
      <c r="Q105" s="18" t="s">
        <v>63</v>
      </c>
      <c r="R105" s="18" t="s">
        <v>63</v>
      </c>
      <c r="S105" s="18" t="s">
        <v>1625</v>
      </c>
      <c r="T105" s="18" t="s">
        <v>61</v>
      </c>
      <c r="U105" s="18" t="s">
        <v>1626</v>
      </c>
      <c r="V105" s="18" t="s">
        <v>1072</v>
      </c>
      <c r="W105" s="18" t="s">
        <v>1346</v>
      </c>
      <c r="X105" s="18" t="s">
        <v>1627</v>
      </c>
      <c r="Y105" s="18" t="s">
        <v>550</v>
      </c>
      <c r="Z105" s="18" t="s">
        <v>70</v>
      </c>
      <c r="AA105" s="18" t="s">
        <v>71</v>
      </c>
      <c r="AB105" s="18" t="s">
        <v>71</v>
      </c>
      <c r="AC105" s="18" t="s">
        <v>71</v>
      </c>
      <c r="AD105" s="18" t="s">
        <v>1622</v>
      </c>
      <c r="AE105" s="11">
        <v>43031</v>
      </c>
      <c r="AF105" s="12">
        <v>2060167.7758620691</v>
      </c>
      <c r="AG105" s="12">
        <v>329626.84413793107</v>
      </c>
      <c r="AH105" s="12">
        <v>2389794.62</v>
      </c>
      <c r="AI105" s="18" t="s">
        <v>72</v>
      </c>
      <c r="AJ105" s="18" t="s">
        <v>61</v>
      </c>
      <c r="AK105" s="12">
        <v>2389794.62</v>
      </c>
      <c r="AL105" s="12">
        <v>238979.46200000003</v>
      </c>
      <c r="AM105" s="18" t="s">
        <v>1624</v>
      </c>
      <c r="AN105" s="11">
        <v>43031</v>
      </c>
      <c r="AO105" s="11">
        <v>43106</v>
      </c>
      <c r="AP105" s="18" t="s">
        <v>61</v>
      </c>
      <c r="AQ105" s="18" t="s">
        <v>1442</v>
      </c>
      <c r="AR105" s="18" t="s">
        <v>431</v>
      </c>
      <c r="AS105" s="18" t="s">
        <v>432</v>
      </c>
      <c r="AT105" s="18" t="s">
        <v>398</v>
      </c>
      <c r="AU105" s="18" t="s">
        <v>61</v>
      </c>
      <c r="AV105" s="18" t="s">
        <v>61</v>
      </c>
      <c r="AW105" s="10" t="s">
        <v>63</v>
      </c>
      <c r="AX105" s="10" t="s">
        <v>63</v>
      </c>
      <c r="AY105" s="10" t="s">
        <v>77</v>
      </c>
      <c r="AZ105" s="18" t="s">
        <v>118</v>
      </c>
      <c r="BA105" s="10" t="s">
        <v>61</v>
      </c>
      <c r="BB105" s="10" t="s">
        <v>61</v>
      </c>
      <c r="BC105" s="10" t="s">
        <v>61</v>
      </c>
      <c r="BD105" s="10" t="s">
        <v>61</v>
      </c>
      <c r="BE105" s="10" t="s">
        <v>63</v>
      </c>
      <c r="BF105" s="10" t="s">
        <v>63</v>
      </c>
      <c r="BG105" s="19"/>
    </row>
    <row r="106" spans="1:59" ht="140.1" customHeight="1">
      <c r="A106" s="10">
        <v>2017</v>
      </c>
      <c r="B106" s="10" t="s">
        <v>1621</v>
      </c>
      <c r="C106" s="10" t="s">
        <v>58</v>
      </c>
      <c r="D106" s="18" t="s">
        <v>1628</v>
      </c>
      <c r="E106" s="18" t="s">
        <v>1623</v>
      </c>
      <c r="F106" s="18" t="s">
        <v>61</v>
      </c>
      <c r="G106" s="18" t="s">
        <v>61</v>
      </c>
      <c r="H106" s="11">
        <v>42984</v>
      </c>
      <c r="I106" s="18" t="s">
        <v>1629</v>
      </c>
      <c r="J106" s="18" t="s">
        <v>63</v>
      </c>
      <c r="K106" s="18" t="s">
        <v>63</v>
      </c>
      <c r="L106" s="18" t="s">
        <v>63</v>
      </c>
      <c r="M106" s="18" t="s">
        <v>1630</v>
      </c>
      <c r="N106" s="18"/>
      <c r="O106" s="11">
        <v>43005</v>
      </c>
      <c r="P106" s="18" t="s">
        <v>63</v>
      </c>
      <c r="Q106" s="18" t="s">
        <v>63</v>
      </c>
      <c r="R106" s="18" t="s">
        <v>63</v>
      </c>
      <c r="S106" s="18" t="s">
        <v>1630</v>
      </c>
      <c r="T106" s="18" t="s">
        <v>61</v>
      </c>
      <c r="U106" s="18" t="s">
        <v>1165</v>
      </c>
      <c r="V106" s="18" t="s">
        <v>1166</v>
      </c>
      <c r="W106" s="18" t="s">
        <v>1167</v>
      </c>
      <c r="X106" s="18" t="s">
        <v>1168</v>
      </c>
      <c r="Y106" s="18" t="s">
        <v>171</v>
      </c>
      <c r="Z106" s="18" t="s">
        <v>70</v>
      </c>
      <c r="AA106" s="18" t="s">
        <v>71</v>
      </c>
      <c r="AB106" s="18" t="s">
        <v>71</v>
      </c>
      <c r="AC106" s="18" t="s">
        <v>71</v>
      </c>
      <c r="AD106" s="18" t="s">
        <v>1628</v>
      </c>
      <c r="AE106" s="11">
        <v>43031</v>
      </c>
      <c r="AF106" s="12">
        <v>2100099.8275862071</v>
      </c>
      <c r="AG106" s="12">
        <v>336015.97241379315</v>
      </c>
      <c r="AH106" s="12">
        <v>2436115.7999999998</v>
      </c>
      <c r="AI106" s="18" t="s">
        <v>72</v>
      </c>
      <c r="AJ106" s="18" t="s">
        <v>61</v>
      </c>
      <c r="AK106" s="12">
        <v>2436115.7999999998</v>
      </c>
      <c r="AL106" s="12">
        <v>243611.58</v>
      </c>
      <c r="AM106" s="18" t="s">
        <v>1629</v>
      </c>
      <c r="AN106" s="11">
        <v>43031</v>
      </c>
      <c r="AO106" s="11">
        <v>43106</v>
      </c>
      <c r="AP106" s="18" t="s">
        <v>61</v>
      </c>
      <c r="AQ106" s="18" t="s">
        <v>1442</v>
      </c>
      <c r="AR106" s="18" t="s">
        <v>431</v>
      </c>
      <c r="AS106" s="18" t="s">
        <v>432</v>
      </c>
      <c r="AT106" s="18" t="s">
        <v>827</v>
      </c>
      <c r="AU106" s="18" t="s">
        <v>61</v>
      </c>
      <c r="AV106" s="18" t="s">
        <v>61</v>
      </c>
      <c r="AW106" s="10" t="s">
        <v>63</v>
      </c>
      <c r="AX106" s="10" t="s">
        <v>63</v>
      </c>
      <c r="AY106" s="10" t="s">
        <v>77</v>
      </c>
      <c r="AZ106" s="18" t="s">
        <v>563</v>
      </c>
      <c r="BA106" s="10" t="s">
        <v>61</v>
      </c>
      <c r="BB106" s="10" t="s">
        <v>61</v>
      </c>
      <c r="BC106" s="10" t="s">
        <v>61</v>
      </c>
      <c r="BD106" s="10" t="s">
        <v>61</v>
      </c>
      <c r="BE106" s="10" t="s">
        <v>63</v>
      </c>
      <c r="BF106" s="10" t="s">
        <v>63</v>
      </c>
      <c r="BG106" s="19"/>
    </row>
    <row r="107" spans="1:59" ht="140.1" customHeight="1">
      <c r="A107" s="10">
        <v>2017</v>
      </c>
      <c r="B107" s="10" t="s">
        <v>1621</v>
      </c>
      <c r="C107" s="10" t="s">
        <v>58</v>
      </c>
      <c r="D107" s="18" t="s">
        <v>1631</v>
      </c>
      <c r="E107" s="18" t="s">
        <v>1623</v>
      </c>
      <c r="F107" s="18" t="s">
        <v>61</v>
      </c>
      <c r="G107" s="18" t="s">
        <v>61</v>
      </c>
      <c r="H107" s="11">
        <v>42984</v>
      </c>
      <c r="I107" s="18" t="s">
        <v>1632</v>
      </c>
      <c r="J107" s="18" t="s">
        <v>63</v>
      </c>
      <c r="K107" s="18" t="s">
        <v>63</v>
      </c>
      <c r="L107" s="18" t="s">
        <v>63</v>
      </c>
      <c r="M107" s="18" t="s">
        <v>1633</v>
      </c>
      <c r="N107" s="18"/>
      <c r="O107" s="11">
        <v>43005</v>
      </c>
      <c r="P107" s="18" t="s">
        <v>63</v>
      </c>
      <c r="Q107" s="18" t="s">
        <v>63</v>
      </c>
      <c r="R107" s="18" t="s">
        <v>63</v>
      </c>
      <c r="S107" s="18" t="s">
        <v>1633</v>
      </c>
      <c r="T107" s="18" t="s">
        <v>61</v>
      </c>
      <c r="U107" s="18" t="s">
        <v>1210</v>
      </c>
      <c r="V107" s="18" t="s">
        <v>1211</v>
      </c>
      <c r="W107" s="18" t="s">
        <v>1212</v>
      </c>
      <c r="X107" s="18" t="s">
        <v>1213</v>
      </c>
      <c r="Y107" s="18" t="s">
        <v>1214</v>
      </c>
      <c r="Z107" s="18" t="s">
        <v>70</v>
      </c>
      <c r="AA107" s="18" t="s">
        <v>71</v>
      </c>
      <c r="AB107" s="18" t="s">
        <v>71</v>
      </c>
      <c r="AC107" s="18" t="s">
        <v>71</v>
      </c>
      <c r="AD107" s="18" t="s">
        <v>1631</v>
      </c>
      <c r="AE107" s="11">
        <v>43031</v>
      </c>
      <c r="AF107" s="12">
        <v>3104712.8965517245</v>
      </c>
      <c r="AG107" s="12">
        <v>496754.06344827591</v>
      </c>
      <c r="AH107" s="12">
        <v>3601466.96</v>
      </c>
      <c r="AI107" s="18" t="s">
        <v>72</v>
      </c>
      <c r="AJ107" s="18" t="s">
        <v>61</v>
      </c>
      <c r="AK107" s="12">
        <v>3601466.96</v>
      </c>
      <c r="AL107" s="12">
        <v>360146.696</v>
      </c>
      <c r="AM107" s="18" t="s">
        <v>1632</v>
      </c>
      <c r="AN107" s="11">
        <v>43031</v>
      </c>
      <c r="AO107" s="11">
        <v>43106</v>
      </c>
      <c r="AP107" s="18" t="s">
        <v>61</v>
      </c>
      <c r="AQ107" s="18" t="s">
        <v>1442</v>
      </c>
      <c r="AR107" s="18" t="s">
        <v>431</v>
      </c>
      <c r="AS107" s="18" t="s">
        <v>432</v>
      </c>
      <c r="AT107" s="18" t="s">
        <v>483</v>
      </c>
      <c r="AU107" s="18" t="s">
        <v>61</v>
      </c>
      <c r="AV107" s="18" t="s">
        <v>61</v>
      </c>
      <c r="AW107" s="10" t="s">
        <v>63</v>
      </c>
      <c r="AX107" s="10" t="s">
        <v>63</v>
      </c>
      <c r="AY107" s="10" t="s">
        <v>77</v>
      </c>
      <c r="AZ107" s="18" t="s">
        <v>563</v>
      </c>
      <c r="BA107" s="10" t="s">
        <v>61</v>
      </c>
      <c r="BB107" s="10" t="s">
        <v>61</v>
      </c>
      <c r="BC107" s="10" t="s">
        <v>61</v>
      </c>
      <c r="BD107" s="10" t="s">
        <v>61</v>
      </c>
      <c r="BE107" s="10" t="s">
        <v>63</v>
      </c>
      <c r="BF107" s="10" t="s">
        <v>63</v>
      </c>
      <c r="BG107" s="19"/>
    </row>
    <row r="108" spans="1:59" ht="140.1" customHeight="1">
      <c r="A108" s="10">
        <v>2017</v>
      </c>
      <c r="B108" s="10" t="s">
        <v>1621</v>
      </c>
      <c r="C108" s="10" t="s">
        <v>58</v>
      </c>
      <c r="D108" s="18" t="s">
        <v>1634</v>
      </c>
      <c r="E108" s="18" t="s">
        <v>1623</v>
      </c>
      <c r="F108" s="18" t="s">
        <v>61</v>
      </c>
      <c r="G108" s="18" t="s">
        <v>61</v>
      </c>
      <c r="H108" s="11">
        <v>42984</v>
      </c>
      <c r="I108" s="18" t="s">
        <v>1635</v>
      </c>
      <c r="J108" s="18" t="s">
        <v>63</v>
      </c>
      <c r="K108" s="18" t="s">
        <v>63</v>
      </c>
      <c r="L108" s="18" t="s">
        <v>63</v>
      </c>
      <c r="M108" s="18" t="s">
        <v>1636</v>
      </c>
      <c r="N108" s="18"/>
      <c r="O108" s="11">
        <v>43005</v>
      </c>
      <c r="P108" s="18" t="s">
        <v>63</v>
      </c>
      <c r="Q108" s="18" t="s">
        <v>63</v>
      </c>
      <c r="R108" s="18" t="s">
        <v>63</v>
      </c>
      <c r="S108" s="18" t="s">
        <v>1636</v>
      </c>
      <c r="T108" s="18" t="s">
        <v>61</v>
      </c>
      <c r="U108" s="18" t="s">
        <v>1637</v>
      </c>
      <c r="V108" s="18" t="s">
        <v>1638</v>
      </c>
      <c r="W108" s="18" t="s">
        <v>1639</v>
      </c>
      <c r="X108" s="18" t="s">
        <v>1640</v>
      </c>
      <c r="Y108" s="18" t="s">
        <v>143</v>
      </c>
      <c r="Z108" s="18" t="s">
        <v>70</v>
      </c>
      <c r="AA108" s="18" t="s">
        <v>71</v>
      </c>
      <c r="AB108" s="18" t="s">
        <v>71</v>
      </c>
      <c r="AC108" s="18" t="s">
        <v>71</v>
      </c>
      <c r="AD108" s="18" t="s">
        <v>1634</v>
      </c>
      <c r="AE108" s="11">
        <v>43031</v>
      </c>
      <c r="AF108" s="12">
        <v>2480294.0086206896</v>
      </c>
      <c r="AG108" s="12">
        <v>396847.04137931037</v>
      </c>
      <c r="AH108" s="12">
        <v>2877141.05</v>
      </c>
      <c r="AI108" s="18" t="s">
        <v>72</v>
      </c>
      <c r="AJ108" s="18" t="s">
        <v>61</v>
      </c>
      <c r="AK108" s="12">
        <v>2877141.05</v>
      </c>
      <c r="AL108" s="12">
        <v>287714.10499999998</v>
      </c>
      <c r="AM108" s="18" t="s">
        <v>1635</v>
      </c>
      <c r="AN108" s="11">
        <v>43031</v>
      </c>
      <c r="AO108" s="11">
        <v>43106</v>
      </c>
      <c r="AP108" s="18" t="s">
        <v>61</v>
      </c>
      <c r="AQ108" s="18" t="s">
        <v>1442</v>
      </c>
      <c r="AR108" s="18" t="s">
        <v>431</v>
      </c>
      <c r="AS108" s="18" t="s">
        <v>432</v>
      </c>
      <c r="AT108" s="18" t="s">
        <v>183</v>
      </c>
      <c r="AU108" s="18" t="s">
        <v>61</v>
      </c>
      <c r="AV108" s="18" t="s">
        <v>61</v>
      </c>
      <c r="AW108" s="10" t="s">
        <v>63</v>
      </c>
      <c r="AX108" s="10" t="s">
        <v>63</v>
      </c>
      <c r="AY108" s="10" t="s">
        <v>77</v>
      </c>
      <c r="AZ108" s="18" t="s">
        <v>230</v>
      </c>
      <c r="BA108" s="10" t="s">
        <v>61</v>
      </c>
      <c r="BB108" s="10" t="s">
        <v>61</v>
      </c>
      <c r="BC108" s="10" t="s">
        <v>61</v>
      </c>
      <c r="BD108" s="10" t="s">
        <v>61</v>
      </c>
      <c r="BE108" s="10" t="s">
        <v>63</v>
      </c>
      <c r="BF108" s="10" t="s">
        <v>63</v>
      </c>
      <c r="BG108" s="19"/>
    </row>
    <row r="109" spans="1:59" ht="140.1" customHeight="1">
      <c r="A109" s="10">
        <v>2017</v>
      </c>
      <c r="B109" s="10" t="s">
        <v>1621</v>
      </c>
      <c r="C109" s="10" t="s">
        <v>58</v>
      </c>
      <c r="D109" s="18" t="s">
        <v>1641</v>
      </c>
      <c r="E109" s="18" t="s">
        <v>1623</v>
      </c>
      <c r="F109" s="18" t="s">
        <v>61</v>
      </c>
      <c r="G109" s="18" t="s">
        <v>61</v>
      </c>
      <c r="H109" s="11">
        <v>42984</v>
      </c>
      <c r="I109" s="18" t="s">
        <v>1642</v>
      </c>
      <c r="J109" s="18" t="s">
        <v>63</v>
      </c>
      <c r="K109" s="18" t="s">
        <v>63</v>
      </c>
      <c r="L109" s="18" t="s">
        <v>63</v>
      </c>
      <c r="M109" s="18" t="s">
        <v>1643</v>
      </c>
      <c r="N109" s="18"/>
      <c r="O109" s="11">
        <v>43005</v>
      </c>
      <c r="P109" s="18" t="s">
        <v>63</v>
      </c>
      <c r="Q109" s="18" t="s">
        <v>63</v>
      </c>
      <c r="R109" s="18" t="s">
        <v>63</v>
      </c>
      <c r="S109" s="18" t="s">
        <v>1643</v>
      </c>
      <c r="T109" s="18" t="s">
        <v>61</v>
      </c>
      <c r="U109" s="18" t="s">
        <v>1644</v>
      </c>
      <c r="V109" s="18" t="s">
        <v>1645</v>
      </c>
      <c r="W109" s="18" t="s">
        <v>1646</v>
      </c>
      <c r="X109" s="18" t="s">
        <v>1647</v>
      </c>
      <c r="Y109" s="18" t="s">
        <v>1648</v>
      </c>
      <c r="Z109" s="18" t="s">
        <v>70</v>
      </c>
      <c r="AA109" s="18" t="s">
        <v>71</v>
      </c>
      <c r="AB109" s="18" t="s">
        <v>71</v>
      </c>
      <c r="AC109" s="18" t="s">
        <v>71</v>
      </c>
      <c r="AD109" s="18" t="s">
        <v>1641</v>
      </c>
      <c r="AE109" s="11">
        <v>43031</v>
      </c>
      <c r="AF109" s="12">
        <v>3275451.681034483</v>
      </c>
      <c r="AG109" s="12">
        <v>524072.26896551729</v>
      </c>
      <c r="AH109" s="12">
        <v>3799523.95</v>
      </c>
      <c r="AI109" s="18" t="s">
        <v>72</v>
      </c>
      <c r="AJ109" s="18" t="s">
        <v>61</v>
      </c>
      <c r="AK109" s="12">
        <v>3799523.95</v>
      </c>
      <c r="AL109" s="12">
        <v>379952.39500000002</v>
      </c>
      <c r="AM109" s="18" t="s">
        <v>1642</v>
      </c>
      <c r="AN109" s="11">
        <v>43031</v>
      </c>
      <c r="AO109" s="11">
        <v>43106</v>
      </c>
      <c r="AP109" s="18" t="s">
        <v>61</v>
      </c>
      <c r="AQ109" s="18" t="s">
        <v>1442</v>
      </c>
      <c r="AR109" s="18" t="s">
        <v>431</v>
      </c>
      <c r="AS109" s="18" t="s">
        <v>1649</v>
      </c>
      <c r="AT109" s="18" t="s">
        <v>1650</v>
      </c>
      <c r="AU109" s="18" t="s">
        <v>61</v>
      </c>
      <c r="AV109" s="18" t="s">
        <v>61</v>
      </c>
      <c r="AW109" s="10" t="s">
        <v>63</v>
      </c>
      <c r="AX109" s="10" t="s">
        <v>63</v>
      </c>
      <c r="AY109" s="10" t="s">
        <v>77</v>
      </c>
      <c r="AZ109" s="18" t="s">
        <v>1651</v>
      </c>
      <c r="BA109" s="10" t="s">
        <v>61</v>
      </c>
      <c r="BB109" s="10" t="s">
        <v>61</v>
      </c>
      <c r="BC109" s="10" t="s">
        <v>61</v>
      </c>
      <c r="BD109" s="10" t="s">
        <v>61</v>
      </c>
      <c r="BE109" s="10" t="s">
        <v>63</v>
      </c>
      <c r="BF109" s="10" t="s">
        <v>63</v>
      </c>
      <c r="BG109" s="19"/>
    </row>
    <row r="110" spans="1:59" s="16" customFormat="1" ht="140.1" customHeight="1">
      <c r="A110" s="10">
        <v>2017</v>
      </c>
      <c r="B110" s="10" t="s">
        <v>190</v>
      </c>
      <c r="C110" s="10" t="s">
        <v>58</v>
      </c>
      <c r="D110" s="18" t="s">
        <v>1652</v>
      </c>
      <c r="E110" s="18" t="s">
        <v>191</v>
      </c>
      <c r="F110" s="18" t="s">
        <v>61</v>
      </c>
      <c r="G110" s="5" t="s">
        <v>1653</v>
      </c>
      <c r="H110" s="11">
        <v>42999</v>
      </c>
      <c r="I110" s="18" t="s">
        <v>1654</v>
      </c>
      <c r="J110" s="18" t="s">
        <v>63</v>
      </c>
      <c r="K110" s="18" t="s">
        <v>63</v>
      </c>
      <c r="L110" s="18" t="s">
        <v>63</v>
      </c>
      <c r="M110" s="18" t="s">
        <v>1655</v>
      </c>
      <c r="N110" s="18"/>
      <c r="O110" s="11">
        <v>43028</v>
      </c>
      <c r="P110" s="18" t="s">
        <v>63</v>
      </c>
      <c r="Q110" s="18" t="s">
        <v>63</v>
      </c>
      <c r="R110" s="18" t="s">
        <v>63</v>
      </c>
      <c r="S110" s="18" t="s">
        <v>1655</v>
      </c>
      <c r="T110" s="18" t="s">
        <v>61</v>
      </c>
      <c r="U110" s="18" t="s">
        <v>1117</v>
      </c>
      <c r="V110" s="18" t="s">
        <v>1375</v>
      </c>
      <c r="W110" s="18" t="s">
        <v>1376</v>
      </c>
      <c r="X110" s="18" t="s">
        <v>1377</v>
      </c>
      <c r="Y110" s="18" t="s">
        <v>689</v>
      </c>
      <c r="Z110" s="18" t="s">
        <v>70</v>
      </c>
      <c r="AA110" s="18" t="s">
        <v>71</v>
      </c>
      <c r="AB110" s="18" t="s">
        <v>71</v>
      </c>
      <c r="AC110" s="18" t="s">
        <v>71</v>
      </c>
      <c r="AD110" s="18" t="s">
        <v>1652</v>
      </c>
      <c r="AE110" s="11">
        <v>43047</v>
      </c>
      <c r="AF110" s="12">
        <f t="shared" ref="AF110:AF142" si="10">AH110/1.16</f>
        <v>16620853.163793106</v>
      </c>
      <c r="AG110" s="12">
        <f t="shared" ref="AG110:AG142" si="11">AF110*0.16</f>
        <v>2659336.5062068971</v>
      </c>
      <c r="AH110" s="12">
        <v>19280189.670000002</v>
      </c>
      <c r="AI110" s="18" t="s">
        <v>72</v>
      </c>
      <c r="AJ110" s="18" t="s">
        <v>61</v>
      </c>
      <c r="AK110" s="12">
        <f t="shared" ref="AK110:AK142" si="12">AH110</f>
        <v>19280189.670000002</v>
      </c>
      <c r="AL110" s="12">
        <f t="shared" ref="AL110:AL142" si="13">AH110*0.1</f>
        <v>1928018.9670000002</v>
      </c>
      <c r="AM110" s="18" t="e">
        <f>#REF!</f>
        <v>#REF!</v>
      </c>
      <c r="AN110" s="11">
        <v>43047</v>
      </c>
      <c r="AO110" s="11">
        <v>43166</v>
      </c>
      <c r="AP110" s="18" t="s">
        <v>61</v>
      </c>
      <c r="AQ110" s="18" t="s">
        <v>1442</v>
      </c>
      <c r="AR110" s="18" t="s">
        <v>74</v>
      </c>
      <c r="AS110" s="18" t="s">
        <v>1656</v>
      </c>
      <c r="AT110" s="18" t="s">
        <v>1657</v>
      </c>
      <c r="AU110" s="18" t="s">
        <v>61</v>
      </c>
      <c r="AV110" s="18" t="s">
        <v>61</v>
      </c>
      <c r="AW110" s="10" t="s">
        <v>63</v>
      </c>
      <c r="AX110" s="10" t="s">
        <v>63</v>
      </c>
      <c r="AY110" s="10" t="s">
        <v>77</v>
      </c>
      <c r="AZ110" s="18" t="s">
        <v>1360</v>
      </c>
      <c r="BA110" s="10" t="s">
        <v>61</v>
      </c>
      <c r="BB110" s="10" t="s">
        <v>61</v>
      </c>
      <c r="BC110" s="10" t="s">
        <v>61</v>
      </c>
      <c r="BD110" s="10" t="s">
        <v>61</v>
      </c>
      <c r="BE110" s="10" t="s">
        <v>63</v>
      </c>
      <c r="BF110" s="10" t="s">
        <v>63</v>
      </c>
      <c r="BG110" s="19"/>
    </row>
    <row r="111" spans="1:59" s="16" customFormat="1" ht="140.1" customHeight="1">
      <c r="A111" s="10">
        <v>2017</v>
      </c>
      <c r="B111" s="10" t="s">
        <v>57</v>
      </c>
      <c r="C111" s="10" t="s">
        <v>58</v>
      </c>
      <c r="D111" s="18" t="s">
        <v>1658</v>
      </c>
      <c r="E111" s="18" t="s">
        <v>60</v>
      </c>
      <c r="F111" s="18" t="s">
        <v>61</v>
      </c>
      <c r="G111" s="18" t="s">
        <v>61</v>
      </c>
      <c r="H111" s="11">
        <v>43005</v>
      </c>
      <c r="I111" s="18" t="s">
        <v>1659</v>
      </c>
      <c r="J111" s="18" t="s">
        <v>63</v>
      </c>
      <c r="K111" s="18" t="s">
        <v>63</v>
      </c>
      <c r="L111" s="18" t="s">
        <v>63</v>
      </c>
      <c r="M111" s="18" t="s">
        <v>1660</v>
      </c>
      <c r="N111" s="18"/>
      <c r="O111" s="11">
        <v>43028</v>
      </c>
      <c r="P111" s="18" t="s">
        <v>63</v>
      </c>
      <c r="Q111" s="18" t="s">
        <v>63</v>
      </c>
      <c r="R111" s="18" t="s">
        <v>63</v>
      </c>
      <c r="S111" s="18" t="s">
        <v>1660</v>
      </c>
      <c r="T111" s="18" t="s">
        <v>61</v>
      </c>
      <c r="U111" s="18" t="s">
        <v>1661</v>
      </c>
      <c r="V111" s="18" t="s">
        <v>1662</v>
      </c>
      <c r="W111" s="18" t="s">
        <v>1663</v>
      </c>
      <c r="X111" s="18" t="s">
        <v>1664</v>
      </c>
      <c r="Y111" s="18" t="s">
        <v>1665</v>
      </c>
      <c r="Z111" s="18" t="s">
        <v>70</v>
      </c>
      <c r="AA111" s="18" t="s">
        <v>71</v>
      </c>
      <c r="AB111" s="18" t="s">
        <v>71</v>
      </c>
      <c r="AC111" s="18" t="s">
        <v>71</v>
      </c>
      <c r="AD111" s="18" t="s">
        <v>1658</v>
      </c>
      <c r="AE111" s="11">
        <v>43047</v>
      </c>
      <c r="AF111" s="12">
        <f t="shared" si="10"/>
        <v>1716545.4396551724</v>
      </c>
      <c r="AG111" s="12">
        <f t="shared" si="11"/>
        <v>274647.27034482762</v>
      </c>
      <c r="AH111" s="12">
        <v>1991192.71</v>
      </c>
      <c r="AI111" s="18" t="s">
        <v>72</v>
      </c>
      <c r="AJ111" s="18" t="s">
        <v>61</v>
      </c>
      <c r="AK111" s="12">
        <f t="shared" si="12"/>
        <v>1991192.71</v>
      </c>
      <c r="AL111" s="12">
        <f t="shared" si="13"/>
        <v>199119.27100000001</v>
      </c>
      <c r="AM111" s="18" t="e">
        <f>#REF!</f>
        <v>#REF!</v>
      </c>
      <c r="AN111" s="11">
        <v>43047</v>
      </c>
      <c r="AO111" s="11">
        <v>43133</v>
      </c>
      <c r="AP111" s="18" t="s">
        <v>61</v>
      </c>
      <c r="AQ111" s="18" t="s">
        <v>1442</v>
      </c>
      <c r="AR111" s="18" t="s">
        <v>74</v>
      </c>
      <c r="AS111" s="18" t="s">
        <v>75</v>
      </c>
      <c r="AT111" s="18" t="s">
        <v>1666</v>
      </c>
      <c r="AU111" s="18" t="s">
        <v>61</v>
      </c>
      <c r="AV111" s="18" t="s">
        <v>61</v>
      </c>
      <c r="AW111" s="10" t="s">
        <v>63</v>
      </c>
      <c r="AX111" s="10" t="s">
        <v>63</v>
      </c>
      <c r="AY111" s="10" t="s">
        <v>77</v>
      </c>
      <c r="AZ111" s="18" t="s">
        <v>1192</v>
      </c>
      <c r="BA111" s="10" t="s">
        <v>61</v>
      </c>
      <c r="BB111" s="10" t="s">
        <v>61</v>
      </c>
      <c r="BC111" s="10" t="s">
        <v>61</v>
      </c>
      <c r="BD111" s="10" t="s">
        <v>61</v>
      </c>
      <c r="BE111" s="10" t="s">
        <v>63</v>
      </c>
      <c r="BF111" s="10" t="s">
        <v>63</v>
      </c>
      <c r="BG111" s="19"/>
    </row>
    <row r="112" spans="1:59" ht="140.1" customHeight="1">
      <c r="A112" s="10">
        <v>2017</v>
      </c>
      <c r="B112" s="10" t="s">
        <v>57</v>
      </c>
      <c r="C112" s="10" t="s">
        <v>58</v>
      </c>
      <c r="D112" s="18" t="s">
        <v>1667</v>
      </c>
      <c r="E112" s="18" t="s">
        <v>60</v>
      </c>
      <c r="F112" s="18" t="s">
        <v>61</v>
      </c>
      <c r="G112" s="18" t="s">
        <v>61</v>
      </c>
      <c r="H112" s="11">
        <v>43005</v>
      </c>
      <c r="I112" s="18" t="s">
        <v>1668</v>
      </c>
      <c r="J112" s="18" t="s">
        <v>63</v>
      </c>
      <c r="K112" s="18" t="s">
        <v>63</v>
      </c>
      <c r="L112" s="18" t="s">
        <v>63</v>
      </c>
      <c r="M112" s="18" t="s">
        <v>1669</v>
      </c>
      <c r="N112" s="18"/>
      <c r="O112" s="11">
        <v>43028</v>
      </c>
      <c r="P112" s="18" t="s">
        <v>63</v>
      </c>
      <c r="Q112" s="18" t="s">
        <v>63</v>
      </c>
      <c r="R112" s="18" t="s">
        <v>63</v>
      </c>
      <c r="S112" s="18" t="s">
        <v>1669</v>
      </c>
      <c r="T112" s="18" t="s">
        <v>61</v>
      </c>
      <c r="U112" s="18" t="s">
        <v>1670</v>
      </c>
      <c r="V112" s="18" t="s">
        <v>1671</v>
      </c>
      <c r="W112" s="18" t="s">
        <v>1229</v>
      </c>
      <c r="X112" s="18" t="s">
        <v>1672</v>
      </c>
      <c r="Y112" s="18" t="s">
        <v>1673</v>
      </c>
      <c r="Z112" s="18" t="s">
        <v>70</v>
      </c>
      <c r="AA112" s="18" t="s">
        <v>71</v>
      </c>
      <c r="AB112" s="18" t="s">
        <v>71</v>
      </c>
      <c r="AC112" s="18" t="s">
        <v>71</v>
      </c>
      <c r="AD112" s="18" t="s">
        <v>1667</v>
      </c>
      <c r="AE112" s="11">
        <v>43047</v>
      </c>
      <c r="AF112" s="12">
        <f t="shared" si="10"/>
        <v>2451825.1379310349</v>
      </c>
      <c r="AG112" s="12">
        <f t="shared" si="11"/>
        <v>392292.0220689656</v>
      </c>
      <c r="AH112" s="12">
        <v>2844117.16</v>
      </c>
      <c r="AI112" s="18" t="s">
        <v>72</v>
      </c>
      <c r="AJ112" s="18" t="s">
        <v>61</v>
      </c>
      <c r="AK112" s="12">
        <f t="shared" si="12"/>
        <v>2844117.16</v>
      </c>
      <c r="AL112" s="12">
        <f t="shared" si="13"/>
        <v>284411.71600000001</v>
      </c>
      <c r="AM112" s="18" t="e">
        <f>#REF!</f>
        <v>#REF!</v>
      </c>
      <c r="AN112" s="11">
        <v>43047</v>
      </c>
      <c r="AO112" s="11">
        <v>43102</v>
      </c>
      <c r="AP112" s="18" t="s">
        <v>61</v>
      </c>
      <c r="AQ112" s="18" t="s">
        <v>1442</v>
      </c>
      <c r="AR112" s="18" t="s">
        <v>74</v>
      </c>
      <c r="AS112" s="18" t="s">
        <v>1370</v>
      </c>
      <c r="AT112" s="18" t="s">
        <v>1674</v>
      </c>
      <c r="AU112" s="18" t="s">
        <v>61</v>
      </c>
      <c r="AV112" s="18" t="s">
        <v>61</v>
      </c>
      <c r="AW112" s="10" t="s">
        <v>63</v>
      </c>
      <c r="AX112" s="10" t="s">
        <v>63</v>
      </c>
      <c r="AY112" s="10" t="s">
        <v>77</v>
      </c>
      <c r="AZ112" s="18" t="s">
        <v>173</v>
      </c>
      <c r="BA112" s="10" t="s">
        <v>61</v>
      </c>
      <c r="BB112" s="10" t="s">
        <v>61</v>
      </c>
      <c r="BC112" s="10" t="s">
        <v>61</v>
      </c>
      <c r="BD112" s="10" t="s">
        <v>61</v>
      </c>
      <c r="BE112" s="10" t="s">
        <v>63</v>
      </c>
      <c r="BF112" s="10" t="s">
        <v>63</v>
      </c>
      <c r="BG112" s="19"/>
    </row>
    <row r="113" spans="1:59" ht="140.1" customHeight="1">
      <c r="A113" s="10">
        <v>2017</v>
      </c>
      <c r="B113" s="10" t="s">
        <v>57</v>
      </c>
      <c r="C113" s="10" t="s">
        <v>58</v>
      </c>
      <c r="D113" s="18" t="s">
        <v>1675</v>
      </c>
      <c r="E113" s="18" t="s">
        <v>60</v>
      </c>
      <c r="F113" s="18" t="s">
        <v>61</v>
      </c>
      <c r="G113" s="18" t="s">
        <v>61</v>
      </c>
      <c r="H113" s="11">
        <v>43005</v>
      </c>
      <c r="I113" s="18" t="s">
        <v>1676</v>
      </c>
      <c r="J113" s="18" t="s">
        <v>63</v>
      </c>
      <c r="K113" s="18" t="s">
        <v>63</v>
      </c>
      <c r="L113" s="18" t="s">
        <v>63</v>
      </c>
      <c r="M113" s="18" t="s">
        <v>1677</v>
      </c>
      <c r="N113" s="18"/>
      <c r="O113" s="11">
        <v>43028</v>
      </c>
      <c r="P113" s="18" t="s">
        <v>63</v>
      </c>
      <c r="Q113" s="18" t="s">
        <v>63</v>
      </c>
      <c r="R113" s="18" t="s">
        <v>63</v>
      </c>
      <c r="S113" s="18" t="s">
        <v>1677</v>
      </c>
      <c r="T113" s="18" t="s">
        <v>61</v>
      </c>
      <c r="U113" s="18" t="s">
        <v>1117</v>
      </c>
      <c r="V113" s="18" t="s">
        <v>1678</v>
      </c>
      <c r="W113" s="18" t="s">
        <v>1679</v>
      </c>
      <c r="X113" s="18" t="s">
        <v>1680</v>
      </c>
      <c r="Y113" s="18" t="s">
        <v>1681</v>
      </c>
      <c r="Z113" s="18" t="s">
        <v>70</v>
      </c>
      <c r="AA113" s="18" t="s">
        <v>71</v>
      </c>
      <c r="AB113" s="18" t="s">
        <v>71</v>
      </c>
      <c r="AC113" s="18" t="s">
        <v>71</v>
      </c>
      <c r="AD113" s="18" t="s">
        <v>1675</v>
      </c>
      <c r="AE113" s="11">
        <v>43047</v>
      </c>
      <c r="AF113" s="12">
        <f t="shared" si="10"/>
        <v>3576826.9913793108</v>
      </c>
      <c r="AG113" s="12">
        <f t="shared" si="11"/>
        <v>572292.3186206898</v>
      </c>
      <c r="AH113" s="12">
        <v>4149119.31</v>
      </c>
      <c r="AI113" s="18" t="s">
        <v>72</v>
      </c>
      <c r="AJ113" s="18" t="s">
        <v>61</v>
      </c>
      <c r="AK113" s="12">
        <f t="shared" si="12"/>
        <v>4149119.31</v>
      </c>
      <c r="AL113" s="12">
        <f t="shared" si="13"/>
        <v>414911.93100000004</v>
      </c>
      <c r="AM113" s="18" t="e">
        <f>#REF!</f>
        <v>#REF!</v>
      </c>
      <c r="AN113" s="11">
        <v>43047</v>
      </c>
      <c r="AO113" s="11">
        <v>43133</v>
      </c>
      <c r="AP113" s="18" t="s">
        <v>61</v>
      </c>
      <c r="AQ113" s="18" t="s">
        <v>1442</v>
      </c>
      <c r="AR113" s="18" t="s">
        <v>74</v>
      </c>
      <c r="AS113" s="18" t="s">
        <v>75</v>
      </c>
      <c r="AT113" s="18" t="s">
        <v>1682</v>
      </c>
      <c r="AU113" s="18" t="s">
        <v>61</v>
      </c>
      <c r="AV113" s="18" t="s">
        <v>61</v>
      </c>
      <c r="AW113" s="10" t="s">
        <v>63</v>
      </c>
      <c r="AX113" s="10" t="s">
        <v>63</v>
      </c>
      <c r="AY113" s="10" t="s">
        <v>77</v>
      </c>
      <c r="AZ113" s="18" t="s">
        <v>173</v>
      </c>
      <c r="BA113" s="10" t="s">
        <v>61</v>
      </c>
      <c r="BB113" s="10" t="s">
        <v>61</v>
      </c>
      <c r="BC113" s="10" t="s">
        <v>61</v>
      </c>
      <c r="BD113" s="10" t="s">
        <v>61</v>
      </c>
      <c r="BE113" s="10" t="s">
        <v>63</v>
      </c>
      <c r="BF113" s="10" t="s">
        <v>63</v>
      </c>
      <c r="BG113" s="19"/>
    </row>
    <row r="114" spans="1:59" ht="140.1" customHeight="1">
      <c r="A114" s="10">
        <v>2017</v>
      </c>
      <c r="B114" s="10" t="s">
        <v>57</v>
      </c>
      <c r="C114" s="10" t="s">
        <v>58</v>
      </c>
      <c r="D114" s="18" t="s">
        <v>1683</v>
      </c>
      <c r="E114" s="18" t="s">
        <v>60</v>
      </c>
      <c r="F114" s="18" t="s">
        <v>61</v>
      </c>
      <c r="G114" s="18" t="s">
        <v>61</v>
      </c>
      <c r="H114" s="11">
        <v>43005</v>
      </c>
      <c r="I114" s="18" t="s">
        <v>1684</v>
      </c>
      <c r="J114" s="18" t="s">
        <v>63</v>
      </c>
      <c r="K114" s="18" t="s">
        <v>63</v>
      </c>
      <c r="L114" s="18" t="s">
        <v>63</v>
      </c>
      <c r="M114" s="18" t="s">
        <v>1685</v>
      </c>
      <c r="N114" s="18"/>
      <c r="O114" s="11">
        <v>43028</v>
      </c>
      <c r="P114" s="18" t="s">
        <v>63</v>
      </c>
      <c r="Q114" s="18" t="s">
        <v>63</v>
      </c>
      <c r="R114" s="18" t="s">
        <v>63</v>
      </c>
      <c r="S114" s="18" t="s">
        <v>1685</v>
      </c>
      <c r="T114" s="18" t="s">
        <v>61</v>
      </c>
      <c r="U114" s="18" t="s">
        <v>1117</v>
      </c>
      <c r="V114" s="18" t="s">
        <v>1686</v>
      </c>
      <c r="W114" s="18" t="s">
        <v>1687</v>
      </c>
      <c r="X114" s="18" t="s">
        <v>1688</v>
      </c>
      <c r="Y114" s="18" t="s">
        <v>96</v>
      </c>
      <c r="Z114" s="18" t="s">
        <v>70</v>
      </c>
      <c r="AA114" s="18" t="s">
        <v>71</v>
      </c>
      <c r="AB114" s="18" t="s">
        <v>71</v>
      </c>
      <c r="AC114" s="18" t="s">
        <v>71</v>
      </c>
      <c r="AD114" s="18" t="s">
        <v>1683</v>
      </c>
      <c r="AE114" s="11">
        <v>43047</v>
      </c>
      <c r="AF114" s="12">
        <f t="shared" si="10"/>
        <v>2120719.931034483</v>
      </c>
      <c r="AG114" s="12">
        <f t="shared" si="11"/>
        <v>339315.18896551727</v>
      </c>
      <c r="AH114" s="12">
        <v>2460035.12</v>
      </c>
      <c r="AI114" s="18" t="s">
        <v>72</v>
      </c>
      <c r="AJ114" s="18" t="s">
        <v>61</v>
      </c>
      <c r="AK114" s="12">
        <f t="shared" si="12"/>
        <v>2460035.12</v>
      </c>
      <c r="AL114" s="12">
        <f t="shared" si="13"/>
        <v>246003.51200000002</v>
      </c>
      <c r="AM114" s="18" t="e">
        <f>#REF!</f>
        <v>#REF!</v>
      </c>
      <c r="AN114" s="11">
        <v>43047</v>
      </c>
      <c r="AO114" s="11">
        <v>43133</v>
      </c>
      <c r="AP114" s="18" t="s">
        <v>61</v>
      </c>
      <c r="AQ114" s="18" t="s">
        <v>1442</v>
      </c>
      <c r="AR114" s="18" t="s">
        <v>74</v>
      </c>
      <c r="AS114" s="18" t="s">
        <v>1085</v>
      </c>
      <c r="AT114" s="18" t="s">
        <v>541</v>
      </c>
      <c r="AU114" s="18" t="s">
        <v>61</v>
      </c>
      <c r="AV114" s="18" t="s">
        <v>61</v>
      </c>
      <c r="AW114" s="10" t="s">
        <v>63</v>
      </c>
      <c r="AX114" s="10" t="s">
        <v>63</v>
      </c>
      <c r="AY114" s="10" t="s">
        <v>77</v>
      </c>
      <c r="AZ114" s="18" t="s">
        <v>1651</v>
      </c>
      <c r="BA114" s="10" t="s">
        <v>61</v>
      </c>
      <c r="BB114" s="10" t="s">
        <v>61</v>
      </c>
      <c r="BC114" s="10" t="s">
        <v>61</v>
      </c>
      <c r="BD114" s="10" t="s">
        <v>61</v>
      </c>
      <c r="BE114" s="10" t="s">
        <v>63</v>
      </c>
      <c r="BF114" s="10" t="s">
        <v>63</v>
      </c>
      <c r="BG114" s="19"/>
    </row>
    <row r="115" spans="1:59" ht="140.1" customHeight="1">
      <c r="A115" s="10">
        <v>2017</v>
      </c>
      <c r="B115" s="10" t="s">
        <v>57</v>
      </c>
      <c r="C115" s="10" t="s">
        <v>58</v>
      </c>
      <c r="D115" s="18" t="s">
        <v>1689</v>
      </c>
      <c r="E115" s="18" t="s">
        <v>60</v>
      </c>
      <c r="F115" s="18" t="s">
        <v>61</v>
      </c>
      <c r="G115" s="18" t="s">
        <v>61</v>
      </c>
      <c r="H115" s="11">
        <v>43005</v>
      </c>
      <c r="I115" s="18" t="s">
        <v>1690</v>
      </c>
      <c r="J115" s="18" t="s">
        <v>63</v>
      </c>
      <c r="K115" s="18" t="s">
        <v>63</v>
      </c>
      <c r="L115" s="18" t="s">
        <v>63</v>
      </c>
      <c r="M115" s="18" t="s">
        <v>1691</v>
      </c>
      <c r="N115" s="18"/>
      <c r="O115" s="11">
        <v>43028</v>
      </c>
      <c r="P115" s="18" t="s">
        <v>63</v>
      </c>
      <c r="Q115" s="18" t="s">
        <v>63</v>
      </c>
      <c r="R115" s="18" t="s">
        <v>63</v>
      </c>
      <c r="S115" s="18" t="s">
        <v>1691</v>
      </c>
      <c r="T115" s="18" t="s">
        <v>61</v>
      </c>
      <c r="U115" s="18" t="s">
        <v>1295</v>
      </c>
      <c r="V115" s="18" t="s">
        <v>1513</v>
      </c>
      <c r="W115" s="18" t="s">
        <v>1197</v>
      </c>
      <c r="X115" s="18" t="s">
        <v>1692</v>
      </c>
      <c r="Y115" s="18" t="s">
        <v>245</v>
      </c>
      <c r="Z115" s="18" t="s">
        <v>70</v>
      </c>
      <c r="AA115" s="18" t="s">
        <v>71</v>
      </c>
      <c r="AB115" s="18" t="s">
        <v>71</v>
      </c>
      <c r="AC115" s="18" t="s">
        <v>71</v>
      </c>
      <c r="AD115" s="18" t="s">
        <v>1689</v>
      </c>
      <c r="AE115" s="11">
        <v>43047</v>
      </c>
      <c r="AF115" s="12">
        <f t="shared" si="10"/>
        <v>5163484.543103449</v>
      </c>
      <c r="AG115" s="12">
        <f t="shared" si="11"/>
        <v>826157.52689655183</v>
      </c>
      <c r="AH115" s="12">
        <v>5989642.0700000003</v>
      </c>
      <c r="AI115" s="18" t="s">
        <v>72</v>
      </c>
      <c r="AJ115" s="18" t="s">
        <v>61</v>
      </c>
      <c r="AK115" s="12">
        <f t="shared" si="12"/>
        <v>5989642.0700000003</v>
      </c>
      <c r="AL115" s="12">
        <f t="shared" si="13"/>
        <v>598964.20700000005</v>
      </c>
      <c r="AM115" s="18" t="e">
        <f>#REF!</f>
        <v>#REF!</v>
      </c>
      <c r="AN115" s="11">
        <v>43047</v>
      </c>
      <c r="AO115" s="11">
        <v>43161</v>
      </c>
      <c r="AP115" s="18" t="s">
        <v>61</v>
      </c>
      <c r="AQ115" s="18" t="s">
        <v>1442</v>
      </c>
      <c r="AR115" s="18" t="s">
        <v>74</v>
      </c>
      <c r="AS115" s="18" t="s">
        <v>1656</v>
      </c>
      <c r="AT115" s="18" t="s">
        <v>1693</v>
      </c>
      <c r="AU115" s="18" t="s">
        <v>61</v>
      </c>
      <c r="AV115" s="18" t="s">
        <v>61</v>
      </c>
      <c r="AW115" s="10" t="s">
        <v>63</v>
      </c>
      <c r="AX115" s="10" t="s">
        <v>63</v>
      </c>
      <c r="AY115" s="10" t="s">
        <v>77</v>
      </c>
      <c r="AZ115" s="18" t="s">
        <v>1694</v>
      </c>
      <c r="BA115" s="10" t="s">
        <v>61</v>
      </c>
      <c r="BB115" s="10" t="s">
        <v>61</v>
      </c>
      <c r="BC115" s="10" t="s">
        <v>61</v>
      </c>
      <c r="BD115" s="10" t="s">
        <v>61</v>
      </c>
      <c r="BE115" s="10" t="s">
        <v>63</v>
      </c>
      <c r="BF115" s="10" t="s">
        <v>63</v>
      </c>
      <c r="BG115" s="19"/>
    </row>
    <row r="116" spans="1:59" ht="140.1" customHeight="1">
      <c r="A116" s="10">
        <v>2017</v>
      </c>
      <c r="B116" s="10" t="s">
        <v>57</v>
      </c>
      <c r="C116" s="10" t="s">
        <v>58</v>
      </c>
      <c r="D116" s="18" t="s">
        <v>1695</v>
      </c>
      <c r="E116" s="18" t="s">
        <v>60</v>
      </c>
      <c r="F116" s="18" t="s">
        <v>61</v>
      </c>
      <c r="G116" s="18" t="s">
        <v>61</v>
      </c>
      <c r="H116" s="11">
        <v>43005</v>
      </c>
      <c r="I116" s="18" t="s">
        <v>1696</v>
      </c>
      <c r="J116" s="18" t="s">
        <v>63</v>
      </c>
      <c r="K116" s="18" t="s">
        <v>63</v>
      </c>
      <c r="L116" s="18" t="s">
        <v>63</v>
      </c>
      <c r="M116" s="18" t="s">
        <v>1697</v>
      </c>
      <c r="N116" s="18"/>
      <c r="O116" s="11">
        <v>43028</v>
      </c>
      <c r="P116" s="18" t="s">
        <v>63</v>
      </c>
      <c r="Q116" s="18" t="s">
        <v>63</v>
      </c>
      <c r="R116" s="18" t="s">
        <v>63</v>
      </c>
      <c r="S116" s="18" t="s">
        <v>1697</v>
      </c>
      <c r="T116" s="18" t="s">
        <v>61</v>
      </c>
      <c r="U116" s="18" t="s">
        <v>1050</v>
      </c>
      <c r="V116" s="18" t="s">
        <v>1698</v>
      </c>
      <c r="W116" s="18" t="s">
        <v>1699</v>
      </c>
      <c r="X116" s="18" t="s">
        <v>1700</v>
      </c>
      <c r="Y116" s="18" t="s">
        <v>1701</v>
      </c>
      <c r="Z116" s="18" t="s">
        <v>70</v>
      </c>
      <c r="AA116" s="18" t="s">
        <v>71</v>
      </c>
      <c r="AB116" s="18" t="s">
        <v>71</v>
      </c>
      <c r="AC116" s="18" t="s">
        <v>71</v>
      </c>
      <c r="AD116" s="18" t="s">
        <v>1695</v>
      </c>
      <c r="AE116" s="11">
        <v>43047</v>
      </c>
      <c r="AF116" s="12">
        <f t="shared" si="10"/>
        <v>5164983.0172413792</v>
      </c>
      <c r="AG116" s="12">
        <f t="shared" si="11"/>
        <v>826397.28275862068</v>
      </c>
      <c r="AH116" s="12">
        <v>5991380.2999999998</v>
      </c>
      <c r="AI116" s="18" t="s">
        <v>72</v>
      </c>
      <c r="AJ116" s="18" t="s">
        <v>61</v>
      </c>
      <c r="AK116" s="12">
        <f t="shared" si="12"/>
        <v>5991380.2999999998</v>
      </c>
      <c r="AL116" s="12">
        <f t="shared" si="13"/>
        <v>599138.03</v>
      </c>
      <c r="AM116" s="18" t="e">
        <f>#REF!</f>
        <v>#REF!</v>
      </c>
      <c r="AN116" s="11">
        <v>43047</v>
      </c>
      <c r="AO116" s="11">
        <v>43161</v>
      </c>
      <c r="AP116" s="18" t="s">
        <v>61</v>
      </c>
      <c r="AQ116" s="18" t="s">
        <v>1442</v>
      </c>
      <c r="AR116" s="18" t="s">
        <v>74</v>
      </c>
      <c r="AS116" s="18" t="s">
        <v>1656</v>
      </c>
      <c r="AT116" s="18" t="s">
        <v>1693</v>
      </c>
      <c r="AU116" s="18" t="s">
        <v>61</v>
      </c>
      <c r="AV116" s="18" t="s">
        <v>61</v>
      </c>
      <c r="AW116" s="10" t="s">
        <v>63</v>
      </c>
      <c r="AX116" s="10" t="s">
        <v>63</v>
      </c>
      <c r="AY116" s="10" t="s">
        <v>77</v>
      </c>
      <c r="AZ116" s="18" t="s">
        <v>1694</v>
      </c>
      <c r="BA116" s="10" t="s">
        <v>61</v>
      </c>
      <c r="BB116" s="10" t="s">
        <v>61</v>
      </c>
      <c r="BC116" s="10" t="s">
        <v>61</v>
      </c>
      <c r="BD116" s="10" t="s">
        <v>61</v>
      </c>
      <c r="BE116" s="10" t="s">
        <v>63</v>
      </c>
      <c r="BF116" s="10" t="s">
        <v>63</v>
      </c>
      <c r="BG116" s="19"/>
    </row>
    <row r="117" spans="1:59" ht="140.1" customHeight="1">
      <c r="A117" s="10">
        <v>2017</v>
      </c>
      <c r="B117" s="10" t="s">
        <v>57</v>
      </c>
      <c r="C117" s="10" t="s">
        <v>58</v>
      </c>
      <c r="D117" s="18" t="s">
        <v>1702</v>
      </c>
      <c r="E117" s="18" t="s">
        <v>60</v>
      </c>
      <c r="F117" s="18" t="s">
        <v>61</v>
      </c>
      <c r="G117" s="18" t="s">
        <v>61</v>
      </c>
      <c r="H117" s="11">
        <v>43005</v>
      </c>
      <c r="I117" s="18" t="s">
        <v>1703</v>
      </c>
      <c r="J117" s="18" t="s">
        <v>63</v>
      </c>
      <c r="K117" s="18" t="s">
        <v>63</v>
      </c>
      <c r="L117" s="18" t="s">
        <v>63</v>
      </c>
      <c r="M117" s="18" t="s">
        <v>1704</v>
      </c>
      <c r="N117" s="18"/>
      <c r="O117" s="11">
        <v>43028</v>
      </c>
      <c r="P117" s="18" t="s">
        <v>63</v>
      </c>
      <c r="Q117" s="18" t="s">
        <v>63</v>
      </c>
      <c r="R117" s="18" t="s">
        <v>63</v>
      </c>
      <c r="S117" s="18" t="s">
        <v>1704</v>
      </c>
      <c r="T117" s="18" t="s">
        <v>61</v>
      </c>
      <c r="U117" s="18" t="s">
        <v>1406</v>
      </c>
      <c r="V117" s="18" t="s">
        <v>1407</v>
      </c>
      <c r="W117" s="18" t="s">
        <v>1408</v>
      </c>
      <c r="X117" s="18" t="s">
        <v>1409</v>
      </c>
      <c r="Y117" s="18" t="s">
        <v>126</v>
      </c>
      <c r="Z117" s="18" t="s">
        <v>70</v>
      </c>
      <c r="AA117" s="18" t="s">
        <v>71</v>
      </c>
      <c r="AB117" s="18" t="s">
        <v>71</v>
      </c>
      <c r="AC117" s="18" t="s">
        <v>71</v>
      </c>
      <c r="AD117" s="18" t="s">
        <v>1702</v>
      </c>
      <c r="AE117" s="11">
        <v>43047</v>
      </c>
      <c r="AF117" s="12">
        <f t="shared" si="10"/>
        <v>5146830.5862068972</v>
      </c>
      <c r="AG117" s="12">
        <f t="shared" si="11"/>
        <v>823492.89379310352</v>
      </c>
      <c r="AH117" s="12">
        <v>5970323.4800000004</v>
      </c>
      <c r="AI117" s="18" t="s">
        <v>72</v>
      </c>
      <c r="AJ117" s="18" t="s">
        <v>61</v>
      </c>
      <c r="AK117" s="12">
        <f t="shared" si="12"/>
        <v>5970323.4800000004</v>
      </c>
      <c r="AL117" s="12">
        <f t="shared" si="13"/>
        <v>597032.34800000011</v>
      </c>
      <c r="AM117" s="18" t="e">
        <f>#REF!</f>
        <v>#REF!</v>
      </c>
      <c r="AN117" s="11">
        <v>43047</v>
      </c>
      <c r="AO117" s="11">
        <v>43161</v>
      </c>
      <c r="AP117" s="18" t="s">
        <v>61</v>
      </c>
      <c r="AQ117" s="18" t="s">
        <v>1442</v>
      </c>
      <c r="AR117" s="18" t="s">
        <v>74</v>
      </c>
      <c r="AS117" s="18" t="s">
        <v>1656</v>
      </c>
      <c r="AT117" s="18" t="s">
        <v>1693</v>
      </c>
      <c r="AU117" s="18" t="s">
        <v>61</v>
      </c>
      <c r="AV117" s="18" t="s">
        <v>61</v>
      </c>
      <c r="AW117" s="10" t="s">
        <v>63</v>
      </c>
      <c r="AX117" s="10" t="s">
        <v>63</v>
      </c>
      <c r="AY117" s="10" t="s">
        <v>77</v>
      </c>
      <c r="AZ117" s="18" t="s">
        <v>1694</v>
      </c>
      <c r="BA117" s="10" t="s">
        <v>61</v>
      </c>
      <c r="BB117" s="10" t="s">
        <v>61</v>
      </c>
      <c r="BC117" s="10" t="s">
        <v>61</v>
      </c>
      <c r="BD117" s="10" t="s">
        <v>61</v>
      </c>
      <c r="BE117" s="10" t="s">
        <v>63</v>
      </c>
      <c r="BF117" s="10" t="s">
        <v>63</v>
      </c>
      <c r="BG117" s="19"/>
    </row>
    <row r="118" spans="1:59" ht="140.1" customHeight="1">
      <c r="A118" s="10">
        <v>2017</v>
      </c>
      <c r="B118" s="10" t="s">
        <v>57</v>
      </c>
      <c r="C118" s="10" t="s">
        <v>58</v>
      </c>
      <c r="D118" s="18" t="s">
        <v>1705</v>
      </c>
      <c r="E118" s="18" t="s">
        <v>60</v>
      </c>
      <c r="F118" s="18" t="s">
        <v>61</v>
      </c>
      <c r="G118" s="18" t="s">
        <v>61</v>
      </c>
      <c r="H118" s="11">
        <v>43005</v>
      </c>
      <c r="I118" s="18" t="s">
        <v>1706</v>
      </c>
      <c r="J118" s="18" t="s">
        <v>63</v>
      </c>
      <c r="K118" s="18" t="s">
        <v>63</v>
      </c>
      <c r="L118" s="18" t="s">
        <v>63</v>
      </c>
      <c r="M118" s="18" t="s">
        <v>1707</v>
      </c>
      <c r="N118" s="18"/>
      <c r="O118" s="11">
        <v>43028</v>
      </c>
      <c r="P118" s="18" t="s">
        <v>63</v>
      </c>
      <c r="Q118" s="18" t="s">
        <v>63</v>
      </c>
      <c r="R118" s="18" t="s">
        <v>63</v>
      </c>
      <c r="S118" s="18" t="s">
        <v>1707</v>
      </c>
      <c r="T118" s="18" t="s">
        <v>61</v>
      </c>
      <c r="U118" s="18" t="s">
        <v>1637</v>
      </c>
      <c r="V118" s="18" t="s">
        <v>1638</v>
      </c>
      <c r="W118" s="18" t="s">
        <v>1639</v>
      </c>
      <c r="X118" s="18" t="s">
        <v>1640</v>
      </c>
      <c r="Y118" s="18" t="s">
        <v>143</v>
      </c>
      <c r="Z118" s="18" t="s">
        <v>70</v>
      </c>
      <c r="AA118" s="18" t="s">
        <v>71</v>
      </c>
      <c r="AB118" s="18" t="s">
        <v>71</v>
      </c>
      <c r="AC118" s="18" t="s">
        <v>71</v>
      </c>
      <c r="AD118" s="18" t="s">
        <v>1705</v>
      </c>
      <c r="AE118" s="11">
        <v>43047</v>
      </c>
      <c r="AF118" s="12">
        <f t="shared" si="10"/>
        <v>6872020.8103448274</v>
      </c>
      <c r="AG118" s="12">
        <f t="shared" si="11"/>
        <v>1099523.3296551723</v>
      </c>
      <c r="AH118" s="12">
        <v>7971544.1399999997</v>
      </c>
      <c r="AI118" s="18" t="s">
        <v>72</v>
      </c>
      <c r="AJ118" s="18" t="s">
        <v>61</v>
      </c>
      <c r="AK118" s="12">
        <f t="shared" si="12"/>
        <v>7971544.1399999997</v>
      </c>
      <c r="AL118" s="12">
        <f t="shared" si="13"/>
        <v>797154.41399999999</v>
      </c>
      <c r="AM118" s="18" t="e">
        <f>#REF!</f>
        <v>#REF!</v>
      </c>
      <c r="AN118" s="11">
        <v>43047</v>
      </c>
      <c r="AO118" s="11">
        <v>43161</v>
      </c>
      <c r="AP118" s="18" t="s">
        <v>61</v>
      </c>
      <c r="AQ118" s="18" t="s">
        <v>1442</v>
      </c>
      <c r="AR118" s="18" t="s">
        <v>74</v>
      </c>
      <c r="AS118" s="18" t="s">
        <v>1656</v>
      </c>
      <c r="AT118" s="18" t="s">
        <v>1708</v>
      </c>
      <c r="AU118" s="18" t="s">
        <v>61</v>
      </c>
      <c r="AV118" s="18" t="s">
        <v>61</v>
      </c>
      <c r="AW118" s="10" t="s">
        <v>63</v>
      </c>
      <c r="AX118" s="10" t="s">
        <v>63</v>
      </c>
      <c r="AY118" s="10" t="s">
        <v>77</v>
      </c>
      <c r="AZ118" s="18" t="s">
        <v>968</v>
      </c>
      <c r="BA118" s="10" t="s">
        <v>61</v>
      </c>
      <c r="BB118" s="10" t="s">
        <v>61</v>
      </c>
      <c r="BC118" s="10" t="s">
        <v>61</v>
      </c>
      <c r="BD118" s="10" t="s">
        <v>61</v>
      </c>
      <c r="BE118" s="10" t="s">
        <v>63</v>
      </c>
      <c r="BF118" s="10" t="s">
        <v>63</v>
      </c>
      <c r="BG118" s="19"/>
    </row>
    <row r="119" spans="1:59" ht="140.1" customHeight="1">
      <c r="A119" s="10">
        <v>2017</v>
      </c>
      <c r="B119" s="10" t="s">
        <v>57</v>
      </c>
      <c r="C119" s="10" t="s">
        <v>58</v>
      </c>
      <c r="D119" s="18" t="s">
        <v>1709</v>
      </c>
      <c r="E119" s="18" t="s">
        <v>60</v>
      </c>
      <c r="F119" s="18" t="s">
        <v>61</v>
      </c>
      <c r="G119" s="18" t="s">
        <v>61</v>
      </c>
      <c r="H119" s="11">
        <v>43005</v>
      </c>
      <c r="I119" s="18" t="s">
        <v>1710</v>
      </c>
      <c r="J119" s="18" t="s">
        <v>63</v>
      </c>
      <c r="K119" s="18" t="s">
        <v>63</v>
      </c>
      <c r="L119" s="18" t="s">
        <v>63</v>
      </c>
      <c r="M119" s="18" t="s">
        <v>1711</v>
      </c>
      <c r="N119" s="18"/>
      <c r="O119" s="11">
        <v>43028</v>
      </c>
      <c r="P119" s="18" t="s">
        <v>63</v>
      </c>
      <c r="Q119" s="18" t="s">
        <v>63</v>
      </c>
      <c r="R119" s="18" t="s">
        <v>63</v>
      </c>
      <c r="S119" s="18" t="s">
        <v>1711</v>
      </c>
      <c r="T119" s="18" t="s">
        <v>61</v>
      </c>
      <c r="U119" s="18" t="s">
        <v>1181</v>
      </c>
      <c r="V119" s="18" t="s">
        <v>1182</v>
      </c>
      <c r="W119" s="18" t="s">
        <v>1183</v>
      </c>
      <c r="X119" s="18" t="s">
        <v>1184</v>
      </c>
      <c r="Y119" s="18" t="s">
        <v>375</v>
      </c>
      <c r="Z119" s="18" t="s">
        <v>70</v>
      </c>
      <c r="AA119" s="18" t="s">
        <v>71</v>
      </c>
      <c r="AB119" s="18" t="s">
        <v>71</v>
      </c>
      <c r="AC119" s="18" t="s">
        <v>71</v>
      </c>
      <c r="AD119" s="18" t="s">
        <v>1709</v>
      </c>
      <c r="AE119" s="11">
        <v>43047</v>
      </c>
      <c r="AF119" s="12">
        <f t="shared" si="10"/>
        <v>6032340.793103449</v>
      </c>
      <c r="AG119" s="12">
        <f t="shared" si="11"/>
        <v>965174.52689655183</v>
      </c>
      <c r="AH119" s="12">
        <v>6997515.3200000003</v>
      </c>
      <c r="AI119" s="18" t="s">
        <v>72</v>
      </c>
      <c r="AJ119" s="18" t="s">
        <v>61</v>
      </c>
      <c r="AK119" s="12">
        <f t="shared" si="12"/>
        <v>6997515.3200000003</v>
      </c>
      <c r="AL119" s="12">
        <f t="shared" si="13"/>
        <v>699751.53200000012</v>
      </c>
      <c r="AM119" s="18" t="e">
        <f>#REF!</f>
        <v>#REF!</v>
      </c>
      <c r="AN119" s="11">
        <v>43047</v>
      </c>
      <c r="AO119" s="11">
        <v>43161</v>
      </c>
      <c r="AP119" s="18" t="s">
        <v>61</v>
      </c>
      <c r="AQ119" s="18" t="s">
        <v>1442</v>
      </c>
      <c r="AR119" s="18" t="s">
        <v>74</v>
      </c>
      <c r="AS119" s="18" t="s">
        <v>1656</v>
      </c>
      <c r="AT119" s="18" t="s">
        <v>1708</v>
      </c>
      <c r="AU119" s="18" t="s">
        <v>61</v>
      </c>
      <c r="AV119" s="18" t="s">
        <v>61</v>
      </c>
      <c r="AW119" s="10" t="s">
        <v>63</v>
      </c>
      <c r="AX119" s="10" t="s">
        <v>63</v>
      </c>
      <c r="AY119" s="10" t="s">
        <v>77</v>
      </c>
      <c r="AZ119" s="18" t="s">
        <v>968</v>
      </c>
      <c r="BA119" s="10" t="s">
        <v>61</v>
      </c>
      <c r="BB119" s="10" t="s">
        <v>61</v>
      </c>
      <c r="BC119" s="10" t="s">
        <v>61</v>
      </c>
      <c r="BD119" s="10" t="s">
        <v>61</v>
      </c>
      <c r="BE119" s="10" t="s">
        <v>63</v>
      </c>
      <c r="BF119" s="10" t="s">
        <v>63</v>
      </c>
      <c r="BG119" s="19"/>
    </row>
    <row r="120" spans="1:59" ht="140.1" customHeight="1">
      <c r="A120" s="10">
        <v>2017</v>
      </c>
      <c r="B120" s="10" t="s">
        <v>57</v>
      </c>
      <c r="C120" s="10" t="s">
        <v>58</v>
      </c>
      <c r="D120" s="18" t="s">
        <v>1712</v>
      </c>
      <c r="E120" s="18" t="s">
        <v>60</v>
      </c>
      <c r="F120" s="18" t="s">
        <v>61</v>
      </c>
      <c r="G120" s="18" t="s">
        <v>61</v>
      </c>
      <c r="H120" s="11">
        <v>43005</v>
      </c>
      <c r="I120" s="18" t="s">
        <v>1713</v>
      </c>
      <c r="J120" s="18" t="s">
        <v>63</v>
      </c>
      <c r="K120" s="18" t="s">
        <v>63</v>
      </c>
      <c r="L120" s="18" t="s">
        <v>63</v>
      </c>
      <c r="M120" s="18" t="s">
        <v>1714</v>
      </c>
      <c r="N120" s="18"/>
      <c r="O120" s="11">
        <v>43028</v>
      </c>
      <c r="P120" s="18" t="s">
        <v>63</v>
      </c>
      <c r="Q120" s="18" t="s">
        <v>63</v>
      </c>
      <c r="R120" s="18" t="s">
        <v>63</v>
      </c>
      <c r="S120" s="18" t="s">
        <v>1714</v>
      </c>
      <c r="T120" s="18" t="s">
        <v>61</v>
      </c>
      <c r="U120" s="18" t="s">
        <v>1478</v>
      </c>
      <c r="V120" s="18" t="s">
        <v>1479</v>
      </c>
      <c r="W120" s="18" t="s">
        <v>1480</v>
      </c>
      <c r="X120" s="18" t="s">
        <v>1481</v>
      </c>
      <c r="Y120" s="18" t="s">
        <v>941</v>
      </c>
      <c r="Z120" s="18" t="s">
        <v>70</v>
      </c>
      <c r="AA120" s="18" t="s">
        <v>71</v>
      </c>
      <c r="AB120" s="18" t="s">
        <v>71</v>
      </c>
      <c r="AC120" s="18" t="s">
        <v>71</v>
      </c>
      <c r="AD120" s="18" t="s">
        <v>1712</v>
      </c>
      <c r="AE120" s="11">
        <v>43047</v>
      </c>
      <c r="AF120" s="12">
        <f t="shared" si="10"/>
        <v>1711334.9137931035</v>
      </c>
      <c r="AG120" s="12">
        <f t="shared" si="11"/>
        <v>273813.58620689658</v>
      </c>
      <c r="AH120" s="12">
        <v>1985148.5</v>
      </c>
      <c r="AI120" s="18" t="s">
        <v>72</v>
      </c>
      <c r="AJ120" s="18" t="s">
        <v>61</v>
      </c>
      <c r="AK120" s="12">
        <f t="shared" si="12"/>
        <v>1985148.5</v>
      </c>
      <c r="AL120" s="12">
        <f t="shared" si="13"/>
        <v>198514.85</v>
      </c>
      <c r="AM120" s="18" t="e">
        <f>#REF!</f>
        <v>#REF!</v>
      </c>
      <c r="AN120" s="11">
        <v>43047</v>
      </c>
      <c r="AO120" s="11">
        <v>43133</v>
      </c>
      <c r="AP120" s="18" t="s">
        <v>61</v>
      </c>
      <c r="AQ120" s="18" t="s">
        <v>1442</v>
      </c>
      <c r="AR120" s="18" t="s">
        <v>74</v>
      </c>
      <c r="AS120" s="18" t="s">
        <v>1656</v>
      </c>
      <c r="AT120" s="18" t="s">
        <v>1715</v>
      </c>
      <c r="AU120" s="18" t="s">
        <v>61</v>
      </c>
      <c r="AV120" s="18" t="s">
        <v>61</v>
      </c>
      <c r="AW120" s="10" t="s">
        <v>63</v>
      </c>
      <c r="AX120" s="10" t="s">
        <v>63</v>
      </c>
      <c r="AY120" s="10" t="s">
        <v>77</v>
      </c>
      <c r="AZ120" s="18" t="s">
        <v>219</v>
      </c>
      <c r="BA120" s="10" t="s">
        <v>61</v>
      </c>
      <c r="BB120" s="10" t="s">
        <v>61</v>
      </c>
      <c r="BC120" s="10" t="s">
        <v>61</v>
      </c>
      <c r="BD120" s="10" t="s">
        <v>61</v>
      </c>
      <c r="BE120" s="10" t="s">
        <v>63</v>
      </c>
      <c r="BF120" s="10" t="s">
        <v>63</v>
      </c>
      <c r="BG120" s="19"/>
    </row>
    <row r="121" spans="1:59" ht="140.1" customHeight="1">
      <c r="A121" s="10">
        <v>2017</v>
      </c>
      <c r="B121" s="10" t="s">
        <v>57</v>
      </c>
      <c r="C121" s="10" t="s">
        <v>58</v>
      </c>
      <c r="D121" s="18" t="s">
        <v>1716</v>
      </c>
      <c r="E121" s="18" t="s">
        <v>60</v>
      </c>
      <c r="F121" s="18" t="s">
        <v>61</v>
      </c>
      <c r="G121" s="18" t="s">
        <v>61</v>
      </c>
      <c r="H121" s="11">
        <v>43005</v>
      </c>
      <c r="I121" s="18" t="s">
        <v>1717</v>
      </c>
      <c r="J121" s="18" t="s">
        <v>63</v>
      </c>
      <c r="K121" s="18" t="s">
        <v>63</v>
      </c>
      <c r="L121" s="18" t="s">
        <v>63</v>
      </c>
      <c r="M121" s="18" t="s">
        <v>1718</v>
      </c>
      <c r="N121" s="18"/>
      <c r="O121" s="11">
        <v>43028</v>
      </c>
      <c r="P121" s="18" t="s">
        <v>63</v>
      </c>
      <c r="Q121" s="18" t="s">
        <v>63</v>
      </c>
      <c r="R121" s="18" t="s">
        <v>63</v>
      </c>
      <c r="S121" s="18" t="s">
        <v>1718</v>
      </c>
      <c r="T121" s="18" t="s">
        <v>61</v>
      </c>
      <c r="U121" s="18" t="s">
        <v>1719</v>
      </c>
      <c r="V121" s="18" t="s">
        <v>1720</v>
      </c>
      <c r="W121" s="18" t="s">
        <v>1721</v>
      </c>
      <c r="X121" s="18" t="s">
        <v>1722</v>
      </c>
      <c r="Y121" s="18" t="s">
        <v>1723</v>
      </c>
      <c r="Z121" s="18" t="s">
        <v>70</v>
      </c>
      <c r="AA121" s="18" t="s">
        <v>71</v>
      </c>
      <c r="AB121" s="18" t="s">
        <v>71</v>
      </c>
      <c r="AC121" s="18" t="s">
        <v>71</v>
      </c>
      <c r="AD121" s="18" t="s">
        <v>1716</v>
      </c>
      <c r="AE121" s="11">
        <v>43047</v>
      </c>
      <c r="AF121" s="12">
        <f t="shared" si="10"/>
        <v>1654478.9741379311</v>
      </c>
      <c r="AG121" s="12">
        <f t="shared" si="11"/>
        <v>264716.63586206897</v>
      </c>
      <c r="AH121" s="12">
        <v>1919195.61</v>
      </c>
      <c r="AI121" s="18" t="s">
        <v>72</v>
      </c>
      <c r="AJ121" s="18" t="s">
        <v>61</v>
      </c>
      <c r="AK121" s="12">
        <f t="shared" si="12"/>
        <v>1919195.61</v>
      </c>
      <c r="AL121" s="12">
        <f t="shared" si="13"/>
        <v>191919.56100000002</v>
      </c>
      <c r="AM121" s="18" t="e">
        <f>#REF!</f>
        <v>#REF!</v>
      </c>
      <c r="AN121" s="11">
        <v>43047</v>
      </c>
      <c r="AO121" s="11">
        <v>43133</v>
      </c>
      <c r="AP121" s="18" t="s">
        <v>61</v>
      </c>
      <c r="AQ121" s="18" t="s">
        <v>1442</v>
      </c>
      <c r="AR121" s="18" t="s">
        <v>74</v>
      </c>
      <c r="AS121" s="18" t="s">
        <v>1656</v>
      </c>
      <c r="AT121" s="18" t="s">
        <v>1724</v>
      </c>
      <c r="AU121" s="18" t="s">
        <v>61</v>
      </c>
      <c r="AV121" s="18" t="s">
        <v>61</v>
      </c>
      <c r="AW121" s="10" t="s">
        <v>63</v>
      </c>
      <c r="AX121" s="10" t="s">
        <v>63</v>
      </c>
      <c r="AY121" s="10" t="s">
        <v>77</v>
      </c>
      <c r="AZ121" s="18" t="s">
        <v>219</v>
      </c>
      <c r="BA121" s="10" t="s">
        <v>61</v>
      </c>
      <c r="BB121" s="10" t="s">
        <v>61</v>
      </c>
      <c r="BC121" s="10" t="s">
        <v>61</v>
      </c>
      <c r="BD121" s="10" t="s">
        <v>61</v>
      </c>
      <c r="BE121" s="10" t="s">
        <v>63</v>
      </c>
      <c r="BF121" s="10" t="s">
        <v>63</v>
      </c>
      <c r="BG121" s="19"/>
    </row>
    <row r="122" spans="1:59" ht="140.1" customHeight="1">
      <c r="A122" s="10">
        <v>2017</v>
      </c>
      <c r="B122" s="10" t="s">
        <v>57</v>
      </c>
      <c r="C122" s="10" t="s">
        <v>58</v>
      </c>
      <c r="D122" s="18" t="s">
        <v>1725</v>
      </c>
      <c r="E122" s="18" t="s">
        <v>60</v>
      </c>
      <c r="F122" s="18" t="s">
        <v>61</v>
      </c>
      <c r="G122" s="18" t="s">
        <v>61</v>
      </c>
      <c r="H122" s="11">
        <v>43005</v>
      </c>
      <c r="I122" s="18" t="s">
        <v>1726</v>
      </c>
      <c r="J122" s="18" t="s">
        <v>63</v>
      </c>
      <c r="K122" s="18" t="s">
        <v>63</v>
      </c>
      <c r="L122" s="18" t="s">
        <v>63</v>
      </c>
      <c r="M122" s="18" t="s">
        <v>1727</v>
      </c>
      <c r="N122" s="18"/>
      <c r="O122" s="11">
        <v>43028</v>
      </c>
      <c r="P122" s="18" t="s">
        <v>63</v>
      </c>
      <c r="Q122" s="18" t="s">
        <v>63</v>
      </c>
      <c r="R122" s="18" t="s">
        <v>63</v>
      </c>
      <c r="S122" s="18" t="s">
        <v>1727</v>
      </c>
      <c r="T122" s="18" t="s">
        <v>61</v>
      </c>
      <c r="U122" s="18" t="s">
        <v>1612</v>
      </c>
      <c r="V122" s="18" t="s">
        <v>1565</v>
      </c>
      <c r="W122" s="18" t="s">
        <v>1375</v>
      </c>
      <c r="X122" s="18" t="s">
        <v>1613</v>
      </c>
      <c r="Y122" s="18" t="s">
        <v>672</v>
      </c>
      <c r="Z122" s="18" t="s">
        <v>70</v>
      </c>
      <c r="AA122" s="18" t="s">
        <v>71</v>
      </c>
      <c r="AB122" s="18" t="s">
        <v>71</v>
      </c>
      <c r="AC122" s="18" t="s">
        <v>71</v>
      </c>
      <c r="AD122" s="18" t="s">
        <v>1725</v>
      </c>
      <c r="AE122" s="11">
        <v>43047</v>
      </c>
      <c r="AF122" s="12">
        <f t="shared" si="10"/>
        <v>6140234.4482758623</v>
      </c>
      <c r="AG122" s="12">
        <f t="shared" si="11"/>
        <v>982437.51172413793</v>
      </c>
      <c r="AH122" s="12">
        <v>7122671.96</v>
      </c>
      <c r="AI122" s="18" t="s">
        <v>72</v>
      </c>
      <c r="AJ122" s="18" t="s">
        <v>61</v>
      </c>
      <c r="AK122" s="12">
        <f t="shared" si="12"/>
        <v>7122671.96</v>
      </c>
      <c r="AL122" s="12">
        <f t="shared" si="13"/>
        <v>712267.196</v>
      </c>
      <c r="AM122" s="18" t="e">
        <f>#REF!</f>
        <v>#REF!</v>
      </c>
      <c r="AN122" s="11">
        <v>43047</v>
      </c>
      <c r="AO122" s="11">
        <v>43133</v>
      </c>
      <c r="AP122" s="18" t="s">
        <v>61</v>
      </c>
      <c r="AQ122" s="18" t="s">
        <v>1442</v>
      </c>
      <c r="AR122" s="18" t="s">
        <v>74</v>
      </c>
      <c r="AS122" s="18" t="s">
        <v>1656</v>
      </c>
      <c r="AT122" s="18" t="s">
        <v>1728</v>
      </c>
      <c r="AU122" s="18" t="s">
        <v>61</v>
      </c>
      <c r="AV122" s="18" t="s">
        <v>61</v>
      </c>
      <c r="AW122" s="10" t="s">
        <v>63</v>
      </c>
      <c r="AX122" s="10" t="s">
        <v>63</v>
      </c>
      <c r="AY122" s="10" t="s">
        <v>77</v>
      </c>
      <c r="AZ122" s="18" t="s">
        <v>197</v>
      </c>
      <c r="BA122" s="10" t="s">
        <v>61</v>
      </c>
      <c r="BB122" s="10" t="s">
        <v>61</v>
      </c>
      <c r="BC122" s="10" t="s">
        <v>61</v>
      </c>
      <c r="BD122" s="10" t="s">
        <v>61</v>
      </c>
      <c r="BE122" s="10" t="s">
        <v>63</v>
      </c>
      <c r="BF122" s="10" t="s">
        <v>63</v>
      </c>
      <c r="BG122" s="19"/>
    </row>
    <row r="123" spans="1:59" ht="140.1" customHeight="1">
      <c r="A123" s="10">
        <v>2017</v>
      </c>
      <c r="B123" s="10" t="s">
        <v>57</v>
      </c>
      <c r="C123" s="10" t="s">
        <v>58</v>
      </c>
      <c r="D123" s="18" t="s">
        <v>1729</v>
      </c>
      <c r="E123" s="18" t="s">
        <v>60</v>
      </c>
      <c r="F123" s="18" t="s">
        <v>61</v>
      </c>
      <c r="G123" s="18" t="s">
        <v>61</v>
      </c>
      <c r="H123" s="11">
        <v>43005</v>
      </c>
      <c r="I123" s="18" t="s">
        <v>1730</v>
      </c>
      <c r="J123" s="18" t="s">
        <v>63</v>
      </c>
      <c r="K123" s="18" t="s">
        <v>63</v>
      </c>
      <c r="L123" s="18" t="s">
        <v>63</v>
      </c>
      <c r="M123" s="18" t="s">
        <v>1731</v>
      </c>
      <c r="N123" s="18"/>
      <c r="O123" s="11">
        <v>43028</v>
      </c>
      <c r="P123" s="18" t="s">
        <v>63</v>
      </c>
      <c r="Q123" s="18" t="s">
        <v>63</v>
      </c>
      <c r="R123" s="18" t="s">
        <v>63</v>
      </c>
      <c r="S123" s="18" t="s">
        <v>1731</v>
      </c>
      <c r="T123" s="18" t="s">
        <v>61</v>
      </c>
      <c r="U123" s="18" t="s">
        <v>1429</v>
      </c>
      <c r="V123" s="18" t="s">
        <v>1092</v>
      </c>
      <c r="W123" s="18" t="s">
        <v>1430</v>
      </c>
      <c r="X123" s="18" t="s">
        <v>1431</v>
      </c>
      <c r="Y123" s="18" t="s">
        <v>895</v>
      </c>
      <c r="Z123" s="18" t="s">
        <v>70</v>
      </c>
      <c r="AA123" s="18" t="s">
        <v>71</v>
      </c>
      <c r="AB123" s="18" t="s">
        <v>71</v>
      </c>
      <c r="AC123" s="18" t="s">
        <v>71</v>
      </c>
      <c r="AD123" s="18" t="s">
        <v>1729</v>
      </c>
      <c r="AE123" s="11">
        <v>43047</v>
      </c>
      <c r="AF123" s="12">
        <f t="shared" si="10"/>
        <v>5627020.3103448274</v>
      </c>
      <c r="AG123" s="12">
        <f t="shared" si="11"/>
        <v>900323.24965517235</v>
      </c>
      <c r="AH123" s="12">
        <v>6527343.5599999996</v>
      </c>
      <c r="AI123" s="18" t="s">
        <v>72</v>
      </c>
      <c r="AJ123" s="18" t="s">
        <v>61</v>
      </c>
      <c r="AK123" s="12">
        <f t="shared" si="12"/>
        <v>6527343.5599999996</v>
      </c>
      <c r="AL123" s="12">
        <f t="shared" si="13"/>
        <v>652734.35600000003</v>
      </c>
      <c r="AM123" s="18" t="e">
        <f>#REF!</f>
        <v>#REF!</v>
      </c>
      <c r="AN123" s="11">
        <v>43047</v>
      </c>
      <c r="AO123" s="11">
        <v>43161</v>
      </c>
      <c r="AP123" s="18" t="s">
        <v>61</v>
      </c>
      <c r="AQ123" s="18" t="s">
        <v>1442</v>
      </c>
      <c r="AR123" s="18" t="s">
        <v>74</v>
      </c>
      <c r="AS123" s="18" t="s">
        <v>75</v>
      </c>
      <c r="AT123" s="18" t="s">
        <v>619</v>
      </c>
      <c r="AU123" s="18" t="s">
        <v>61</v>
      </c>
      <c r="AV123" s="18" t="s">
        <v>61</v>
      </c>
      <c r="AW123" s="10" t="s">
        <v>63</v>
      </c>
      <c r="AX123" s="10" t="s">
        <v>63</v>
      </c>
      <c r="AY123" s="10" t="s">
        <v>77</v>
      </c>
      <c r="AZ123" s="18" t="s">
        <v>552</v>
      </c>
      <c r="BA123" s="10" t="s">
        <v>61</v>
      </c>
      <c r="BB123" s="10" t="s">
        <v>61</v>
      </c>
      <c r="BC123" s="10" t="s">
        <v>61</v>
      </c>
      <c r="BD123" s="10" t="s">
        <v>61</v>
      </c>
      <c r="BE123" s="10" t="s">
        <v>63</v>
      </c>
      <c r="BF123" s="10" t="s">
        <v>63</v>
      </c>
      <c r="BG123" s="19"/>
    </row>
    <row r="124" spans="1:59" ht="140.1" customHeight="1">
      <c r="A124" s="10">
        <v>2017</v>
      </c>
      <c r="B124" s="10" t="s">
        <v>57</v>
      </c>
      <c r="C124" s="10" t="s">
        <v>58</v>
      </c>
      <c r="D124" s="18" t="s">
        <v>1732</v>
      </c>
      <c r="E124" s="18" t="s">
        <v>60</v>
      </c>
      <c r="F124" s="18" t="s">
        <v>61</v>
      </c>
      <c r="G124" s="18" t="s">
        <v>61</v>
      </c>
      <c r="H124" s="11">
        <v>43005</v>
      </c>
      <c r="I124" s="18" t="s">
        <v>1733</v>
      </c>
      <c r="J124" s="18" t="s">
        <v>63</v>
      </c>
      <c r="K124" s="18" t="s">
        <v>63</v>
      </c>
      <c r="L124" s="18" t="s">
        <v>63</v>
      </c>
      <c r="M124" s="18" t="s">
        <v>1734</v>
      </c>
      <c r="N124" s="18"/>
      <c r="O124" s="11">
        <v>43028</v>
      </c>
      <c r="P124" s="18" t="s">
        <v>63</v>
      </c>
      <c r="Q124" s="18" t="s">
        <v>63</v>
      </c>
      <c r="R124" s="18" t="s">
        <v>63</v>
      </c>
      <c r="S124" s="18" t="s">
        <v>1734</v>
      </c>
      <c r="T124" s="18" t="s">
        <v>61</v>
      </c>
      <c r="U124" s="18" t="s">
        <v>1735</v>
      </c>
      <c r="V124" s="18" t="s">
        <v>1736</v>
      </c>
      <c r="W124" s="18" t="s">
        <v>1737</v>
      </c>
      <c r="X124" s="18" t="s">
        <v>1738</v>
      </c>
      <c r="Y124" s="18" t="s">
        <v>1739</v>
      </c>
      <c r="Z124" s="18" t="s">
        <v>70</v>
      </c>
      <c r="AA124" s="18" t="s">
        <v>71</v>
      </c>
      <c r="AB124" s="18" t="s">
        <v>71</v>
      </c>
      <c r="AC124" s="18" t="s">
        <v>71</v>
      </c>
      <c r="AD124" s="18" t="s">
        <v>1732</v>
      </c>
      <c r="AE124" s="11">
        <v>43047</v>
      </c>
      <c r="AF124" s="12">
        <f t="shared" si="10"/>
        <v>5567526.5517241377</v>
      </c>
      <c r="AG124" s="12">
        <f t="shared" si="11"/>
        <v>890804.24827586208</v>
      </c>
      <c r="AH124" s="12">
        <v>6458330.7999999998</v>
      </c>
      <c r="AI124" s="18" t="s">
        <v>72</v>
      </c>
      <c r="AJ124" s="18" t="s">
        <v>61</v>
      </c>
      <c r="AK124" s="12">
        <f t="shared" si="12"/>
        <v>6458330.7999999998</v>
      </c>
      <c r="AL124" s="12">
        <f t="shared" si="13"/>
        <v>645833.08000000007</v>
      </c>
      <c r="AM124" s="18" t="e">
        <f>#REF!</f>
        <v>#REF!</v>
      </c>
      <c r="AN124" s="11">
        <v>43047</v>
      </c>
      <c r="AO124" s="11">
        <v>43161</v>
      </c>
      <c r="AP124" s="18" t="s">
        <v>61</v>
      </c>
      <c r="AQ124" s="18" t="s">
        <v>1442</v>
      </c>
      <c r="AR124" s="18" t="s">
        <v>74</v>
      </c>
      <c r="AS124" s="18" t="s">
        <v>75</v>
      </c>
      <c r="AT124" s="18" t="s">
        <v>619</v>
      </c>
      <c r="AU124" s="18" t="s">
        <v>61</v>
      </c>
      <c r="AV124" s="18" t="s">
        <v>61</v>
      </c>
      <c r="AW124" s="10" t="s">
        <v>63</v>
      </c>
      <c r="AX124" s="10" t="s">
        <v>63</v>
      </c>
      <c r="AY124" s="10" t="s">
        <v>77</v>
      </c>
      <c r="AZ124" s="18" t="s">
        <v>552</v>
      </c>
      <c r="BA124" s="10" t="s">
        <v>61</v>
      </c>
      <c r="BB124" s="10" t="s">
        <v>61</v>
      </c>
      <c r="BC124" s="10" t="s">
        <v>61</v>
      </c>
      <c r="BD124" s="10" t="s">
        <v>61</v>
      </c>
      <c r="BE124" s="10" t="s">
        <v>63</v>
      </c>
      <c r="BF124" s="10" t="s">
        <v>63</v>
      </c>
      <c r="BG124" s="19"/>
    </row>
    <row r="125" spans="1:59" ht="140.1" customHeight="1">
      <c r="A125" s="10">
        <v>2017</v>
      </c>
      <c r="B125" s="10" t="s">
        <v>57</v>
      </c>
      <c r="C125" s="10" t="s">
        <v>58</v>
      </c>
      <c r="D125" s="18" t="s">
        <v>1740</v>
      </c>
      <c r="E125" s="18" t="s">
        <v>60</v>
      </c>
      <c r="F125" s="18" t="s">
        <v>61</v>
      </c>
      <c r="G125" s="18" t="s">
        <v>61</v>
      </c>
      <c r="H125" s="11">
        <v>43005</v>
      </c>
      <c r="I125" s="18" t="s">
        <v>1741</v>
      </c>
      <c r="J125" s="18" t="s">
        <v>63</v>
      </c>
      <c r="K125" s="18" t="s">
        <v>63</v>
      </c>
      <c r="L125" s="18" t="s">
        <v>63</v>
      </c>
      <c r="M125" s="18" t="s">
        <v>1742</v>
      </c>
      <c r="N125" s="18"/>
      <c r="O125" s="11">
        <v>43028</v>
      </c>
      <c r="P125" s="18" t="s">
        <v>63</v>
      </c>
      <c r="Q125" s="18" t="s">
        <v>63</v>
      </c>
      <c r="R125" s="18" t="s">
        <v>63</v>
      </c>
      <c r="S125" s="18" t="s">
        <v>1742</v>
      </c>
      <c r="T125" s="18" t="s">
        <v>61</v>
      </c>
      <c r="U125" s="18" t="s">
        <v>1743</v>
      </c>
      <c r="V125" s="18" t="s">
        <v>1108</v>
      </c>
      <c r="W125" s="18" t="s">
        <v>1744</v>
      </c>
      <c r="X125" s="18" t="s">
        <v>1745</v>
      </c>
      <c r="Y125" s="18" t="s">
        <v>1746</v>
      </c>
      <c r="Z125" s="18" t="s">
        <v>70</v>
      </c>
      <c r="AA125" s="18" t="s">
        <v>71</v>
      </c>
      <c r="AB125" s="18" t="s">
        <v>71</v>
      </c>
      <c r="AC125" s="18" t="s">
        <v>71</v>
      </c>
      <c r="AD125" s="18" t="s">
        <v>1740</v>
      </c>
      <c r="AE125" s="11">
        <v>43047</v>
      </c>
      <c r="AF125" s="12">
        <f t="shared" si="10"/>
        <v>1724033.3879310347</v>
      </c>
      <c r="AG125" s="12">
        <f t="shared" si="11"/>
        <v>275845.34206896555</v>
      </c>
      <c r="AH125" s="12">
        <v>1999878.73</v>
      </c>
      <c r="AI125" s="18" t="s">
        <v>72</v>
      </c>
      <c r="AJ125" s="18" t="s">
        <v>61</v>
      </c>
      <c r="AK125" s="12">
        <f t="shared" si="12"/>
        <v>1999878.73</v>
      </c>
      <c r="AL125" s="12">
        <f t="shared" si="13"/>
        <v>199987.87300000002</v>
      </c>
      <c r="AM125" s="18" t="e">
        <f>#REF!</f>
        <v>#REF!</v>
      </c>
      <c r="AN125" s="11">
        <v>43047</v>
      </c>
      <c r="AO125" s="11">
        <v>43133</v>
      </c>
      <c r="AP125" s="18" t="s">
        <v>61</v>
      </c>
      <c r="AQ125" s="18" t="s">
        <v>1442</v>
      </c>
      <c r="AR125" s="18" t="s">
        <v>74</v>
      </c>
      <c r="AS125" s="18" t="s">
        <v>1656</v>
      </c>
      <c r="AT125" s="18" t="s">
        <v>1747</v>
      </c>
      <c r="AU125" s="18" t="s">
        <v>61</v>
      </c>
      <c r="AV125" s="18" t="s">
        <v>61</v>
      </c>
      <c r="AW125" s="10" t="s">
        <v>63</v>
      </c>
      <c r="AX125" s="10" t="s">
        <v>63</v>
      </c>
      <c r="AY125" s="10" t="s">
        <v>77</v>
      </c>
      <c r="AZ125" s="18" t="s">
        <v>219</v>
      </c>
      <c r="BA125" s="10" t="s">
        <v>61</v>
      </c>
      <c r="BB125" s="10" t="s">
        <v>61</v>
      </c>
      <c r="BC125" s="10" t="s">
        <v>61</v>
      </c>
      <c r="BD125" s="10" t="s">
        <v>61</v>
      </c>
      <c r="BE125" s="10" t="s">
        <v>63</v>
      </c>
      <c r="BF125" s="10" t="s">
        <v>63</v>
      </c>
      <c r="BG125" s="19"/>
    </row>
    <row r="126" spans="1:59" ht="140.1" customHeight="1">
      <c r="A126" s="10">
        <v>2017</v>
      </c>
      <c r="B126" s="10" t="s">
        <v>57</v>
      </c>
      <c r="C126" s="10" t="s">
        <v>58</v>
      </c>
      <c r="D126" s="18" t="s">
        <v>1748</v>
      </c>
      <c r="E126" s="18" t="s">
        <v>60</v>
      </c>
      <c r="F126" s="18" t="s">
        <v>61</v>
      </c>
      <c r="G126" s="18" t="s">
        <v>61</v>
      </c>
      <c r="H126" s="11">
        <v>43005</v>
      </c>
      <c r="I126" s="18" t="s">
        <v>1749</v>
      </c>
      <c r="J126" s="18" t="s">
        <v>63</v>
      </c>
      <c r="K126" s="18" t="s">
        <v>63</v>
      </c>
      <c r="L126" s="18" t="s">
        <v>63</v>
      </c>
      <c r="M126" s="18" t="str">
        <f>UPPER(M125)</f>
        <v>1.- ESTUDIOS SISTEMAS Y CONSTRUCCIONES S.A. DE C.V.
2.- AXIOMA PROYECTOS E INGENIERIA, S.A. DE C.V.
3.- OBRAS Y COMERCIALIZACIÓN DE LA CONSTRUCCIÓN, S. A. DE C. V.
4.- SOLUCIONES INTEGRALES EN PAVIMENTOS DE GUADALAJARA, S.A. DE C.V.</v>
      </c>
      <c r="N126" s="18"/>
      <c r="O126" s="11">
        <v>43028</v>
      </c>
      <c r="P126" s="18" t="s">
        <v>63</v>
      </c>
      <c r="Q126" s="18" t="s">
        <v>63</v>
      </c>
      <c r="R126" s="18" t="s">
        <v>63</v>
      </c>
      <c r="S126" s="18" t="s">
        <v>1742</v>
      </c>
      <c r="T126" s="18" t="s">
        <v>61</v>
      </c>
      <c r="U126" s="18" t="s">
        <v>1204</v>
      </c>
      <c r="V126" s="18" t="s">
        <v>1205</v>
      </c>
      <c r="W126" s="18" t="s">
        <v>1081</v>
      </c>
      <c r="X126" s="18" t="s">
        <v>1750</v>
      </c>
      <c r="Y126" s="18" t="s">
        <v>212</v>
      </c>
      <c r="Z126" s="18" t="s">
        <v>70</v>
      </c>
      <c r="AA126" s="18" t="s">
        <v>71</v>
      </c>
      <c r="AB126" s="18" t="s">
        <v>71</v>
      </c>
      <c r="AC126" s="18" t="s">
        <v>71</v>
      </c>
      <c r="AD126" s="18" t="s">
        <v>1748</v>
      </c>
      <c r="AE126" s="11">
        <v>43047</v>
      </c>
      <c r="AF126" s="12">
        <f t="shared" si="10"/>
        <v>2154605.2672413792</v>
      </c>
      <c r="AG126" s="12">
        <f t="shared" si="11"/>
        <v>344736.84275862068</v>
      </c>
      <c r="AH126" s="12">
        <v>2499342.11</v>
      </c>
      <c r="AI126" s="18" t="s">
        <v>72</v>
      </c>
      <c r="AJ126" s="18" t="s">
        <v>61</v>
      </c>
      <c r="AK126" s="12">
        <f t="shared" si="12"/>
        <v>2499342.11</v>
      </c>
      <c r="AL126" s="12">
        <f t="shared" si="13"/>
        <v>249934.21100000001</v>
      </c>
      <c r="AM126" s="18" t="e">
        <f>#REF!</f>
        <v>#REF!</v>
      </c>
      <c r="AN126" s="11">
        <v>43047</v>
      </c>
      <c r="AO126" s="11">
        <v>43133</v>
      </c>
      <c r="AP126" s="18" t="s">
        <v>61</v>
      </c>
      <c r="AQ126" s="18" t="s">
        <v>1442</v>
      </c>
      <c r="AR126" s="18" t="s">
        <v>74</v>
      </c>
      <c r="AS126" s="18" t="s">
        <v>1656</v>
      </c>
      <c r="AT126" s="18" t="s">
        <v>1751</v>
      </c>
      <c r="AU126" s="18" t="s">
        <v>61</v>
      </c>
      <c r="AV126" s="18" t="s">
        <v>61</v>
      </c>
      <c r="AW126" s="10" t="s">
        <v>63</v>
      </c>
      <c r="AX126" s="10" t="s">
        <v>63</v>
      </c>
      <c r="AY126" s="10" t="s">
        <v>77</v>
      </c>
      <c r="AZ126" s="18" t="s">
        <v>219</v>
      </c>
      <c r="BA126" s="10" t="s">
        <v>61</v>
      </c>
      <c r="BB126" s="10" t="s">
        <v>61</v>
      </c>
      <c r="BC126" s="10" t="s">
        <v>61</v>
      </c>
      <c r="BD126" s="10" t="s">
        <v>61</v>
      </c>
      <c r="BE126" s="10" t="s">
        <v>63</v>
      </c>
      <c r="BF126" s="10" t="s">
        <v>63</v>
      </c>
      <c r="BG126" s="19"/>
    </row>
    <row r="127" spans="1:59" ht="140.1" customHeight="1">
      <c r="A127" s="10">
        <v>2017</v>
      </c>
      <c r="B127" s="10" t="s">
        <v>57</v>
      </c>
      <c r="C127" s="10" t="s">
        <v>58</v>
      </c>
      <c r="D127" s="18" t="s">
        <v>1752</v>
      </c>
      <c r="E127" s="18" t="s">
        <v>60</v>
      </c>
      <c r="F127" s="18" t="s">
        <v>61</v>
      </c>
      <c r="G127" s="18" t="s">
        <v>61</v>
      </c>
      <c r="H127" s="11">
        <v>43005</v>
      </c>
      <c r="I127" s="18" t="s">
        <v>1753</v>
      </c>
      <c r="J127" s="18" t="s">
        <v>63</v>
      </c>
      <c r="K127" s="18" t="s">
        <v>63</v>
      </c>
      <c r="L127" s="18" t="s">
        <v>63</v>
      </c>
      <c r="M127" s="18" t="s">
        <v>1754</v>
      </c>
      <c r="N127" s="18"/>
      <c r="O127" s="11">
        <v>43028</v>
      </c>
      <c r="P127" s="18" t="s">
        <v>63</v>
      </c>
      <c r="Q127" s="18" t="s">
        <v>63</v>
      </c>
      <c r="R127" s="18" t="s">
        <v>63</v>
      </c>
      <c r="S127" s="18" t="s">
        <v>1754</v>
      </c>
      <c r="T127" s="18" t="s">
        <v>61</v>
      </c>
      <c r="U127" s="18" t="s">
        <v>1755</v>
      </c>
      <c r="V127" s="18" t="s">
        <v>1513</v>
      </c>
      <c r="W127" s="18" t="s">
        <v>1407</v>
      </c>
      <c r="X127" s="18" t="s">
        <v>1756</v>
      </c>
      <c r="Y127" s="18" t="s">
        <v>1757</v>
      </c>
      <c r="Z127" s="18" t="s">
        <v>70</v>
      </c>
      <c r="AA127" s="18" t="s">
        <v>71</v>
      </c>
      <c r="AB127" s="18" t="s">
        <v>71</v>
      </c>
      <c r="AC127" s="18" t="s">
        <v>71</v>
      </c>
      <c r="AD127" s="18" t="s">
        <v>1752</v>
      </c>
      <c r="AE127" s="11">
        <v>43047</v>
      </c>
      <c r="AF127" s="12">
        <f t="shared" si="10"/>
        <v>6026050.1637931038</v>
      </c>
      <c r="AG127" s="12">
        <f t="shared" si="11"/>
        <v>964168.02620689664</v>
      </c>
      <c r="AH127" s="12">
        <v>6990218.1900000004</v>
      </c>
      <c r="AI127" s="18" t="s">
        <v>72</v>
      </c>
      <c r="AJ127" s="18" t="s">
        <v>61</v>
      </c>
      <c r="AK127" s="12">
        <f t="shared" si="12"/>
        <v>6990218.1900000004</v>
      </c>
      <c r="AL127" s="12">
        <f t="shared" si="13"/>
        <v>699021.81900000013</v>
      </c>
      <c r="AM127" s="18" t="e">
        <f>#REF!</f>
        <v>#REF!</v>
      </c>
      <c r="AN127" s="11">
        <v>43047</v>
      </c>
      <c r="AO127" s="11">
        <v>43133</v>
      </c>
      <c r="AP127" s="18" t="s">
        <v>61</v>
      </c>
      <c r="AQ127" s="18" t="s">
        <v>1442</v>
      </c>
      <c r="AR127" s="18" t="s">
        <v>74</v>
      </c>
      <c r="AS127" s="18" t="s">
        <v>1656</v>
      </c>
      <c r="AT127" s="18" t="s">
        <v>1758</v>
      </c>
      <c r="AU127" s="18" t="s">
        <v>61</v>
      </c>
      <c r="AV127" s="18" t="s">
        <v>61</v>
      </c>
      <c r="AW127" s="10" t="s">
        <v>63</v>
      </c>
      <c r="AX127" s="10" t="s">
        <v>63</v>
      </c>
      <c r="AY127" s="10" t="s">
        <v>77</v>
      </c>
      <c r="AZ127" s="18" t="s">
        <v>1360</v>
      </c>
      <c r="BA127" s="10" t="s">
        <v>61</v>
      </c>
      <c r="BB127" s="10" t="s">
        <v>61</v>
      </c>
      <c r="BC127" s="10" t="s">
        <v>61</v>
      </c>
      <c r="BD127" s="10" t="s">
        <v>61</v>
      </c>
      <c r="BE127" s="10" t="s">
        <v>63</v>
      </c>
      <c r="BF127" s="10" t="s">
        <v>63</v>
      </c>
      <c r="BG127" s="19"/>
    </row>
    <row r="128" spans="1:59" s="24" customFormat="1" ht="140.1" customHeight="1">
      <c r="A128" s="10">
        <v>2017</v>
      </c>
      <c r="B128" s="10" t="s">
        <v>190</v>
      </c>
      <c r="C128" s="10" t="s">
        <v>58</v>
      </c>
      <c r="D128" s="23" t="s">
        <v>1812</v>
      </c>
      <c r="E128" s="18" t="s">
        <v>191</v>
      </c>
      <c r="F128" s="23" t="s">
        <v>61</v>
      </c>
      <c r="G128" s="5" t="s">
        <v>1813</v>
      </c>
      <c r="H128" s="21">
        <v>43048</v>
      </c>
      <c r="I128" s="18" t="s">
        <v>1814</v>
      </c>
      <c r="J128" s="23" t="s">
        <v>63</v>
      </c>
      <c r="K128" s="23" t="s">
        <v>63</v>
      </c>
      <c r="L128" s="23" t="s">
        <v>63</v>
      </c>
      <c r="M128" s="18" t="s">
        <v>1815</v>
      </c>
      <c r="N128" s="18"/>
      <c r="O128" s="21">
        <v>43074</v>
      </c>
      <c r="P128" s="23" t="s">
        <v>63</v>
      </c>
      <c r="Q128" s="23" t="s">
        <v>63</v>
      </c>
      <c r="R128" s="23" t="s">
        <v>63</v>
      </c>
      <c r="S128" s="18" t="s">
        <v>1815</v>
      </c>
      <c r="T128" s="23" t="s">
        <v>61</v>
      </c>
      <c r="U128" s="23" t="s">
        <v>1304</v>
      </c>
      <c r="V128" s="23" t="s">
        <v>1262</v>
      </c>
      <c r="W128" s="23" t="s">
        <v>1263</v>
      </c>
      <c r="X128" s="18" t="s">
        <v>1305</v>
      </c>
      <c r="Y128" s="23" t="s">
        <v>217</v>
      </c>
      <c r="Z128" s="18" t="s">
        <v>70</v>
      </c>
      <c r="AA128" s="18" t="s">
        <v>71</v>
      </c>
      <c r="AB128" s="18" t="s">
        <v>71</v>
      </c>
      <c r="AC128" s="18" t="s">
        <v>71</v>
      </c>
      <c r="AD128" s="23" t="s">
        <v>1812</v>
      </c>
      <c r="AE128" s="21">
        <v>43089</v>
      </c>
      <c r="AF128" s="22">
        <v>11476901.370689657</v>
      </c>
      <c r="AG128" s="22">
        <v>1836304.2193103451</v>
      </c>
      <c r="AH128" s="22">
        <v>13313205.59</v>
      </c>
      <c r="AI128" s="18" t="s">
        <v>72</v>
      </c>
      <c r="AJ128" s="23" t="s">
        <v>61</v>
      </c>
      <c r="AK128" s="22">
        <v>13313205.59</v>
      </c>
      <c r="AL128" s="22">
        <v>1331320.5590000001</v>
      </c>
      <c r="AM128" s="18" t="s">
        <v>1814</v>
      </c>
      <c r="AN128" s="21">
        <v>43089</v>
      </c>
      <c r="AO128" s="21">
        <v>43237</v>
      </c>
      <c r="AP128" s="23" t="s">
        <v>61</v>
      </c>
      <c r="AQ128" s="18" t="s">
        <v>1442</v>
      </c>
      <c r="AR128" s="23" t="s">
        <v>74</v>
      </c>
      <c r="AS128" s="18" t="s">
        <v>812</v>
      </c>
      <c r="AT128" s="18" t="s">
        <v>218</v>
      </c>
      <c r="AU128" s="23" t="s">
        <v>61</v>
      </c>
      <c r="AV128" s="23" t="s">
        <v>61</v>
      </c>
      <c r="AW128" s="10" t="s">
        <v>63</v>
      </c>
      <c r="AX128" s="10" t="s">
        <v>63</v>
      </c>
      <c r="AY128" s="10" t="s">
        <v>77</v>
      </c>
      <c r="AZ128" s="18" t="s">
        <v>145</v>
      </c>
      <c r="BA128" s="10" t="s">
        <v>61</v>
      </c>
      <c r="BB128" s="10" t="s">
        <v>61</v>
      </c>
      <c r="BC128" s="10" t="s">
        <v>61</v>
      </c>
      <c r="BD128" s="10" t="s">
        <v>61</v>
      </c>
      <c r="BE128" s="10" t="s">
        <v>63</v>
      </c>
      <c r="BF128" s="10" t="s">
        <v>63</v>
      </c>
      <c r="BG128" s="19"/>
    </row>
    <row r="129" spans="1:59" s="24" customFormat="1" ht="140.1" customHeight="1">
      <c r="A129" s="10">
        <v>2017</v>
      </c>
      <c r="B129" s="10" t="s">
        <v>190</v>
      </c>
      <c r="C129" s="10" t="s">
        <v>58</v>
      </c>
      <c r="D129" s="23" t="s">
        <v>1816</v>
      </c>
      <c r="E129" s="18" t="s">
        <v>191</v>
      </c>
      <c r="F129" s="23" t="s">
        <v>61</v>
      </c>
      <c r="G129" s="5" t="s">
        <v>1813</v>
      </c>
      <c r="H129" s="21">
        <v>43048</v>
      </c>
      <c r="I129" s="18" t="s">
        <v>1817</v>
      </c>
      <c r="J129" s="23" t="s">
        <v>63</v>
      </c>
      <c r="K129" s="23" t="s">
        <v>63</v>
      </c>
      <c r="L129" s="23" t="s">
        <v>63</v>
      </c>
      <c r="M129" s="18" t="s">
        <v>1818</v>
      </c>
      <c r="N129" s="18"/>
      <c r="O129" s="21">
        <v>43074</v>
      </c>
      <c r="P129" s="23" t="s">
        <v>63</v>
      </c>
      <c r="Q129" s="23" t="s">
        <v>63</v>
      </c>
      <c r="R129" s="23" t="s">
        <v>63</v>
      </c>
      <c r="S129" s="18" t="s">
        <v>1818</v>
      </c>
      <c r="T129" s="23" t="s">
        <v>61</v>
      </c>
      <c r="U129" s="23" t="s">
        <v>1050</v>
      </c>
      <c r="V129" s="23" t="s">
        <v>1051</v>
      </c>
      <c r="W129" s="23" t="s">
        <v>1270</v>
      </c>
      <c r="X129" s="18" t="s">
        <v>1053</v>
      </c>
      <c r="Y129" s="23" t="s">
        <v>1054</v>
      </c>
      <c r="Z129" s="18" t="s">
        <v>70</v>
      </c>
      <c r="AA129" s="18" t="s">
        <v>71</v>
      </c>
      <c r="AB129" s="18" t="s">
        <v>71</v>
      </c>
      <c r="AC129" s="18" t="s">
        <v>71</v>
      </c>
      <c r="AD129" s="23" t="s">
        <v>1816</v>
      </c>
      <c r="AE129" s="21">
        <v>43089</v>
      </c>
      <c r="AF129" s="22">
        <v>11463315.267241381</v>
      </c>
      <c r="AG129" s="22">
        <v>1834130.4427586209</v>
      </c>
      <c r="AH129" s="22">
        <v>13297445.710000001</v>
      </c>
      <c r="AI129" s="18" t="s">
        <v>72</v>
      </c>
      <c r="AJ129" s="23" t="s">
        <v>61</v>
      </c>
      <c r="AK129" s="22">
        <v>13297445.710000001</v>
      </c>
      <c r="AL129" s="22">
        <v>1329744.5710000002</v>
      </c>
      <c r="AM129" s="18" t="s">
        <v>1817</v>
      </c>
      <c r="AN129" s="21">
        <v>43089</v>
      </c>
      <c r="AO129" s="21">
        <v>43237</v>
      </c>
      <c r="AP129" s="23" t="s">
        <v>61</v>
      </c>
      <c r="AQ129" s="18" t="s">
        <v>1442</v>
      </c>
      <c r="AR129" s="23" t="s">
        <v>74</v>
      </c>
      <c r="AS129" s="18" t="s">
        <v>812</v>
      </c>
      <c r="AT129" s="18" t="s">
        <v>218</v>
      </c>
      <c r="AU129" s="23" t="s">
        <v>61</v>
      </c>
      <c r="AV129" s="23" t="s">
        <v>61</v>
      </c>
      <c r="AW129" s="10" t="s">
        <v>63</v>
      </c>
      <c r="AX129" s="10" t="s">
        <v>63</v>
      </c>
      <c r="AY129" s="10" t="s">
        <v>77</v>
      </c>
      <c r="AZ129" s="18" t="s">
        <v>145</v>
      </c>
      <c r="BA129" s="10" t="s">
        <v>61</v>
      </c>
      <c r="BB129" s="10" t="s">
        <v>61</v>
      </c>
      <c r="BC129" s="10" t="s">
        <v>61</v>
      </c>
      <c r="BD129" s="10" t="s">
        <v>61</v>
      </c>
      <c r="BE129" s="10" t="s">
        <v>63</v>
      </c>
      <c r="BF129" s="10" t="s">
        <v>63</v>
      </c>
      <c r="BG129" s="19"/>
    </row>
    <row r="130" spans="1:59" s="24" customFormat="1" ht="140.1" customHeight="1">
      <c r="A130" s="10">
        <v>2017</v>
      </c>
      <c r="B130" s="10" t="s">
        <v>190</v>
      </c>
      <c r="C130" s="10" t="s">
        <v>58</v>
      </c>
      <c r="D130" s="23" t="s">
        <v>1819</v>
      </c>
      <c r="E130" s="18" t="s">
        <v>191</v>
      </c>
      <c r="F130" s="23" t="s">
        <v>61</v>
      </c>
      <c r="G130" s="5" t="s">
        <v>1813</v>
      </c>
      <c r="H130" s="21">
        <v>43048</v>
      </c>
      <c r="I130" s="18" t="s">
        <v>1820</v>
      </c>
      <c r="J130" s="23" t="s">
        <v>63</v>
      </c>
      <c r="K130" s="23" t="s">
        <v>63</v>
      </c>
      <c r="L130" s="23" t="s">
        <v>63</v>
      </c>
      <c r="M130" s="18" t="s">
        <v>1821</v>
      </c>
      <c r="N130" s="18"/>
      <c r="O130" s="21">
        <v>43074</v>
      </c>
      <c r="P130" s="23" t="s">
        <v>63</v>
      </c>
      <c r="Q130" s="23" t="s">
        <v>63</v>
      </c>
      <c r="R130" s="23" t="s">
        <v>63</v>
      </c>
      <c r="S130" s="18" t="s">
        <v>1821</v>
      </c>
      <c r="T130" s="23" t="s">
        <v>61</v>
      </c>
      <c r="U130" s="23" t="s">
        <v>1644</v>
      </c>
      <c r="V130" s="23" t="s">
        <v>1645</v>
      </c>
      <c r="W130" s="23" t="s">
        <v>1646</v>
      </c>
      <c r="X130" s="18" t="s">
        <v>1647</v>
      </c>
      <c r="Y130" s="23" t="s">
        <v>1648</v>
      </c>
      <c r="Z130" s="18" t="s">
        <v>70</v>
      </c>
      <c r="AA130" s="18" t="s">
        <v>71</v>
      </c>
      <c r="AB130" s="18" t="s">
        <v>71</v>
      </c>
      <c r="AC130" s="18" t="s">
        <v>71</v>
      </c>
      <c r="AD130" s="23" t="s">
        <v>1819</v>
      </c>
      <c r="AE130" s="21">
        <v>43089</v>
      </c>
      <c r="AF130" s="22">
        <v>20844289.189655174</v>
      </c>
      <c r="AG130" s="22">
        <v>3335086.2703448278</v>
      </c>
      <c r="AH130" s="22">
        <v>24179375.460000001</v>
      </c>
      <c r="AI130" s="18" t="s">
        <v>72</v>
      </c>
      <c r="AJ130" s="23" t="s">
        <v>61</v>
      </c>
      <c r="AK130" s="22">
        <v>24179375.460000001</v>
      </c>
      <c r="AL130" s="22">
        <v>2417937.5460000001</v>
      </c>
      <c r="AM130" s="18" t="s">
        <v>1820</v>
      </c>
      <c r="AN130" s="21">
        <v>43089</v>
      </c>
      <c r="AO130" s="21">
        <v>43192</v>
      </c>
      <c r="AP130" s="23" t="s">
        <v>61</v>
      </c>
      <c r="AQ130" s="18" t="s">
        <v>1442</v>
      </c>
      <c r="AR130" s="23" t="s">
        <v>74</v>
      </c>
      <c r="AS130" s="18" t="s">
        <v>812</v>
      </c>
      <c r="AT130" s="18" t="s">
        <v>673</v>
      </c>
      <c r="AU130" s="23" t="s">
        <v>61</v>
      </c>
      <c r="AV130" s="23" t="s">
        <v>61</v>
      </c>
      <c r="AW130" s="10" t="s">
        <v>63</v>
      </c>
      <c r="AX130" s="10" t="s">
        <v>63</v>
      </c>
      <c r="AY130" s="10" t="s">
        <v>77</v>
      </c>
      <c r="AZ130" s="18" t="s">
        <v>173</v>
      </c>
      <c r="BA130" s="10" t="s">
        <v>61</v>
      </c>
      <c r="BB130" s="10" t="s">
        <v>61</v>
      </c>
      <c r="BC130" s="10" t="s">
        <v>61</v>
      </c>
      <c r="BD130" s="10" t="s">
        <v>61</v>
      </c>
      <c r="BE130" s="10" t="s">
        <v>63</v>
      </c>
      <c r="BF130" s="10" t="s">
        <v>63</v>
      </c>
      <c r="BG130" s="19"/>
    </row>
    <row r="131" spans="1:59" s="24" customFormat="1" ht="140.1" customHeight="1">
      <c r="A131" s="10">
        <v>2017</v>
      </c>
      <c r="B131" s="10" t="s">
        <v>190</v>
      </c>
      <c r="C131" s="10" t="s">
        <v>58</v>
      </c>
      <c r="D131" s="23" t="s">
        <v>1822</v>
      </c>
      <c r="E131" s="18" t="s">
        <v>191</v>
      </c>
      <c r="F131" s="23" t="s">
        <v>61</v>
      </c>
      <c r="G131" s="5" t="s">
        <v>1813</v>
      </c>
      <c r="H131" s="21">
        <v>43048</v>
      </c>
      <c r="I131" s="18" t="s">
        <v>1823</v>
      </c>
      <c r="J131" s="23" t="s">
        <v>63</v>
      </c>
      <c r="K131" s="23" t="s">
        <v>63</v>
      </c>
      <c r="L131" s="23" t="s">
        <v>63</v>
      </c>
      <c r="M131" s="18" t="s">
        <v>1824</v>
      </c>
      <c r="N131" s="18"/>
      <c r="O131" s="21">
        <v>43074</v>
      </c>
      <c r="P131" s="23" t="s">
        <v>63</v>
      </c>
      <c r="Q131" s="23" t="s">
        <v>63</v>
      </c>
      <c r="R131" s="23" t="s">
        <v>63</v>
      </c>
      <c r="S131" s="18" t="s">
        <v>1824</v>
      </c>
      <c r="T131" s="23" t="s">
        <v>61</v>
      </c>
      <c r="U131" s="23" t="s">
        <v>1825</v>
      </c>
      <c r="V131" s="23" t="s">
        <v>1826</v>
      </c>
      <c r="W131" s="23" t="s">
        <v>1827</v>
      </c>
      <c r="X131" s="18" t="s">
        <v>1828</v>
      </c>
      <c r="Y131" s="23" t="s">
        <v>439</v>
      </c>
      <c r="Z131" s="18" t="s">
        <v>70</v>
      </c>
      <c r="AA131" s="18" t="s">
        <v>71</v>
      </c>
      <c r="AB131" s="18" t="s">
        <v>71</v>
      </c>
      <c r="AC131" s="18" t="s">
        <v>71</v>
      </c>
      <c r="AD131" s="23" t="s">
        <v>1822</v>
      </c>
      <c r="AE131" s="21">
        <v>43089</v>
      </c>
      <c r="AF131" s="22">
        <v>18245793.025862072</v>
      </c>
      <c r="AG131" s="22">
        <v>2919326.8841379317</v>
      </c>
      <c r="AH131" s="22">
        <v>21165119.91</v>
      </c>
      <c r="AI131" s="18" t="s">
        <v>72</v>
      </c>
      <c r="AJ131" s="23" t="s">
        <v>61</v>
      </c>
      <c r="AK131" s="22">
        <v>21165119.91</v>
      </c>
      <c r="AL131" s="22">
        <v>2116511.9909999999</v>
      </c>
      <c r="AM131" s="18" t="s">
        <v>1823</v>
      </c>
      <c r="AN131" s="21">
        <v>43089</v>
      </c>
      <c r="AO131" s="21">
        <v>43192</v>
      </c>
      <c r="AP131" s="23" t="s">
        <v>61</v>
      </c>
      <c r="AQ131" s="18" t="s">
        <v>1442</v>
      </c>
      <c r="AR131" s="23" t="s">
        <v>74</v>
      </c>
      <c r="AS131" s="18" t="s">
        <v>812</v>
      </c>
      <c r="AT131" s="18" t="s">
        <v>1747</v>
      </c>
      <c r="AU131" s="23" t="s">
        <v>61</v>
      </c>
      <c r="AV131" s="23" t="s">
        <v>61</v>
      </c>
      <c r="AW131" s="10" t="s">
        <v>63</v>
      </c>
      <c r="AX131" s="10" t="s">
        <v>63</v>
      </c>
      <c r="AY131" s="10" t="s">
        <v>77</v>
      </c>
      <c r="AZ131" s="18" t="s">
        <v>173</v>
      </c>
      <c r="BA131" s="10" t="s">
        <v>61</v>
      </c>
      <c r="BB131" s="10" t="s">
        <v>61</v>
      </c>
      <c r="BC131" s="10" t="s">
        <v>61</v>
      </c>
      <c r="BD131" s="10" t="s">
        <v>61</v>
      </c>
      <c r="BE131" s="10" t="s">
        <v>63</v>
      </c>
      <c r="BF131" s="10" t="s">
        <v>63</v>
      </c>
      <c r="BG131" s="19"/>
    </row>
    <row r="132" spans="1:59" s="24" customFormat="1" ht="140.1" customHeight="1">
      <c r="A132" s="10">
        <v>2017</v>
      </c>
      <c r="B132" s="10" t="s">
        <v>190</v>
      </c>
      <c r="C132" s="10" t="s">
        <v>58</v>
      </c>
      <c r="D132" s="23" t="s">
        <v>1829</v>
      </c>
      <c r="E132" s="18" t="s">
        <v>191</v>
      </c>
      <c r="F132" s="23" t="s">
        <v>61</v>
      </c>
      <c r="G132" s="5" t="s">
        <v>1813</v>
      </c>
      <c r="H132" s="21">
        <v>43048</v>
      </c>
      <c r="I132" s="18" t="s">
        <v>1830</v>
      </c>
      <c r="J132" s="23" t="s">
        <v>63</v>
      </c>
      <c r="K132" s="23" t="s">
        <v>63</v>
      </c>
      <c r="L132" s="23" t="s">
        <v>63</v>
      </c>
      <c r="M132" s="18" t="s">
        <v>1831</v>
      </c>
      <c r="N132" s="18"/>
      <c r="O132" s="21">
        <v>43074</v>
      </c>
      <c r="P132" s="23" t="s">
        <v>63</v>
      </c>
      <c r="Q132" s="23" t="s">
        <v>63</v>
      </c>
      <c r="R132" s="23" t="s">
        <v>63</v>
      </c>
      <c r="S132" s="18" t="s">
        <v>1831</v>
      </c>
      <c r="T132" s="23" t="s">
        <v>61</v>
      </c>
      <c r="U132" s="23" t="s">
        <v>1353</v>
      </c>
      <c r="V132" s="23" t="s">
        <v>1354</v>
      </c>
      <c r="W132" s="23" t="s">
        <v>1355</v>
      </c>
      <c r="X132" s="18" t="s">
        <v>1356</v>
      </c>
      <c r="Y132" s="23" t="s">
        <v>106</v>
      </c>
      <c r="Z132" s="18" t="s">
        <v>70</v>
      </c>
      <c r="AA132" s="18" t="s">
        <v>71</v>
      </c>
      <c r="AB132" s="18" t="s">
        <v>71</v>
      </c>
      <c r="AC132" s="18" t="s">
        <v>71</v>
      </c>
      <c r="AD132" s="23" t="s">
        <v>1829</v>
      </c>
      <c r="AE132" s="21">
        <v>43089</v>
      </c>
      <c r="AF132" s="22">
        <v>4951536.3879310349</v>
      </c>
      <c r="AG132" s="22">
        <v>792245.82206896564</v>
      </c>
      <c r="AH132" s="22">
        <v>5743782.21</v>
      </c>
      <c r="AI132" s="18" t="s">
        <v>72</v>
      </c>
      <c r="AJ132" s="23" t="s">
        <v>61</v>
      </c>
      <c r="AK132" s="22">
        <v>5743782.21</v>
      </c>
      <c r="AL132" s="22">
        <v>574378.22100000002</v>
      </c>
      <c r="AM132" s="18" t="s">
        <v>1830</v>
      </c>
      <c r="AN132" s="21">
        <v>43089</v>
      </c>
      <c r="AO132" s="21">
        <v>43176</v>
      </c>
      <c r="AP132" s="23" t="s">
        <v>61</v>
      </c>
      <c r="AQ132" s="18" t="s">
        <v>1442</v>
      </c>
      <c r="AR132" s="23" t="s">
        <v>74</v>
      </c>
      <c r="AS132" s="18" t="s">
        <v>1656</v>
      </c>
      <c r="AT132" s="18" t="s">
        <v>1832</v>
      </c>
      <c r="AU132" s="23" t="s">
        <v>61</v>
      </c>
      <c r="AV132" s="23" t="s">
        <v>61</v>
      </c>
      <c r="AW132" s="10" t="s">
        <v>63</v>
      </c>
      <c r="AX132" s="10" t="s">
        <v>63</v>
      </c>
      <c r="AY132" s="10" t="s">
        <v>77</v>
      </c>
      <c r="AZ132" s="18" t="s">
        <v>230</v>
      </c>
      <c r="BA132" s="10" t="s">
        <v>61</v>
      </c>
      <c r="BB132" s="10" t="s">
        <v>61</v>
      </c>
      <c r="BC132" s="10" t="s">
        <v>61</v>
      </c>
      <c r="BD132" s="10" t="s">
        <v>61</v>
      </c>
      <c r="BE132" s="10" t="s">
        <v>63</v>
      </c>
      <c r="BF132" s="10" t="s">
        <v>63</v>
      </c>
      <c r="BG132" s="19"/>
    </row>
    <row r="133" spans="1:59" s="24" customFormat="1" ht="140.1" customHeight="1">
      <c r="A133" s="10">
        <v>2017</v>
      </c>
      <c r="B133" s="10" t="s">
        <v>190</v>
      </c>
      <c r="C133" s="10" t="s">
        <v>58</v>
      </c>
      <c r="D133" s="23" t="s">
        <v>1833</v>
      </c>
      <c r="E133" s="18" t="s">
        <v>191</v>
      </c>
      <c r="F133" s="23" t="s">
        <v>61</v>
      </c>
      <c r="G133" s="5" t="s">
        <v>1813</v>
      </c>
      <c r="H133" s="21">
        <v>43048</v>
      </c>
      <c r="I133" s="18" t="s">
        <v>1834</v>
      </c>
      <c r="J133" s="23" t="s">
        <v>63</v>
      </c>
      <c r="K133" s="23" t="s">
        <v>63</v>
      </c>
      <c r="L133" s="23" t="s">
        <v>63</v>
      </c>
      <c r="M133" s="18" t="s">
        <v>1835</v>
      </c>
      <c r="N133" s="18"/>
      <c r="O133" s="21">
        <v>43074</v>
      </c>
      <c r="P133" s="23" t="s">
        <v>63</v>
      </c>
      <c r="Q133" s="23" t="s">
        <v>63</v>
      </c>
      <c r="R133" s="23" t="s">
        <v>63</v>
      </c>
      <c r="S133" s="18" t="s">
        <v>1835</v>
      </c>
      <c r="T133" s="23" t="s">
        <v>61</v>
      </c>
      <c r="U133" s="23" t="s">
        <v>1551</v>
      </c>
      <c r="V133" s="23" t="s">
        <v>1479</v>
      </c>
      <c r="W133" s="23" t="s">
        <v>1552</v>
      </c>
      <c r="X133" s="18" t="s">
        <v>1836</v>
      </c>
      <c r="Y133" s="23" t="s">
        <v>1554</v>
      </c>
      <c r="Z133" s="18" t="s">
        <v>70</v>
      </c>
      <c r="AA133" s="18" t="s">
        <v>71</v>
      </c>
      <c r="AB133" s="18" t="s">
        <v>71</v>
      </c>
      <c r="AC133" s="18" t="s">
        <v>71</v>
      </c>
      <c r="AD133" s="23" t="s">
        <v>1833</v>
      </c>
      <c r="AE133" s="21">
        <v>43089</v>
      </c>
      <c r="AF133" s="22">
        <v>5256911.3017241387</v>
      </c>
      <c r="AG133" s="22">
        <v>841105.80827586225</v>
      </c>
      <c r="AH133" s="22">
        <v>6098017.1100000003</v>
      </c>
      <c r="AI133" s="18" t="s">
        <v>72</v>
      </c>
      <c r="AJ133" s="23" t="s">
        <v>61</v>
      </c>
      <c r="AK133" s="22">
        <v>6098017.1100000003</v>
      </c>
      <c r="AL133" s="22">
        <v>609801.71100000001</v>
      </c>
      <c r="AM133" s="18" t="s">
        <v>1834</v>
      </c>
      <c r="AN133" s="21">
        <v>43089</v>
      </c>
      <c r="AO133" s="21">
        <v>43222</v>
      </c>
      <c r="AP133" s="23" t="s">
        <v>61</v>
      </c>
      <c r="AQ133" s="18" t="s">
        <v>1442</v>
      </c>
      <c r="AR133" s="23" t="s">
        <v>74</v>
      </c>
      <c r="AS133" s="18" t="s">
        <v>75</v>
      </c>
      <c r="AT133" s="18" t="s">
        <v>562</v>
      </c>
      <c r="AU133" s="23" t="s">
        <v>61</v>
      </c>
      <c r="AV133" s="23" t="s">
        <v>61</v>
      </c>
      <c r="AW133" s="10" t="s">
        <v>63</v>
      </c>
      <c r="AX133" s="10" t="s">
        <v>63</v>
      </c>
      <c r="AY133" s="10" t="s">
        <v>77</v>
      </c>
      <c r="AZ133" s="18" t="s">
        <v>197</v>
      </c>
      <c r="BA133" s="10" t="s">
        <v>61</v>
      </c>
      <c r="BB133" s="10" t="s">
        <v>61</v>
      </c>
      <c r="BC133" s="10" t="s">
        <v>61</v>
      </c>
      <c r="BD133" s="10" t="s">
        <v>61</v>
      </c>
      <c r="BE133" s="10" t="s">
        <v>63</v>
      </c>
      <c r="BF133" s="10" t="s">
        <v>63</v>
      </c>
      <c r="BG133" s="19"/>
    </row>
    <row r="134" spans="1:59" s="24" customFormat="1" ht="140.1" customHeight="1">
      <c r="A134" s="10">
        <v>2017</v>
      </c>
      <c r="B134" s="10" t="s">
        <v>190</v>
      </c>
      <c r="C134" s="10" t="s">
        <v>58</v>
      </c>
      <c r="D134" s="23" t="s">
        <v>1837</v>
      </c>
      <c r="E134" s="18" t="s">
        <v>191</v>
      </c>
      <c r="F134" s="23" t="s">
        <v>61</v>
      </c>
      <c r="G134" s="5" t="s">
        <v>1813</v>
      </c>
      <c r="H134" s="21">
        <v>43048</v>
      </c>
      <c r="I134" s="18" t="s">
        <v>1838</v>
      </c>
      <c r="J134" s="23" t="s">
        <v>63</v>
      </c>
      <c r="K134" s="23" t="s">
        <v>63</v>
      </c>
      <c r="L134" s="23" t="s">
        <v>63</v>
      </c>
      <c r="M134" s="18" t="s">
        <v>1839</v>
      </c>
      <c r="N134" s="18"/>
      <c r="O134" s="21">
        <v>43074</v>
      </c>
      <c r="P134" s="23" t="s">
        <v>63</v>
      </c>
      <c r="Q134" s="23" t="s">
        <v>63</v>
      </c>
      <c r="R134" s="23" t="s">
        <v>63</v>
      </c>
      <c r="S134" s="18" t="s">
        <v>1839</v>
      </c>
      <c r="T134" s="23" t="s">
        <v>61</v>
      </c>
      <c r="U134" s="23" t="s">
        <v>1050</v>
      </c>
      <c r="V134" s="23" t="s">
        <v>1051</v>
      </c>
      <c r="W134" s="23" t="s">
        <v>1270</v>
      </c>
      <c r="X134" s="18" t="s">
        <v>1053</v>
      </c>
      <c r="Y134" s="23" t="s">
        <v>1054</v>
      </c>
      <c r="Z134" s="18" t="s">
        <v>70</v>
      </c>
      <c r="AA134" s="18" t="s">
        <v>71</v>
      </c>
      <c r="AB134" s="18" t="s">
        <v>71</v>
      </c>
      <c r="AC134" s="18" t="s">
        <v>71</v>
      </c>
      <c r="AD134" s="23" t="s">
        <v>1837</v>
      </c>
      <c r="AE134" s="21">
        <v>43089</v>
      </c>
      <c r="AF134" s="22">
        <v>5172978.3534482755</v>
      </c>
      <c r="AG134" s="22">
        <v>827676.53655172407</v>
      </c>
      <c r="AH134" s="22">
        <v>6000654.8899999997</v>
      </c>
      <c r="AI134" s="18" t="s">
        <v>72</v>
      </c>
      <c r="AJ134" s="23" t="s">
        <v>61</v>
      </c>
      <c r="AK134" s="22">
        <v>6000654.8899999997</v>
      </c>
      <c r="AL134" s="22">
        <v>600065.48899999994</v>
      </c>
      <c r="AM134" s="18" t="s">
        <v>1838</v>
      </c>
      <c r="AN134" s="21">
        <v>43089</v>
      </c>
      <c r="AO134" s="21">
        <v>43253</v>
      </c>
      <c r="AP134" s="23" t="s">
        <v>61</v>
      </c>
      <c r="AQ134" s="18" t="s">
        <v>1442</v>
      </c>
      <c r="AR134" s="23" t="s">
        <v>74</v>
      </c>
      <c r="AS134" s="18" t="s">
        <v>75</v>
      </c>
      <c r="AT134" s="18" t="s">
        <v>562</v>
      </c>
      <c r="AU134" s="23" t="s">
        <v>61</v>
      </c>
      <c r="AV134" s="23" t="s">
        <v>61</v>
      </c>
      <c r="AW134" s="10" t="s">
        <v>63</v>
      </c>
      <c r="AX134" s="10" t="s">
        <v>63</v>
      </c>
      <c r="AY134" s="10" t="s">
        <v>77</v>
      </c>
      <c r="AZ134" s="18" t="s">
        <v>197</v>
      </c>
      <c r="BA134" s="10" t="s">
        <v>61</v>
      </c>
      <c r="BB134" s="10" t="s">
        <v>61</v>
      </c>
      <c r="BC134" s="10" t="s">
        <v>61</v>
      </c>
      <c r="BD134" s="10" t="s">
        <v>61</v>
      </c>
      <c r="BE134" s="10" t="s">
        <v>63</v>
      </c>
      <c r="BF134" s="10" t="s">
        <v>63</v>
      </c>
      <c r="BG134" s="19"/>
    </row>
    <row r="135" spans="1:59" s="24" customFormat="1" ht="140.1" customHeight="1">
      <c r="A135" s="10">
        <v>2017</v>
      </c>
      <c r="B135" s="10" t="s">
        <v>190</v>
      </c>
      <c r="C135" s="10" t="s">
        <v>58</v>
      </c>
      <c r="D135" s="23" t="s">
        <v>1840</v>
      </c>
      <c r="E135" s="18" t="s">
        <v>191</v>
      </c>
      <c r="F135" s="23" t="s">
        <v>61</v>
      </c>
      <c r="G135" s="5" t="s">
        <v>1813</v>
      </c>
      <c r="H135" s="21">
        <v>43048</v>
      </c>
      <c r="I135" s="18" t="s">
        <v>1841</v>
      </c>
      <c r="J135" s="23" t="s">
        <v>63</v>
      </c>
      <c r="K135" s="23" t="s">
        <v>63</v>
      </c>
      <c r="L135" s="23" t="s">
        <v>63</v>
      </c>
      <c r="M135" s="18" t="s">
        <v>1842</v>
      </c>
      <c r="N135" s="18"/>
      <c r="O135" s="21">
        <v>43074</v>
      </c>
      <c r="P135" s="23" t="s">
        <v>63</v>
      </c>
      <c r="Q135" s="23" t="s">
        <v>63</v>
      </c>
      <c r="R135" s="23" t="s">
        <v>63</v>
      </c>
      <c r="S135" s="18" t="s">
        <v>1842</v>
      </c>
      <c r="T135" s="23" t="s">
        <v>61</v>
      </c>
      <c r="U135" s="23" t="s">
        <v>1261</v>
      </c>
      <c r="V135" s="23" t="s">
        <v>1262</v>
      </c>
      <c r="W135" s="23" t="s">
        <v>1263</v>
      </c>
      <c r="X135" s="18" t="s">
        <v>1264</v>
      </c>
      <c r="Y135" s="23" t="s">
        <v>263</v>
      </c>
      <c r="Z135" s="18" t="s">
        <v>70</v>
      </c>
      <c r="AA135" s="18" t="s">
        <v>71</v>
      </c>
      <c r="AB135" s="18" t="s">
        <v>71</v>
      </c>
      <c r="AC135" s="18" t="s">
        <v>71</v>
      </c>
      <c r="AD135" s="23" t="s">
        <v>1840</v>
      </c>
      <c r="AE135" s="21">
        <v>43089</v>
      </c>
      <c r="AF135" s="22">
        <v>5214165.6379310349</v>
      </c>
      <c r="AG135" s="22">
        <v>834266.50206896558</v>
      </c>
      <c r="AH135" s="22">
        <v>6048432.1399999997</v>
      </c>
      <c r="AI135" s="18" t="s">
        <v>72</v>
      </c>
      <c r="AJ135" s="23" t="s">
        <v>61</v>
      </c>
      <c r="AK135" s="22">
        <v>6048432.1399999997</v>
      </c>
      <c r="AL135" s="22">
        <v>604843.21400000004</v>
      </c>
      <c r="AM135" s="18" t="s">
        <v>1841</v>
      </c>
      <c r="AN135" s="21">
        <v>43089</v>
      </c>
      <c r="AO135" s="21">
        <v>43253</v>
      </c>
      <c r="AP135" s="23" t="s">
        <v>61</v>
      </c>
      <c r="AQ135" s="18" t="s">
        <v>1442</v>
      </c>
      <c r="AR135" s="23" t="s">
        <v>74</v>
      </c>
      <c r="AS135" s="18" t="s">
        <v>75</v>
      </c>
      <c r="AT135" s="18" t="s">
        <v>562</v>
      </c>
      <c r="AU135" s="23" t="s">
        <v>61</v>
      </c>
      <c r="AV135" s="23" t="s">
        <v>61</v>
      </c>
      <c r="AW135" s="10" t="s">
        <v>63</v>
      </c>
      <c r="AX135" s="10" t="s">
        <v>63</v>
      </c>
      <c r="AY135" s="10" t="s">
        <v>77</v>
      </c>
      <c r="AZ135" s="18" t="s">
        <v>197</v>
      </c>
      <c r="BA135" s="10" t="s">
        <v>61</v>
      </c>
      <c r="BB135" s="10" t="s">
        <v>61</v>
      </c>
      <c r="BC135" s="10" t="s">
        <v>61</v>
      </c>
      <c r="BD135" s="10" t="s">
        <v>61</v>
      </c>
      <c r="BE135" s="10" t="s">
        <v>63</v>
      </c>
      <c r="BF135" s="10" t="s">
        <v>63</v>
      </c>
      <c r="BG135" s="19"/>
    </row>
    <row r="136" spans="1:59" s="24" customFormat="1" ht="140.1" customHeight="1">
      <c r="A136" s="10">
        <v>2017</v>
      </c>
      <c r="B136" s="10" t="s">
        <v>190</v>
      </c>
      <c r="C136" s="10" t="s">
        <v>58</v>
      </c>
      <c r="D136" s="23" t="s">
        <v>1843</v>
      </c>
      <c r="E136" s="18" t="s">
        <v>191</v>
      </c>
      <c r="F136" s="23" t="s">
        <v>61</v>
      </c>
      <c r="G136" s="5" t="s">
        <v>1813</v>
      </c>
      <c r="H136" s="21">
        <v>43048</v>
      </c>
      <c r="I136" s="18" t="s">
        <v>1844</v>
      </c>
      <c r="J136" s="23" t="s">
        <v>63</v>
      </c>
      <c r="K136" s="23" t="s">
        <v>63</v>
      </c>
      <c r="L136" s="23" t="s">
        <v>63</v>
      </c>
      <c r="M136" s="18" t="s">
        <v>1845</v>
      </c>
      <c r="N136" s="18"/>
      <c r="O136" s="21">
        <v>43074</v>
      </c>
      <c r="P136" s="23" t="s">
        <v>63</v>
      </c>
      <c r="Q136" s="23" t="s">
        <v>63</v>
      </c>
      <c r="R136" s="23" t="s">
        <v>63</v>
      </c>
      <c r="S136" s="18" t="s">
        <v>1845</v>
      </c>
      <c r="T136" s="23" t="s">
        <v>61</v>
      </c>
      <c r="U136" s="23" t="s">
        <v>1280</v>
      </c>
      <c r="V136" s="23" t="s">
        <v>1281</v>
      </c>
      <c r="W136" s="23" t="s">
        <v>1282</v>
      </c>
      <c r="X136" s="18" t="s">
        <v>1283</v>
      </c>
      <c r="Y136" s="23" t="s">
        <v>1284</v>
      </c>
      <c r="Z136" s="18" t="s">
        <v>70</v>
      </c>
      <c r="AA136" s="18" t="s">
        <v>71</v>
      </c>
      <c r="AB136" s="18" t="s">
        <v>71</v>
      </c>
      <c r="AC136" s="18" t="s">
        <v>71</v>
      </c>
      <c r="AD136" s="23" t="s">
        <v>1843</v>
      </c>
      <c r="AE136" s="21">
        <v>43089</v>
      </c>
      <c r="AF136" s="22">
        <v>5432531.3017241377</v>
      </c>
      <c r="AG136" s="22">
        <v>869205.00827586208</v>
      </c>
      <c r="AH136" s="22">
        <v>6301736.3099999996</v>
      </c>
      <c r="AI136" s="18" t="s">
        <v>72</v>
      </c>
      <c r="AJ136" s="23" t="s">
        <v>61</v>
      </c>
      <c r="AK136" s="22">
        <v>6301736.3099999996</v>
      </c>
      <c r="AL136" s="22">
        <v>630173.63100000005</v>
      </c>
      <c r="AM136" s="18" t="s">
        <v>1844</v>
      </c>
      <c r="AN136" s="21">
        <v>43089</v>
      </c>
      <c r="AO136" s="21">
        <v>43253</v>
      </c>
      <c r="AP136" s="23" t="s">
        <v>61</v>
      </c>
      <c r="AQ136" s="18" t="s">
        <v>1442</v>
      </c>
      <c r="AR136" s="23" t="s">
        <v>74</v>
      </c>
      <c r="AS136" s="18" t="s">
        <v>75</v>
      </c>
      <c r="AT136" s="18" t="s">
        <v>733</v>
      </c>
      <c r="AU136" s="23" t="s">
        <v>61</v>
      </c>
      <c r="AV136" s="23" t="s">
        <v>61</v>
      </c>
      <c r="AW136" s="10" t="s">
        <v>63</v>
      </c>
      <c r="AX136" s="10" t="s">
        <v>63</v>
      </c>
      <c r="AY136" s="10" t="s">
        <v>77</v>
      </c>
      <c r="AZ136" s="18" t="s">
        <v>410</v>
      </c>
      <c r="BA136" s="10" t="s">
        <v>61</v>
      </c>
      <c r="BB136" s="10" t="s">
        <v>61</v>
      </c>
      <c r="BC136" s="10" t="s">
        <v>61</v>
      </c>
      <c r="BD136" s="10" t="s">
        <v>61</v>
      </c>
      <c r="BE136" s="10" t="s">
        <v>63</v>
      </c>
      <c r="BF136" s="10" t="s">
        <v>63</v>
      </c>
      <c r="BG136" s="19"/>
    </row>
    <row r="137" spans="1:59" ht="140.1" customHeight="1">
      <c r="A137" s="10">
        <v>2017</v>
      </c>
      <c r="B137" s="10" t="s">
        <v>57</v>
      </c>
      <c r="C137" s="10" t="s">
        <v>58</v>
      </c>
      <c r="D137" s="18" t="s">
        <v>1759</v>
      </c>
      <c r="E137" s="18" t="s">
        <v>60</v>
      </c>
      <c r="F137" s="18" t="s">
        <v>61</v>
      </c>
      <c r="G137" s="18" t="s">
        <v>61</v>
      </c>
      <c r="H137" s="11">
        <v>43027</v>
      </c>
      <c r="I137" s="18" t="s">
        <v>1760</v>
      </c>
      <c r="J137" s="18" t="s">
        <v>63</v>
      </c>
      <c r="K137" s="18" t="s">
        <v>63</v>
      </c>
      <c r="L137" s="18" t="s">
        <v>63</v>
      </c>
      <c r="M137" s="18" t="s">
        <v>1761</v>
      </c>
      <c r="N137" s="18"/>
      <c r="O137" s="11">
        <v>43045</v>
      </c>
      <c r="P137" s="18" t="s">
        <v>63</v>
      </c>
      <c r="Q137" s="18" t="s">
        <v>63</v>
      </c>
      <c r="R137" s="18" t="s">
        <v>63</v>
      </c>
      <c r="S137" s="18" t="s">
        <v>1761</v>
      </c>
      <c r="T137" s="18" t="s">
        <v>61</v>
      </c>
      <c r="U137" s="18" t="s">
        <v>1762</v>
      </c>
      <c r="V137" s="18" t="s">
        <v>1720</v>
      </c>
      <c r="W137" s="18" t="s">
        <v>1763</v>
      </c>
      <c r="X137" s="18" t="s">
        <v>1764</v>
      </c>
      <c r="Y137" s="18" t="s">
        <v>1765</v>
      </c>
      <c r="Z137" s="18" t="s">
        <v>70</v>
      </c>
      <c r="AA137" s="18" t="s">
        <v>71</v>
      </c>
      <c r="AB137" s="18" t="s">
        <v>71</v>
      </c>
      <c r="AC137" s="18" t="s">
        <v>71</v>
      </c>
      <c r="AD137" s="18" t="s">
        <v>1759</v>
      </c>
      <c r="AE137" s="11">
        <v>43056</v>
      </c>
      <c r="AF137" s="12">
        <f t="shared" si="10"/>
        <v>1896047.6724137932</v>
      </c>
      <c r="AG137" s="12">
        <f t="shared" si="11"/>
        <v>303367.62758620689</v>
      </c>
      <c r="AH137" s="12">
        <v>2199415.2999999998</v>
      </c>
      <c r="AI137" s="18" t="s">
        <v>72</v>
      </c>
      <c r="AJ137" s="18" t="s">
        <v>61</v>
      </c>
      <c r="AK137" s="12">
        <f t="shared" si="12"/>
        <v>2199415.2999999998</v>
      </c>
      <c r="AL137" s="12">
        <f t="shared" si="13"/>
        <v>219941.53</v>
      </c>
      <c r="AM137" s="18" t="e">
        <f>#REF!</f>
        <v>#REF!</v>
      </c>
      <c r="AN137" s="11">
        <v>43059</v>
      </c>
      <c r="AO137" s="11">
        <v>43148</v>
      </c>
      <c r="AP137" s="18" t="s">
        <v>61</v>
      </c>
      <c r="AQ137" s="18" t="s">
        <v>1442</v>
      </c>
      <c r="AR137" s="18" t="s">
        <v>74</v>
      </c>
      <c r="AS137" s="18" t="s">
        <v>75</v>
      </c>
      <c r="AT137" s="18" t="s">
        <v>1766</v>
      </c>
      <c r="AU137" s="18" t="s">
        <v>61</v>
      </c>
      <c r="AV137" s="18" t="s">
        <v>61</v>
      </c>
      <c r="AW137" s="10" t="s">
        <v>63</v>
      </c>
      <c r="AX137" s="10" t="s">
        <v>63</v>
      </c>
      <c r="AY137" s="10" t="s">
        <v>77</v>
      </c>
      <c r="AZ137" s="18" t="s">
        <v>219</v>
      </c>
      <c r="BA137" s="10" t="s">
        <v>61</v>
      </c>
      <c r="BB137" s="10" t="s">
        <v>61</v>
      </c>
      <c r="BC137" s="10" t="s">
        <v>61</v>
      </c>
      <c r="BD137" s="10" t="s">
        <v>61</v>
      </c>
      <c r="BE137" s="10" t="s">
        <v>63</v>
      </c>
      <c r="BF137" s="10" t="s">
        <v>63</v>
      </c>
      <c r="BG137" s="19"/>
    </row>
    <row r="138" spans="1:59" ht="140.1" customHeight="1">
      <c r="A138" s="10">
        <v>2017</v>
      </c>
      <c r="B138" s="10" t="s">
        <v>57</v>
      </c>
      <c r="C138" s="10" t="s">
        <v>58</v>
      </c>
      <c r="D138" s="18" t="s">
        <v>1767</v>
      </c>
      <c r="E138" s="18" t="s">
        <v>60</v>
      </c>
      <c r="F138" s="18" t="s">
        <v>61</v>
      </c>
      <c r="G138" s="18" t="s">
        <v>61</v>
      </c>
      <c r="H138" s="11">
        <v>43027</v>
      </c>
      <c r="I138" s="18" t="s">
        <v>1768</v>
      </c>
      <c r="J138" s="18" t="s">
        <v>63</v>
      </c>
      <c r="K138" s="18" t="s">
        <v>63</v>
      </c>
      <c r="L138" s="18" t="s">
        <v>63</v>
      </c>
      <c r="M138" s="18" t="s">
        <v>1769</v>
      </c>
      <c r="N138" s="18"/>
      <c r="O138" s="11">
        <v>43045</v>
      </c>
      <c r="P138" s="18" t="s">
        <v>63</v>
      </c>
      <c r="Q138" s="18" t="s">
        <v>63</v>
      </c>
      <c r="R138" s="18" t="s">
        <v>63</v>
      </c>
      <c r="S138" s="18" t="s">
        <v>1769</v>
      </c>
      <c r="T138" s="18" t="s">
        <v>61</v>
      </c>
      <c r="U138" s="18" t="s">
        <v>1196</v>
      </c>
      <c r="V138" s="18" t="s">
        <v>1197</v>
      </c>
      <c r="W138" s="18" t="s">
        <v>1071</v>
      </c>
      <c r="X138" s="18" t="s">
        <v>1770</v>
      </c>
      <c r="Y138" s="18" t="s">
        <v>1199</v>
      </c>
      <c r="Z138" s="18" t="s">
        <v>70</v>
      </c>
      <c r="AA138" s="18" t="s">
        <v>71</v>
      </c>
      <c r="AB138" s="18" t="s">
        <v>71</v>
      </c>
      <c r="AC138" s="18" t="s">
        <v>71</v>
      </c>
      <c r="AD138" s="18" t="s">
        <v>1767</v>
      </c>
      <c r="AE138" s="11">
        <v>43056</v>
      </c>
      <c r="AF138" s="12">
        <f t="shared" si="10"/>
        <v>2140172.0862068967</v>
      </c>
      <c r="AG138" s="12">
        <f t="shared" si="11"/>
        <v>342427.53379310347</v>
      </c>
      <c r="AH138" s="12">
        <v>2482599.62</v>
      </c>
      <c r="AI138" s="18" t="s">
        <v>72</v>
      </c>
      <c r="AJ138" s="18" t="s">
        <v>61</v>
      </c>
      <c r="AK138" s="12">
        <f t="shared" si="12"/>
        <v>2482599.62</v>
      </c>
      <c r="AL138" s="12">
        <f t="shared" si="13"/>
        <v>248259.96200000003</v>
      </c>
      <c r="AM138" s="18" t="e">
        <f>#REF!</f>
        <v>#REF!</v>
      </c>
      <c r="AN138" s="11">
        <v>43059</v>
      </c>
      <c r="AO138" s="11">
        <v>43105</v>
      </c>
      <c r="AP138" s="18" t="s">
        <v>61</v>
      </c>
      <c r="AQ138" s="18" t="s">
        <v>1442</v>
      </c>
      <c r="AR138" s="18" t="s">
        <v>74</v>
      </c>
      <c r="AS138" s="18" t="s">
        <v>75</v>
      </c>
      <c r="AT138" s="18" t="s">
        <v>1771</v>
      </c>
      <c r="AU138" s="18" t="s">
        <v>61</v>
      </c>
      <c r="AV138" s="18" t="s">
        <v>61</v>
      </c>
      <c r="AW138" s="10" t="s">
        <v>63</v>
      </c>
      <c r="AX138" s="10" t="s">
        <v>63</v>
      </c>
      <c r="AY138" s="10" t="s">
        <v>77</v>
      </c>
      <c r="AZ138" s="18" t="s">
        <v>968</v>
      </c>
      <c r="BA138" s="10" t="s">
        <v>61</v>
      </c>
      <c r="BB138" s="10" t="s">
        <v>61</v>
      </c>
      <c r="BC138" s="10" t="s">
        <v>61</v>
      </c>
      <c r="BD138" s="10" t="s">
        <v>61</v>
      </c>
      <c r="BE138" s="10" t="s">
        <v>63</v>
      </c>
      <c r="BF138" s="10" t="s">
        <v>63</v>
      </c>
      <c r="BG138" s="19"/>
    </row>
    <row r="139" spans="1:59" ht="140.1" customHeight="1">
      <c r="A139" s="10">
        <v>2017</v>
      </c>
      <c r="B139" s="10" t="s">
        <v>57</v>
      </c>
      <c r="C139" s="10" t="s">
        <v>58</v>
      </c>
      <c r="D139" s="18" t="s">
        <v>1772</v>
      </c>
      <c r="E139" s="18" t="s">
        <v>60</v>
      </c>
      <c r="F139" s="18" t="s">
        <v>61</v>
      </c>
      <c r="G139" s="18" t="s">
        <v>61</v>
      </c>
      <c r="H139" s="11">
        <v>43027</v>
      </c>
      <c r="I139" s="18" t="s">
        <v>1773</v>
      </c>
      <c r="J139" s="18" t="s">
        <v>63</v>
      </c>
      <c r="K139" s="18" t="s">
        <v>63</v>
      </c>
      <c r="L139" s="18" t="s">
        <v>63</v>
      </c>
      <c r="M139" s="18" t="s">
        <v>1774</v>
      </c>
      <c r="N139" s="18"/>
      <c r="O139" s="11">
        <v>43045</v>
      </c>
      <c r="P139" s="18" t="s">
        <v>63</v>
      </c>
      <c r="Q139" s="18" t="s">
        <v>63</v>
      </c>
      <c r="R139" s="18" t="s">
        <v>63</v>
      </c>
      <c r="S139" s="18" t="s">
        <v>1774</v>
      </c>
      <c r="T139" s="18" t="s">
        <v>61</v>
      </c>
      <c r="U139" s="18" t="s">
        <v>1583</v>
      </c>
      <c r="V139" s="18" t="s">
        <v>1552</v>
      </c>
      <c r="W139" s="18" t="s">
        <v>1775</v>
      </c>
      <c r="X139" s="18" t="s">
        <v>1776</v>
      </c>
      <c r="Y139" s="18" t="s">
        <v>1777</v>
      </c>
      <c r="Z139" s="18" t="s">
        <v>70</v>
      </c>
      <c r="AA139" s="18" t="s">
        <v>71</v>
      </c>
      <c r="AB139" s="18" t="s">
        <v>71</v>
      </c>
      <c r="AC139" s="18" t="s">
        <v>71</v>
      </c>
      <c r="AD139" s="18" t="s">
        <v>1772</v>
      </c>
      <c r="AE139" s="11">
        <v>43056</v>
      </c>
      <c r="AF139" s="12">
        <f t="shared" si="10"/>
        <v>1659199.6724137934</v>
      </c>
      <c r="AG139" s="12">
        <f t="shared" si="11"/>
        <v>265471.94758620695</v>
      </c>
      <c r="AH139" s="12">
        <v>1924671.62</v>
      </c>
      <c r="AI139" s="18" t="s">
        <v>72</v>
      </c>
      <c r="AJ139" s="18" t="s">
        <v>61</v>
      </c>
      <c r="AK139" s="12">
        <f t="shared" si="12"/>
        <v>1924671.62</v>
      </c>
      <c r="AL139" s="12">
        <f t="shared" si="13"/>
        <v>192467.16200000001</v>
      </c>
      <c r="AM139" s="18" t="e">
        <f>#REF!</f>
        <v>#REF!</v>
      </c>
      <c r="AN139" s="11">
        <v>43059</v>
      </c>
      <c r="AO139" s="11">
        <v>43148</v>
      </c>
      <c r="AP139" s="18" t="s">
        <v>61</v>
      </c>
      <c r="AQ139" s="18" t="s">
        <v>1442</v>
      </c>
      <c r="AR139" s="18" t="s">
        <v>74</v>
      </c>
      <c r="AS139" s="18" t="s">
        <v>1656</v>
      </c>
      <c r="AT139" s="18" t="s">
        <v>1778</v>
      </c>
      <c r="AU139" s="18" t="s">
        <v>61</v>
      </c>
      <c r="AV139" s="18" t="s">
        <v>61</v>
      </c>
      <c r="AW139" s="10" t="s">
        <v>63</v>
      </c>
      <c r="AX139" s="10" t="s">
        <v>63</v>
      </c>
      <c r="AY139" s="10" t="s">
        <v>77</v>
      </c>
      <c r="AZ139" s="18" t="s">
        <v>580</v>
      </c>
      <c r="BA139" s="10" t="s">
        <v>61</v>
      </c>
      <c r="BB139" s="10" t="s">
        <v>61</v>
      </c>
      <c r="BC139" s="10" t="s">
        <v>61</v>
      </c>
      <c r="BD139" s="10" t="s">
        <v>61</v>
      </c>
      <c r="BE139" s="10" t="s">
        <v>63</v>
      </c>
      <c r="BF139" s="10" t="s">
        <v>63</v>
      </c>
      <c r="BG139" s="19"/>
    </row>
    <row r="140" spans="1:59" ht="140.1" customHeight="1">
      <c r="A140" s="10">
        <v>2017</v>
      </c>
      <c r="B140" s="10" t="s">
        <v>57</v>
      </c>
      <c r="C140" s="10" t="s">
        <v>58</v>
      </c>
      <c r="D140" s="18" t="s">
        <v>1779</v>
      </c>
      <c r="E140" s="18" t="s">
        <v>60</v>
      </c>
      <c r="F140" s="18" t="s">
        <v>61</v>
      </c>
      <c r="G140" s="18" t="s">
        <v>61</v>
      </c>
      <c r="H140" s="11">
        <v>43027</v>
      </c>
      <c r="I140" s="18" t="s">
        <v>1780</v>
      </c>
      <c r="J140" s="18" t="s">
        <v>63</v>
      </c>
      <c r="K140" s="18" t="s">
        <v>63</v>
      </c>
      <c r="L140" s="18" t="s">
        <v>63</v>
      </c>
      <c r="M140" s="18" t="s">
        <v>1781</v>
      </c>
      <c r="N140" s="18"/>
      <c r="O140" s="11">
        <v>43045</v>
      </c>
      <c r="P140" s="18" t="s">
        <v>63</v>
      </c>
      <c r="Q140" s="18" t="s">
        <v>63</v>
      </c>
      <c r="R140" s="18" t="s">
        <v>63</v>
      </c>
      <c r="S140" s="18" t="s">
        <v>1781</v>
      </c>
      <c r="T140" s="18" t="s">
        <v>61</v>
      </c>
      <c r="U140" s="18" t="s">
        <v>1782</v>
      </c>
      <c r="V140" s="18" t="s">
        <v>1783</v>
      </c>
      <c r="W140" s="18" t="s">
        <v>1784</v>
      </c>
      <c r="X140" s="18" t="s">
        <v>1785</v>
      </c>
      <c r="Y140" s="18" t="s">
        <v>888</v>
      </c>
      <c r="Z140" s="18" t="s">
        <v>70</v>
      </c>
      <c r="AA140" s="18" t="s">
        <v>71</v>
      </c>
      <c r="AB140" s="18" t="s">
        <v>71</v>
      </c>
      <c r="AC140" s="18" t="s">
        <v>71</v>
      </c>
      <c r="AD140" s="18" t="s">
        <v>1779</v>
      </c>
      <c r="AE140" s="11">
        <v>43056</v>
      </c>
      <c r="AF140" s="12">
        <f t="shared" si="10"/>
        <v>2583116.4913793104</v>
      </c>
      <c r="AG140" s="12">
        <f t="shared" si="11"/>
        <v>413298.63862068969</v>
      </c>
      <c r="AH140" s="12">
        <v>2996415.13</v>
      </c>
      <c r="AI140" s="18" t="s">
        <v>72</v>
      </c>
      <c r="AJ140" s="18" t="s">
        <v>61</v>
      </c>
      <c r="AK140" s="12">
        <f t="shared" si="12"/>
        <v>2996415.13</v>
      </c>
      <c r="AL140" s="12">
        <f t="shared" si="13"/>
        <v>299641.51299999998</v>
      </c>
      <c r="AM140" s="18" t="e">
        <f>#REF!</f>
        <v>#REF!</v>
      </c>
      <c r="AN140" s="11">
        <v>43059</v>
      </c>
      <c r="AO140" s="11">
        <v>43148</v>
      </c>
      <c r="AP140" s="18" t="s">
        <v>61</v>
      </c>
      <c r="AQ140" s="18" t="s">
        <v>1442</v>
      </c>
      <c r="AR140" s="18" t="s">
        <v>74</v>
      </c>
      <c r="AS140" s="18" t="s">
        <v>812</v>
      </c>
      <c r="AT140" s="18" t="s">
        <v>1516</v>
      </c>
      <c r="AU140" s="18" t="s">
        <v>61</v>
      </c>
      <c r="AV140" s="18" t="s">
        <v>61</v>
      </c>
      <c r="AW140" s="10" t="s">
        <v>63</v>
      </c>
      <c r="AX140" s="10" t="s">
        <v>63</v>
      </c>
      <c r="AY140" s="10" t="s">
        <v>77</v>
      </c>
      <c r="AZ140" s="18" t="s">
        <v>1240</v>
      </c>
      <c r="BA140" s="10" t="s">
        <v>61</v>
      </c>
      <c r="BB140" s="10" t="s">
        <v>61</v>
      </c>
      <c r="BC140" s="10" t="s">
        <v>61</v>
      </c>
      <c r="BD140" s="10" t="s">
        <v>61</v>
      </c>
      <c r="BE140" s="10" t="s">
        <v>63</v>
      </c>
      <c r="BF140" s="10" t="s">
        <v>63</v>
      </c>
      <c r="BG140" s="19"/>
    </row>
    <row r="141" spans="1:59" ht="140.1" customHeight="1">
      <c r="A141" s="10">
        <v>2017</v>
      </c>
      <c r="B141" s="10" t="s">
        <v>57</v>
      </c>
      <c r="C141" s="10" t="s">
        <v>58</v>
      </c>
      <c r="D141" s="18" t="s">
        <v>1786</v>
      </c>
      <c r="E141" s="18" t="s">
        <v>60</v>
      </c>
      <c r="F141" s="18" t="s">
        <v>61</v>
      </c>
      <c r="G141" s="18" t="s">
        <v>61</v>
      </c>
      <c r="H141" s="11">
        <v>43027</v>
      </c>
      <c r="I141" s="18" t="s">
        <v>1787</v>
      </c>
      <c r="J141" s="18" t="s">
        <v>63</v>
      </c>
      <c r="K141" s="18" t="s">
        <v>63</v>
      </c>
      <c r="L141" s="18" t="s">
        <v>63</v>
      </c>
      <c r="M141" s="18" t="s">
        <v>1788</v>
      </c>
      <c r="N141" s="18"/>
      <c r="O141" s="11">
        <v>43045</v>
      </c>
      <c r="P141" s="18" t="s">
        <v>63</v>
      </c>
      <c r="Q141" s="18" t="s">
        <v>63</v>
      </c>
      <c r="R141" s="18" t="s">
        <v>63</v>
      </c>
      <c r="S141" s="18" t="s">
        <v>1788</v>
      </c>
      <c r="T141" s="18" t="s">
        <v>61</v>
      </c>
      <c r="U141" s="18" t="s">
        <v>1165</v>
      </c>
      <c r="V141" s="18" t="s">
        <v>1166</v>
      </c>
      <c r="W141" s="18" t="s">
        <v>1167</v>
      </c>
      <c r="X141" s="18" t="s">
        <v>1168</v>
      </c>
      <c r="Y141" s="18" t="s">
        <v>171</v>
      </c>
      <c r="Z141" s="18" t="s">
        <v>70</v>
      </c>
      <c r="AA141" s="18" t="s">
        <v>71</v>
      </c>
      <c r="AB141" s="18" t="s">
        <v>71</v>
      </c>
      <c r="AC141" s="18" t="s">
        <v>71</v>
      </c>
      <c r="AD141" s="18" t="s">
        <v>1786</v>
      </c>
      <c r="AE141" s="11">
        <v>43056</v>
      </c>
      <c r="AF141" s="12">
        <f t="shared" si="10"/>
        <v>3207355.6206896552</v>
      </c>
      <c r="AG141" s="12">
        <f t="shared" si="11"/>
        <v>513176.89931034483</v>
      </c>
      <c r="AH141" s="12">
        <v>3720532.52</v>
      </c>
      <c r="AI141" s="18" t="s">
        <v>72</v>
      </c>
      <c r="AJ141" s="18" t="s">
        <v>61</v>
      </c>
      <c r="AK141" s="12">
        <f t="shared" si="12"/>
        <v>3720532.52</v>
      </c>
      <c r="AL141" s="12">
        <f t="shared" si="13"/>
        <v>372053.25200000004</v>
      </c>
      <c r="AM141" s="18" t="e">
        <f>#REF!</f>
        <v>#REF!</v>
      </c>
      <c r="AN141" s="11">
        <v>43059</v>
      </c>
      <c r="AO141" s="11">
        <v>43148</v>
      </c>
      <c r="AP141" s="18" t="s">
        <v>61</v>
      </c>
      <c r="AQ141" s="18" t="s">
        <v>1442</v>
      </c>
      <c r="AR141" s="18" t="s">
        <v>74</v>
      </c>
      <c r="AS141" s="18" t="s">
        <v>1656</v>
      </c>
      <c r="AT141" s="18" t="s">
        <v>1789</v>
      </c>
      <c r="AU141" s="18" t="s">
        <v>61</v>
      </c>
      <c r="AV141" s="18" t="s">
        <v>61</v>
      </c>
      <c r="AW141" s="10" t="s">
        <v>63</v>
      </c>
      <c r="AX141" s="10" t="s">
        <v>63</v>
      </c>
      <c r="AY141" s="10" t="s">
        <v>77</v>
      </c>
      <c r="AZ141" s="18" t="s">
        <v>410</v>
      </c>
      <c r="BA141" s="10" t="s">
        <v>61</v>
      </c>
      <c r="BB141" s="10" t="s">
        <v>61</v>
      </c>
      <c r="BC141" s="10" t="s">
        <v>61</v>
      </c>
      <c r="BD141" s="10" t="s">
        <v>61</v>
      </c>
      <c r="BE141" s="10" t="s">
        <v>63</v>
      </c>
      <c r="BF141" s="10" t="s">
        <v>63</v>
      </c>
      <c r="BG141" s="19"/>
    </row>
    <row r="142" spans="1:59" ht="140.1" customHeight="1">
      <c r="A142" s="10">
        <v>2017</v>
      </c>
      <c r="B142" s="10" t="s">
        <v>57</v>
      </c>
      <c r="C142" s="10" t="s">
        <v>58</v>
      </c>
      <c r="D142" s="18" t="s">
        <v>1790</v>
      </c>
      <c r="E142" s="18" t="s">
        <v>60</v>
      </c>
      <c r="F142" s="18" t="s">
        <v>61</v>
      </c>
      <c r="G142" s="18" t="s">
        <v>61</v>
      </c>
      <c r="H142" s="11">
        <v>43027</v>
      </c>
      <c r="I142" s="18" t="s">
        <v>1791</v>
      </c>
      <c r="J142" s="18" t="s">
        <v>63</v>
      </c>
      <c r="K142" s="18" t="s">
        <v>63</v>
      </c>
      <c r="L142" s="18" t="s">
        <v>63</v>
      </c>
      <c r="M142" s="18" t="s">
        <v>1792</v>
      </c>
      <c r="N142" s="18"/>
      <c r="O142" s="11">
        <v>43045</v>
      </c>
      <c r="P142" s="18" t="s">
        <v>63</v>
      </c>
      <c r="Q142" s="18" t="s">
        <v>63</v>
      </c>
      <c r="R142" s="18" t="s">
        <v>63</v>
      </c>
      <c r="S142" s="18" t="s">
        <v>1792</v>
      </c>
      <c r="T142" s="18" t="s">
        <v>61</v>
      </c>
      <c r="U142" s="18" t="s">
        <v>1592</v>
      </c>
      <c r="V142" s="18" t="s">
        <v>1593</v>
      </c>
      <c r="W142" s="18" t="s">
        <v>1594</v>
      </c>
      <c r="X142" s="18" t="s">
        <v>1793</v>
      </c>
      <c r="Y142" s="18" t="s">
        <v>1794</v>
      </c>
      <c r="Z142" s="18" t="s">
        <v>70</v>
      </c>
      <c r="AA142" s="18" t="s">
        <v>71</v>
      </c>
      <c r="AB142" s="18" t="s">
        <v>71</v>
      </c>
      <c r="AC142" s="18" t="s">
        <v>71</v>
      </c>
      <c r="AD142" s="18" t="s">
        <v>1790</v>
      </c>
      <c r="AE142" s="11">
        <v>43056</v>
      </c>
      <c r="AF142" s="12">
        <f t="shared" si="10"/>
        <v>3280271.6982758623</v>
      </c>
      <c r="AG142" s="12">
        <f t="shared" si="11"/>
        <v>524843.47172413801</v>
      </c>
      <c r="AH142" s="12">
        <v>3805115.17</v>
      </c>
      <c r="AI142" s="18" t="s">
        <v>72</v>
      </c>
      <c r="AJ142" s="18" t="s">
        <v>61</v>
      </c>
      <c r="AK142" s="12">
        <f t="shared" si="12"/>
        <v>3805115.17</v>
      </c>
      <c r="AL142" s="12">
        <f t="shared" si="13"/>
        <v>380511.51699999999</v>
      </c>
      <c r="AM142" s="18" t="e">
        <f>#REF!</f>
        <v>#REF!</v>
      </c>
      <c r="AN142" s="11">
        <v>43059</v>
      </c>
      <c r="AO142" s="11">
        <v>43178</v>
      </c>
      <c r="AP142" s="18" t="s">
        <v>61</v>
      </c>
      <c r="AQ142" s="18" t="s">
        <v>1442</v>
      </c>
      <c r="AR142" s="18" t="s">
        <v>74</v>
      </c>
      <c r="AS142" s="18" t="s">
        <v>1656</v>
      </c>
      <c r="AT142" s="18" t="s">
        <v>1728</v>
      </c>
      <c r="AU142" s="18" t="s">
        <v>61</v>
      </c>
      <c r="AV142" s="18" t="s">
        <v>61</v>
      </c>
      <c r="AW142" s="10" t="s">
        <v>63</v>
      </c>
      <c r="AX142" s="10" t="s">
        <v>63</v>
      </c>
      <c r="AY142" s="10" t="s">
        <v>77</v>
      </c>
      <c r="AZ142" s="18" t="s">
        <v>1651</v>
      </c>
      <c r="BA142" s="10" t="s">
        <v>61</v>
      </c>
      <c r="BB142" s="10" t="s">
        <v>61</v>
      </c>
      <c r="BC142" s="10" t="s">
        <v>61</v>
      </c>
      <c r="BD142" s="10" t="s">
        <v>61</v>
      </c>
      <c r="BE142" s="10" t="s">
        <v>63</v>
      </c>
      <c r="BF142" s="10" t="s">
        <v>63</v>
      </c>
      <c r="BG142" s="19"/>
    </row>
    <row r="143" spans="1:59" s="29" customFormat="1" ht="140.1" customHeight="1">
      <c r="A143" s="10">
        <v>2017</v>
      </c>
      <c r="B143" s="10" t="s">
        <v>57</v>
      </c>
      <c r="C143" s="10" t="s">
        <v>58</v>
      </c>
      <c r="D143" s="23" t="s">
        <v>1846</v>
      </c>
      <c r="E143" s="18" t="s">
        <v>60</v>
      </c>
      <c r="F143" s="23" t="s">
        <v>61</v>
      </c>
      <c r="G143" s="23" t="s">
        <v>61</v>
      </c>
      <c r="H143" s="21">
        <v>43053</v>
      </c>
      <c r="I143" s="18" t="s">
        <v>1847</v>
      </c>
      <c r="J143" s="23" t="s">
        <v>63</v>
      </c>
      <c r="K143" s="23" t="s">
        <v>63</v>
      </c>
      <c r="L143" s="23" t="s">
        <v>63</v>
      </c>
      <c r="M143" s="18" t="s">
        <v>1848</v>
      </c>
      <c r="N143" s="18"/>
      <c r="O143" s="21">
        <v>43074</v>
      </c>
      <c r="P143" s="23" t="s">
        <v>63</v>
      </c>
      <c r="Q143" s="23" t="s">
        <v>63</v>
      </c>
      <c r="R143" s="23" t="s">
        <v>63</v>
      </c>
      <c r="S143" s="18" t="s">
        <v>1848</v>
      </c>
      <c r="T143" s="23" t="s">
        <v>61</v>
      </c>
      <c r="U143" s="23" t="s">
        <v>1437</v>
      </c>
      <c r="V143" s="23" t="s">
        <v>1438</v>
      </c>
      <c r="W143" s="23" t="s">
        <v>1439</v>
      </c>
      <c r="X143" s="18" t="s">
        <v>1849</v>
      </c>
      <c r="Y143" s="23" t="s">
        <v>1850</v>
      </c>
      <c r="Z143" s="18" t="s">
        <v>70</v>
      </c>
      <c r="AA143" s="18" t="s">
        <v>71</v>
      </c>
      <c r="AB143" s="18" t="s">
        <v>71</v>
      </c>
      <c r="AC143" s="18" t="s">
        <v>71</v>
      </c>
      <c r="AD143" s="23" t="s">
        <v>1846</v>
      </c>
      <c r="AE143" s="21">
        <v>43082</v>
      </c>
      <c r="AF143" s="22">
        <v>2553330.25</v>
      </c>
      <c r="AG143" s="22">
        <v>408532.84</v>
      </c>
      <c r="AH143" s="22">
        <v>2961863.09</v>
      </c>
      <c r="AI143" s="18" t="s">
        <v>72</v>
      </c>
      <c r="AJ143" s="23" t="s">
        <v>61</v>
      </c>
      <c r="AK143" s="22">
        <v>2961863.09</v>
      </c>
      <c r="AL143" s="22">
        <v>296186.30900000001</v>
      </c>
      <c r="AM143" s="18" t="s">
        <v>1847</v>
      </c>
      <c r="AN143" s="21">
        <v>43082</v>
      </c>
      <c r="AO143" s="21">
        <v>43171</v>
      </c>
      <c r="AP143" s="23" t="s">
        <v>61</v>
      </c>
      <c r="AQ143" s="18" t="s">
        <v>1442</v>
      </c>
      <c r="AR143" s="23" t="s">
        <v>74</v>
      </c>
      <c r="AS143" s="18" t="s">
        <v>812</v>
      </c>
      <c r="AT143" s="18" t="s">
        <v>398</v>
      </c>
      <c r="AU143" s="23" t="s">
        <v>61</v>
      </c>
      <c r="AV143" s="23" t="s">
        <v>61</v>
      </c>
      <c r="AW143" s="10" t="s">
        <v>63</v>
      </c>
      <c r="AX143" s="10" t="s">
        <v>63</v>
      </c>
      <c r="AY143" s="10" t="s">
        <v>77</v>
      </c>
      <c r="AZ143" s="18" t="s">
        <v>88</v>
      </c>
      <c r="BA143" s="10" t="s">
        <v>61</v>
      </c>
      <c r="BB143" s="10" t="s">
        <v>61</v>
      </c>
      <c r="BC143" s="10" t="s">
        <v>61</v>
      </c>
      <c r="BD143" s="10" t="s">
        <v>61</v>
      </c>
      <c r="BE143" s="10" t="s">
        <v>63</v>
      </c>
      <c r="BF143" s="10" t="s">
        <v>63</v>
      </c>
      <c r="BG143" s="19"/>
    </row>
    <row r="144" spans="1:59" s="29" customFormat="1" ht="140.1" customHeight="1">
      <c r="A144" s="10">
        <v>2017</v>
      </c>
      <c r="B144" s="10" t="s">
        <v>57</v>
      </c>
      <c r="C144" s="10" t="s">
        <v>58</v>
      </c>
      <c r="D144" s="23" t="s">
        <v>1851</v>
      </c>
      <c r="E144" s="18" t="s">
        <v>60</v>
      </c>
      <c r="F144" s="23" t="s">
        <v>61</v>
      </c>
      <c r="G144" s="23" t="s">
        <v>61</v>
      </c>
      <c r="H144" s="21">
        <v>43053</v>
      </c>
      <c r="I144" s="18" t="s">
        <v>1852</v>
      </c>
      <c r="J144" s="23" t="s">
        <v>63</v>
      </c>
      <c r="K144" s="23" t="s">
        <v>63</v>
      </c>
      <c r="L144" s="23" t="s">
        <v>63</v>
      </c>
      <c r="M144" s="18" t="s">
        <v>1853</v>
      </c>
      <c r="N144" s="18"/>
      <c r="O144" s="21">
        <v>43074</v>
      </c>
      <c r="P144" s="23" t="s">
        <v>63</v>
      </c>
      <c r="Q144" s="23" t="s">
        <v>63</v>
      </c>
      <c r="R144" s="23" t="s">
        <v>63</v>
      </c>
      <c r="S144" s="18" t="s">
        <v>1853</v>
      </c>
      <c r="T144" s="23" t="s">
        <v>61</v>
      </c>
      <c r="U144" s="23" t="s">
        <v>1854</v>
      </c>
      <c r="V144" s="23" t="s">
        <v>1855</v>
      </c>
      <c r="W144" s="23" t="s">
        <v>1856</v>
      </c>
      <c r="X144" s="18" t="s">
        <v>1857</v>
      </c>
      <c r="Y144" s="23" t="s">
        <v>799</v>
      </c>
      <c r="Z144" s="18" t="s">
        <v>70</v>
      </c>
      <c r="AA144" s="18" t="s">
        <v>71</v>
      </c>
      <c r="AB144" s="18" t="s">
        <v>71</v>
      </c>
      <c r="AC144" s="18" t="s">
        <v>71</v>
      </c>
      <c r="AD144" s="23" t="s">
        <v>1851</v>
      </c>
      <c r="AE144" s="21">
        <v>43082</v>
      </c>
      <c r="AF144" s="22">
        <v>6857115.0086206906</v>
      </c>
      <c r="AG144" s="22">
        <v>1097138.4013793105</v>
      </c>
      <c r="AH144" s="22">
        <v>7954253.4100000001</v>
      </c>
      <c r="AI144" s="18" t="s">
        <v>72</v>
      </c>
      <c r="AJ144" s="23" t="s">
        <v>61</v>
      </c>
      <c r="AK144" s="22">
        <v>7954253.4100000001</v>
      </c>
      <c r="AL144" s="22">
        <v>795425.34100000001</v>
      </c>
      <c r="AM144" s="18" t="s">
        <v>1852</v>
      </c>
      <c r="AN144" s="21">
        <v>43082</v>
      </c>
      <c r="AO144" s="21">
        <v>43201</v>
      </c>
      <c r="AP144" s="23" t="s">
        <v>61</v>
      </c>
      <c r="AQ144" s="18" t="s">
        <v>1442</v>
      </c>
      <c r="AR144" s="23" t="s">
        <v>74</v>
      </c>
      <c r="AS144" s="18" t="s">
        <v>75</v>
      </c>
      <c r="AT144" s="18" t="s">
        <v>551</v>
      </c>
      <c r="AU144" s="23" t="s">
        <v>61</v>
      </c>
      <c r="AV144" s="23" t="s">
        <v>61</v>
      </c>
      <c r="AW144" s="10" t="s">
        <v>63</v>
      </c>
      <c r="AX144" s="10" t="s">
        <v>63</v>
      </c>
      <c r="AY144" s="10" t="s">
        <v>77</v>
      </c>
      <c r="AZ144" s="18" t="s">
        <v>552</v>
      </c>
      <c r="BA144" s="10" t="s">
        <v>61</v>
      </c>
      <c r="BB144" s="10" t="s">
        <v>61</v>
      </c>
      <c r="BC144" s="10" t="s">
        <v>61</v>
      </c>
      <c r="BD144" s="10" t="s">
        <v>61</v>
      </c>
      <c r="BE144" s="10" t="s">
        <v>63</v>
      </c>
      <c r="BF144" s="10" t="s">
        <v>63</v>
      </c>
      <c r="BG144" s="19"/>
    </row>
    <row r="145" spans="1:59" s="27" customFormat="1" ht="140.1" customHeight="1">
      <c r="A145" s="10">
        <v>2017</v>
      </c>
      <c r="B145" s="10" t="s">
        <v>57</v>
      </c>
      <c r="C145" s="10" t="s">
        <v>58</v>
      </c>
      <c r="D145" s="23" t="s">
        <v>1858</v>
      </c>
      <c r="E145" s="18" t="s">
        <v>60</v>
      </c>
      <c r="F145" s="23" t="s">
        <v>61</v>
      </c>
      <c r="G145" s="23" t="s">
        <v>61</v>
      </c>
      <c r="H145" s="21">
        <v>43053</v>
      </c>
      <c r="I145" s="18" t="s">
        <v>1859</v>
      </c>
      <c r="J145" s="23" t="s">
        <v>63</v>
      </c>
      <c r="K145" s="23" t="s">
        <v>63</v>
      </c>
      <c r="L145" s="23" t="s">
        <v>63</v>
      </c>
      <c r="M145" s="18" t="s">
        <v>1860</v>
      </c>
      <c r="N145" s="18"/>
      <c r="O145" s="21">
        <v>43074</v>
      </c>
      <c r="P145" s="23" t="s">
        <v>63</v>
      </c>
      <c r="Q145" s="23" t="s">
        <v>63</v>
      </c>
      <c r="R145" s="23" t="s">
        <v>63</v>
      </c>
      <c r="S145" s="18" t="s">
        <v>1860</v>
      </c>
      <c r="T145" s="23" t="s">
        <v>61</v>
      </c>
      <c r="U145" s="23" t="s">
        <v>1762</v>
      </c>
      <c r="V145" s="23" t="s">
        <v>1861</v>
      </c>
      <c r="W145" s="23" t="s">
        <v>1862</v>
      </c>
      <c r="X145" s="18" t="s">
        <v>1863</v>
      </c>
      <c r="Y145" s="23" t="s">
        <v>1864</v>
      </c>
      <c r="Z145" s="18" t="s">
        <v>70</v>
      </c>
      <c r="AA145" s="18" t="s">
        <v>71</v>
      </c>
      <c r="AB145" s="18" t="s">
        <v>71</v>
      </c>
      <c r="AC145" s="18" t="s">
        <v>71</v>
      </c>
      <c r="AD145" s="23" t="s">
        <v>1858</v>
      </c>
      <c r="AE145" s="21">
        <v>43082</v>
      </c>
      <c r="AF145" s="22">
        <v>3410878.7241379311</v>
      </c>
      <c r="AG145" s="22">
        <v>545740.59586206893</v>
      </c>
      <c r="AH145" s="22">
        <v>3956619.32</v>
      </c>
      <c r="AI145" s="18" t="s">
        <v>72</v>
      </c>
      <c r="AJ145" s="23" t="s">
        <v>61</v>
      </c>
      <c r="AK145" s="22">
        <v>3956619.32</v>
      </c>
      <c r="AL145" s="22">
        <v>395661.93200000003</v>
      </c>
      <c r="AM145" s="18" t="s">
        <v>1859</v>
      </c>
      <c r="AN145" s="21">
        <v>43082</v>
      </c>
      <c r="AO145" s="21">
        <v>43141</v>
      </c>
      <c r="AP145" s="23" t="s">
        <v>61</v>
      </c>
      <c r="AQ145" s="18" t="s">
        <v>1442</v>
      </c>
      <c r="AR145" s="23" t="s">
        <v>74</v>
      </c>
      <c r="AS145" s="18" t="s">
        <v>75</v>
      </c>
      <c r="AT145" s="18" t="s">
        <v>827</v>
      </c>
      <c r="AU145" s="23" t="s">
        <v>61</v>
      </c>
      <c r="AV145" s="23" t="s">
        <v>61</v>
      </c>
      <c r="AW145" s="10" t="s">
        <v>63</v>
      </c>
      <c r="AX145" s="10" t="s">
        <v>63</v>
      </c>
      <c r="AY145" s="10" t="s">
        <v>77</v>
      </c>
      <c r="AZ145" s="18" t="s">
        <v>1360</v>
      </c>
      <c r="BA145" s="10" t="s">
        <v>61</v>
      </c>
      <c r="BB145" s="10" t="s">
        <v>61</v>
      </c>
      <c r="BC145" s="10" t="s">
        <v>61</v>
      </c>
      <c r="BD145" s="10" t="s">
        <v>61</v>
      </c>
      <c r="BE145" s="10" t="s">
        <v>63</v>
      </c>
      <c r="BF145" s="10" t="s">
        <v>63</v>
      </c>
      <c r="BG145" s="19"/>
    </row>
    <row r="146" spans="1:59" s="27" customFormat="1" ht="140.1" customHeight="1">
      <c r="A146" s="10">
        <v>2017</v>
      </c>
      <c r="B146" s="10" t="s">
        <v>57</v>
      </c>
      <c r="C146" s="10" t="s">
        <v>58</v>
      </c>
      <c r="D146" s="23" t="s">
        <v>1865</v>
      </c>
      <c r="E146" s="18" t="s">
        <v>60</v>
      </c>
      <c r="F146" s="23" t="s">
        <v>61</v>
      </c>
      <c r="G146" s="23" t="s">
        <v>61</v>
      </c>
      <c r="H146" s="21">
        <v>43053</v>
      </c>
      <c r="I146" s="18" t="s">
        <v>1866</v>
      </c>
      <c r="J146" s="23" t="s">
        <v>63</v>
      </c>
      <c r="K146" s="23" t="s">
        <v>63</v>
      </c>
      <c r="L146" s="23" t="s">
        <v>63</v>
      </c>
      <c r="M146" s="18" t="s">
        <v>1867</v>
      </c>
      <c r="N146" s="18"/>
      <c r="O146" s="21">
        <v>43074</v>
      </c>
      <c r="P146" s="23" t="s">
        <v>63</v>
      </c>
      <c r="Q146" s="23" t="s">
        <v>63</v>
      </c>
      <c r="R146" s="23" t="s">
        <v>63</v>
      </c>
      <c r="S146" s="18" t="s">
        <v>1867</v>
      </c>
      <c r="T146" s="23" t="s">
        <v>61</v>
      </c>
      <c r="U146" s="23" t="s">
        <v>1868</v>
      </c>
      <c r="V146" s="23" t="s">
        <v>1869</v>
      </c>
      <c r="W146" s="23" t="s">
        <v>1870</v>
      </c>
      <c r="X146" s="18" t="s">
        <v>1871</v>
      </c>
      <c r="Y146" s="23" t="s">
        <v>1872</v>
      </c>
      <c r="Z146" s="18" t="s">
        <v>70</v>
      </c>
      <c r="AA146" s="18" t="s">
        <v>71</v>
      </c>
      <c r="AB146" s="18" t="s">
        <v>71</v>
      </c>
      <c r="AC146" s="18" t="s">
        <v>71</v>
      </c>
      <c r="AD146" s="23" t="s">
        <v>1865</v>
      </c>
      <c r="AE146" s="21">
        <v>43082</v>
      </c>
      <c r="AF146" s="22">
        <v>4479288.5431034481</v>
      </c>
      <c r="AG146" s="22">
        <v>716686.16689655173</v>
      </c>
      <c r="AH146" s="22">
        <v>5195974.71</v>
      </c>
      <c r="AI146" s="18" t="s">
        <v>72</v>
      </c>
      <c r="AJ146" s="23" t="s">
        <v>61</v>
      </c>
      <c r="AK146" s="22">
        <v>5195974.71</v>
      </c>
      <c r="AL146" s="22">
        <v>519597.47100000002</v>
      </c>
      <c r="AM146" s="18" t="s">
        <v>1866</v>
      </c>
      <c r="AN146" s="21">
        <v>43082</v>
      </c>
      <c r="AO146" s="21">
        <v>43201</v>
      </c>
      <c r="AP146" s="23" t="s">
        <v>61</v>
      </c>
      <c r="AQ146" s="18" t="s">
        <v>1442</v>
      </c>
      <c r="AR146" s="23" t="s">
        <v>74</v>
      </c>
      <c r="AS146" s="18" t="s">
        <v>75</v>
      </c>
      <c r="AT146" s="18" t="s">
        <v>218</v>
      </c>
      <c r="AU146" s="23" t="s">
        <v>61</v>
      </c>
      <c r="AV146" s="23" t="s">
        <v>61</v>
      </c>
      <c r="AW146" s="10" t="s">
        <v>63</v>
      </c>
      <c r="AX146" s="10" t="s">
        <v>63</v>
      </c>
      <c r="AY146" s="10" t="s">
        <v>77</v>
      </c>
      <c r="AZ146" s="18" t="s">
        <v>410</v>
      </c>
      <c r="BA146" s="10" t="s">
        <v>61</v>
      </c>
      <c r="BB146" s="10" t="s">
        <v>61</v>
      </c>
      <c r="BC146" s="10" t="s">
        <v>61</v>
      </c>
      <c r="BD146" s="10" t="s">
        <v>61</v>
      </c>
      <c r="BE146" s="10" t="s">
        <v>63</v>
      </c>
      <c r="BF146" s="10" t="s">
        <v>63</v>
      </c>
      <c r="BG146" s="19"/>
    </row>
    <row r="147" spans="1:59" s="27" customFormat="1" ht="140.1" customHeight="1">
      <c r="A147" s="10">
        <v>2017</v>
      </c>
      <c r="B147" s="10" t="s">
        <v>57</v>
      </c>
      <c r="C147" s="10" t="s">
        <v>58</v>
      </c>
      <c r="D147" s="23" t="s">
        <v>1873</v>
      </c>
      <c r="E147" s="18" t="s">
        <v>60</v>
      </c>
      <c r="F147" s="23" t="s">
        <v>61</v>
      </c>
      <c r="G147" s="23" t="s">
        <v>61</v>
      </c>
      <c r="H147" s="21">
        <v>43053</v>
      </c>
      <c r="I147" s="18" t="s">
        <v>1874</v>
      </c>
      <c r="J147" s="23" t="s">
        <v>63</v>
      </c>
      <c r="K147" s="23" t="s">
        <v>63</v>
      </c>
      <c r="L147" s="23" t="s">
        <v>63</v>
      </c>
      <c r="M147" s="18" t="s">
        <v>1875</v>
      </c>
      <c r="N147" s="18"/>
      <c r="O147" s="21">
        <v>43074</v>
      </c>
      <c r="P147" s="23" t="s">
        <v>63</v>
      </c>
      <c r="Q147" s="23" t="s">
        <v>63</v>
      </c>
      <c r="R147" s="23" t="s">
        <v>63</v>
      </c>
      <c r="S147" s="18" t="s">
        <v>1875</v>
      </c>
      <c r="T147" s="23" t="s">
        <v>61</v>
      </c>
      <c r="U147" s="23" t="s">
        <v>1876</v>
      </c>
      <c r="V147" s="23" t="s">
        <v>1639</v>
      </c>
      <c r="W147" s="23" t="s">
        <v>1877</v>
      </c>
      <c r="X147" s="18" t="s">
        <v>1878</v>
      </c>
      <c r="Y147" s="23" t="s">
        <v>710</v>
      </c>
      <c r="Z147" s="18" t="s">
        <v>70</v>
      </c>
      <c r="AA147" s="18" t="s">
        <v>71</v>
      </c>
      <c r="AB147" s="18" t="s">
        <v>71</v>
      </c>
      <c r="AC147" s="18" t="s">
        <v>71</v>
      </c>
      <c r="AD147" s="23" t="s">
        <v>1873</v>
      </c>
      <c r="AE147" s="21">
        <v>43082</v>
      </c>
      <c r="AF147" s="22">
        <v>4955943.2413793104</v>
      </c>
      <c r="AG147" s="22">
        <v>792950.91862068966</v>
      </c>
      <c r="AH147" s="22">
        <v>5748894.1600000001</v>
      </c>
      <c r="AI147" s="18" t="s">
        <v>72</v>
      </c>
      <c r="AJ147" s="23" t="s">
        <v>61</v>
      </c>
      <c r="AK147" s="22">
        <v>5748894.1600000001</v>
      </c>
      <c r="AL147" s="22">
        <v>574889.41600000008</v>
      </c>
      <c r="AM147" s="18" t="s">
        <v>1874</v>
      </c>
      <c r="AN147" s="21">
        <v>43082</v>
      </c>
      <c r="AO147" s="21">
        <v>43201</v>
      </c>
      <c r="AP147" s="23" t="s">
        <v>61</v>
      </c>
      <c r="AQ147" s="18" t="s">
        <v>1442</v>
      </c>
      <c r="AR147" s="23" t="s">
        <v>74</v>
      </c>
      <c r="AS147" s="18" t="s">
        <v>75</v>
      </c>
      <c r="AT147" s="18" t="s">
        <v>238</v>
      </c>
      <c r="AU147" s="23" t="s">
        <v>61</v>
      </c>
      <c r="AV147" s="23" t="s">
        <v>61</v>
      </c>
      <c r="AW147" s="10" t="s">
        <v>63</v>
      </c>
      <c r="AX147" s="10" t="s">
        <v>63</v>
      </c>
      <c r="AY147" s="10" t="s">
        <v>77</v>
      </c>
      <c r="AZ147" s="18" t="s">
        <v>1113</v>
      </c>
      <c r="BA147" s="10" t="s">
        <v>61</v>
      </c>
      <c r="BB147" s="10" t="s">
        <v>61</v>
      </c>
      <c r="BC147" s="10" t="s">
        <v>61</v>
      </c>
      <c r="BD147" s="10" t="s">
        <v>61</v>
      </c>
      <c r="BE147" s="10" t="s">
        <v>63</v>
      </c>
      <c r="BF147" s="10" t="s">
        <v>63</v>
      </c>
      <c r="BG147" s="19"/>
    </row>
    <row r="148" spans="1:59" s="26" customFormat="1" ht="140.1" customHeight="1">
      <c r="A148" s="10">
        <v>2017</v>
      </c>
      <c r="B148" s="10" t="s">
        <v>57</v>
      </c>
      <c r="C148" s="10" t="s">
        <v>58</v>
      </c>
      <c r="D148" s="23" t="s">
        <v>1879</v>
      </c>
      <c r="E148" s="18" t="s">
        <v>60</v>
      </c>
      <c r="F148" s="23" t="s">
        <v>61</v>
      </c>
      <c r="G148" s="23" t="s">
        <v>61</v>
      </c>
      <c r="H148" s="21">
        <v>43053</v>
      </c>
      <c r="I148" s="18" t="s">
        <v>1880</v>
      </c>
      <c r="J148" s="23" t="s">
        <v>63</v>
      </c>
      <c r="K148" s="23" t="s">
        <v>63</v>
      </c>
      <c r="L148" s="23" t="s">
        <v>63</v>
      </c>
      <c r="M148" s="18" t="s">
        <v>1881</v>
      </c>
      <c r="N148" s="18"/>
      <c r="O148" s="21">
        <v>43074</v>
      </c>
      <c r="P148" s="23" t="s">
        <v>63</v>
      </c>
      <c r="Q148" s="23" t="s">
        <v>63</v>
      </c>
      <c r="R148" s="23" t="s">
        <v>63</v>
      </c>
      <c r="S148" s="18" t="s">
        <v>1881</v>
      </c>
      <c r="T148" s="23" t="s">
        <v>61</v>
      </c>
      <c r="U148" s="23" t="s">
        <v>1626</v>
      </c>
      <c r="V148" s="23" t="s">
        <v>1072</v>
      </c>
      <c r="W148" s="23" t="s">
        <v>1346</v>
      </c>
      <c r="X148" s="18" t="s">
        <v>1627</v>
      </c>
      <c r="Y148" s="23" t="s">
        <v>550</v>
      </c>
      <c r="Z148" s="18" t="s">
        <v>70</v>
      </c>
      <c r="AA148" s="18" t="s">
        <v>71</v>
      </c>
      <c r="AB148" s="18" t="s">
        <v>71</v>
      </c>
      <c r="AC148" s="18" t="s">
        <v>71</v>
      </c>
      <c r="AD148" s="23" t="s">
        <v>1879</v>
      </c>
      <c r="AE148" s="21">
        <v>43082</v>
      </c>
      <c r="AF148" s="22">
        <v>2238112.8534482759</v>
      </c>
      <c r="AG148" s="22">
        <v>358098.05655172415</v>
      </c>
      <c r="AH148" s="22">
        <v>2596210.91</v>
      </c>
      <c r="AI148" s="18" t="s">
        <v>72</v>
      </c>
      <c r="AJ148" s="23" t="s">
        <v>61</v>
      </c>
      <c r="AK148" s="22">
        <v>2596210.91</v>
      </c>
      <c r="AL148" s="22">
        <v>259621.09100000001</v>
      </c>
      <c r="AM148" s="18" t="s">
        <v>1880</v>
      </c>
      <c r="AN148" s="21">
        <v>43082</v>
      </c>
      <c r="AO148" s="21">
        <v>43186</v>
      </c>
      <c r="AP148" s="23" t="s">
        <v>61</v>
      </c>
      <c r="AQ148" s="18" t="s">
        <v>1442</v>
      </c>
      <c r="AR148" s="23" t="s">
        <v>74</v>
      </c>
      <c r="AS148" s="18" t="s">
        <v>75</v>
      </c>
      <c r="AT148" s="18" t="s">
        <v>1882</v>
      </c>
      <c r="AU148" s="23" t="s">
        <v>61</v>
      </c>
      <c r="AV148" s="23" t="s">
        <v>61</v>
      </c>
      <c r="AW148" s="10" t="s">
        <v>63</v>
      </c>
      <c r="AX148" s="10" t="s">
        <v>63</v>
      </c>
      <c r="AY148" s="10" t="s">
        <v>77</v>
      </c>
      <c r="AZ148" s="18" t="s">
        <v>78</v>
      </c>
      <c r="BA148" s="10" t="s">
        <v>61</v>
      </c>
      <c r="BB148" s="10" t="s">
        <v>61</v>
      </c>
      <c r="BC148" s="10" t="s">
        <v>61</v>
      </c>
      <c r="BD148" s="10" t="s">
        <v>61</v>
      </c>
      <c r="BE148" s="10" t="s">
        <v>63</v>
      </c>
      <c r="BF148" s="10" t="s">
        <v>63</v>
      </c>
      <c r="BG148" s="19"/>
    </row>
    <row r="149" spans="1:59" s="26" customFormat="1" ht="140.1" customHeight="1">
      <c r="A149" s="10">
        <v>2017</v>
      </c>
      <c r="B149" s="10" t="s">
        <v>57</v>
      </c>
      <c r="C149" s="10" t="s">
        <v>58</v>
      </c>
      <c r="D149" s="23" t="s">
        <v>1883</v>
      </c>
      <c r="E149" s="18" t="s">
        <v>60</v>
      </c>
      <c r="F149" s="23" t="s">
        <v>61</v>
      </c>
      <c r="G149" s="23" t="s">
        <v>61</v>
      </c>
      <c r="H149" s="21">
        <v>43053</v>
      </c>
      <c r="I149" s="18" t="s">
        <v>1884</v>
      </c>
      <c r="J149" s="23" t="s">
        <v>63</v>
      </c>
      <c r="K149" s="23" t="s">
        <v>63</v>
      </c>
      <c r="L149" s="23" t="s">
        <v>63</v>
      </c>
      <c r="M149" s="18" t="s">
        <v>1885</v>
      </c>
      <c r="N149" s="18"/>
      <c r="O149" s="21">
        <v>43074</v>
      </c>
      <c r="P149" s="23" t="s">
        <v>63</v>
      </c>
      <c r="Q149" s="23" t="s">
        <v>63</v>
      </c>
      <c r="R149" s="23" t="s">
        <v>63</v>
      </c>
      <c r="S149" s="18" t="s">
        <v>1885</v>
      </c>
      <c r="T149" s="23" t="s">
        <v>61</v>
      </c>
      <c r="U149" s="23" t="s">
        <v>1886</v>
      </c>
      <c r="V149" s="23" t="s">
        <v>1887</v>
      </c>
      <c r="W149" s="23" t="s">
        <v>1888</v>
      </c>
      <c r="X149" s="18" t="s">
        <v>1889</v>
      </c>
      <c r="Y149" s="23" t="s">
        <v>1890</v>
      </c>
      <c r="Z149" s="18" t="s">
        <v>70</v>
      </c>
      <c r="AA149" s="18" t="s">
        <v>71</v>
      </c>
      <c r="AB149" s="18" t="s">
        <v>71</v>
      </c>
      <c r="AC149" s="18" t="s">
        <v>71</v>
      </c>
      <c r="AD149" s="23" t="s">
        <v>1883</v>
      </c>
      <c r="AE149" s="21">
        <v>43082</v>
      </c>
      <c r="AF149" s="22">
        <v>5858372.6465517245</v>
      </c>
      <c r="AG149" s="22">
        <v>937339.62344827596</v>
      </c>
      <c r="AH149" s="22">
        <v>6795712.2699999996</v>
      </c>
      <c r="AI149" s="18" t="s">
        <v>72</v>
      </c>
      <c r="AJ149" s="23" t="s">
        <v>61</v>
      </c>
      <c r="AK149" s="22">
        <v>6795712.2699999996</v>
      </c>
      <c r="AL149" s="22">
        <v>679571.22699999996</v>
      </c>
      <c r="AM149" s="18" t="s">
        <v>1884</v>
      </c>
      <c r="AN149" s="21">
        <v>43082</v>
      </c>
      <c r="AO149" s="21">
        <v>43201</v>
      </c>
      <c r="AP149" s="23" t="s">
        <v>61</v>
      </c>
      <c r="AQ149" s="18" t="s">
        <v>1442</v>
      </c>
      <c r="AR149" s="23" t="s">
        <v>74</v>
      </c>
      <c r="AS149" s="18" t="s">
        <v>75</v>
      </c>
      <c r="AT149" s="18" t="s">
        <v>1891</v>
      </c>
      <c r="AU149" s="23" t="s">
        <v>61</v>
      </c>
      <c r="AV149" s="23" t="s">
        <v>61</v>
      </c>
      <c r="AW149" s="10" t="s">
        <v>63</v>
      </c>
      <c r="AX149" s="10" t="s">
        <v>63</v>
      </c>
      <c r="AY149" s="10" t="s">
        <v>77</v>
      </c>
      <c r="AZ149" s="18" t="s">
        <v>274</v>
      </c>
      <c r="BA149" s="10" t="s">
        <v>61</v>
      </c>
      <c r="BB149" s="10" t="s">
        <v>61</v>
      </c>
      <c r="BC149" s="10" t="s">
        <v>61</v>
      </c>
      <c r="BD149" s="10" t="s">
        <v>61</v>
      </c>
      <c r="BE149" s="10" t="s">
        <v>63</v>
      </c>
      <c r="BF149" s="10" t="s">
        <v>63</v>
      </c>
      <c r="BG149" s="19"/>
    </row>
    <row r="150" spans="1:59" s="26" customFormat="1" ht="140.1" customHeight="1">
      <c r="A150" s="10">
        <v>2017</v>
      </c>
      <c r="B150" s="10" t="s">
        <v>57</v>
      </c>
      <c r="C150" s="10" t="s">
        <v>58</v>
      </c>
      <c r="D150" s="23" t="s">
        <v>1892</v>
      </c>
      <c r="E150" s="18" t="s">
        <v>60</v>
      </c>
      <c r="F150" s="23" t="s">
        <v>61</v>
      </c>
      <c r="G150" s="23" t="s">
        <v>61</v>
      </c>
      <c r="H150" s="21">
        <v>43053</v>
      </c>
      <c r="I150" s="18" t="s">
        <v>1893</v>
      </c>
      <c r="J150" s="23" t="s">
        <v>63</v>
      </c>
      <c r="K150" s="23" t="s">
        <v>63</v>
      </c>
      <c r="L150" s="23" t="s">
        <v>63</v>
      </c>
      <c r="M150" s="18" t="s">
        <v>1894</v>
      </c>
      <c r="N150" s="18"/>
      <c r="O150" s="21">
        <v>43074</v>
      </c>
      <c r="P150" s="23" t="s">
        <v>63</v>
      </c>
      <c r="Q150" s="23" t="s">
        <v>63</v>
      </c>
      <c r="R150" s="23" t="s">
        <v>63</v>
      </c>
      <c r="S150" s="18" t="s">
        <v>1894</v>
      </c>
      <c r="T150" s="23" t="s">
        <v>61</v>
      </c>
      <c r="U150" s="23" t="s">
        <v>1345</v>
      </c>
      <c r="V150" s="23" t="s">
        <v>1895</v>
      </c>
      <c r="W150" s="23" t="s">
        <v>1736</v>
      </c>
      <c r="X150" s="18" t="s">
        <v>1896</v>
      </c>
      <c r="Y150" s="23" t="s">
        <v>1897</v>
      </c>
      <c r="Z150" s="18" t="s">
        <v>70</v>
      </c>
      <c r="AA150" s="18" t="s">
        <v>71</v>
      </c>
      <c r="AB150" s="18" t="s">
        <v>71</v>
      </c>
      <c r="AC150" s="18" t="s">
        <v>71</v>
      </c>
      <c r="AD150" s="23" t="s">
        <v>1892</v>
      </c>
      <c r="AE150" s="21">
        <v>43082</v>
      </c>
      <c r="AF150" s="22">
        <v>2022359.8534482762</v>
      </c>
      <c r="AG150" s="22">
        <v>323577.57655172417</v>
      </c>
      <c r="AH150" s="22">
        <v>2345937.4300000002</v>
      </c>
      <c r="AI150" s="18" t="s">
        <v>72</v>
      </c>
      <c r="AJ150" s="23" t="s">
        <v>61</v>
      </c>
      <c r="AK150" s="22">
        <v>2345937.4300000002</v>
      </c>
      <c r="AL150" s="22">
        <v>234593.74300000002</v>
      </c>
      <c r="AM150" s="18" t="s">
        <v>1893</v>
      </c>
      <c r="AN150" s="21">
        <v>43082</v>
      </c>
      <c r="AO150" s="21">
        <v>43201</v>
      </c>
      <c r="AP150" s="23" t="s">
        <v>61</v>
      </c>
      <c r="AQ150" s="18" t="s">
        <v>1442</v>
      </c>
      <c r="AR150" s="23" t="s">
        <v>74</v>
      </c>
      <c r="AS150" s="18" t="s">
        <v>75</v>
      </c>
      <c r="AT150" s="18" t="s">
        <v>1891</v>
      </c>
      <c r="AU150" s="23" t="s">
        <v>61</v>
      </c>
      <c r="AV150" s="23" t="s">
        <v>61</v>
      </c>
      <c r="AW150" s="10" t="s">
        <v>63</v>
      </c>
      <c r="AX150" s="10" t="s">
        <v>63</v>
      </c>
      <c r="AY150" s="10" t="s">
        <v>77</v>
      </c>
      <c r="AZ150" s="18" t="s">
        <v>274</v>
      </c>
      <c r="BA150" s="10" t="s">
        <v>61</v>
      </c>
      <c r="BB150" s="10" t="s">
        <v>61</v>
      </c>
      <c r="BC150" s="10" t="s">
        <v>61</v>
      </c>
      <c r="BD150" s="10" t="s">
        <v>61</v>
      </c>
      <c r="BE150" s="10" t="s">
        <v>63</v>
      </c>
      <c r="BF150" s="10" t="s">
        <v>63</v>
      </c>
      <c r="BG150" s="19"/>
    </row>
    <row r="151" spans="1:59" s="26" customFormat="1" ht="140.1" customHeight="1">
      <c r="A151" s="10">
        <v>2017</v>
      </c>
      <c r="B151" s="10" t="s">
        <v>57</v>
      </c>
      <c r="C151" s="10" t="s">
        <v>58</v>
      </c>
      <c r="D151" s="23" t="s">
        <v>1898</v>
      </c>
      <c r="E151" s="18" t="s">
        <v>60</v>
      </c>
      <c r="F151" s="23" t="s">
        <v>61</v>
      </c>
      <c r="G151" s="23" t="s">
        <v>61</v>
      </c>
      <c r="H151" s="21">
        <v>43053</v>
      </c>
      <c r="I151" s="18" t="s">
        <v>1899</v>
      </c>
      <c r="J151" s="23" t="s">
        <v>63</v>
      </c>
      <c r="K151" s="23" t="s">
        <v>63</v>
      </c>
      <c r="L151" s="23" t="s">
        <v>63</v>
      </c>
      <c r="M151" s="18" t="s">
        <v>1900</v>
      </c>
      <c r="N151" s="18"/>
      <c r="O151" s="21">
        <v>43074</v>
      </c>
      <c r="P151" s="23" t="s">
        <v>63</v>
      </c>
      <c r="Q151" s="23" t="s">
        <v>63</v>
      </c>
      <c r="R151" s="23" t="s">
        <v>63</v>
      </c>
      <c r="S151" s="18" t="s">
        <v>1900</v>
      </c>
      <c r="T151" s="23" t="s">
        <v>61</v>
      </c>
      <c r="U151" s="23" t="s">
        <v>1097</v>
      </c>
      <c r="V151" s="23" t="s">
        <v>1098</v>
      </c>
      <c r="W151" s="23" t="s">
        <v>1099</v>
      </c>
      <c r="X151" s="18" t="s">
        <v>1901</v>
      </c>
      <c r="Y151" s="23" t="s">
        <v>1101</v>
      </c>
      <c r="Z151" s="18" t="s">
        <v>70</v>
      </c>
      <c r="AA151" s="18" t="s">
        <v>71</v>
      </c>
      <c r="AB151" s="18" t="s">
        <v>71</v>
      </c>
      <c r="AC151" s="18" t="s">
        <v>71</v>
      </c>
      <c r="AD151" s="23" t="s">
        <v>1898</v>
      </c>
      <c r="AE151" s="21">
        <v>43082</v>
      </c>
      <c r="AF151" s="22">
        <v>7321982.7672413792</v>
      </c>
      <c r="AG151" s="22">
        <v>1171517.2427586208</v>
      </c>
      <c r="AH151" s="22">
        <v>8493500.0099999998</v>
      </c>
      <c r="AI151" s="18" t="s">
        <v>72</v>
      </c>
      <c r="AJ151" s="23" t="s">
        <v>61</v>
      </c>
      <c r="AK151" s="22">
        <v>8493500.0099999998</v>
      </c>
      <c r="AL151" s="22">
        <v>849350.00100000005</v>
      </c>
      <c r="AM151" s="18" t="s">
        <v>1899</v>
      </c>
      <c r="AN151" s="21">
        <v>43082</v>
      </c>
      <c r="AO151" s="21">
        <v>43201</v>
      </c>
      <c r="AP151" s="23" t="s">
        <v>61</v>
      </c>
      <c r="AQ151" s="18" t="s">
        <v>1442</v>
      </c>
      <c r="AR151" s="23" t="s">
        <v>74</v>
      </c>
      <c r="AS151" s="18" t="s">
        <v>75</v>
      </c>
      <c r="AT151" s="18" t="s">
        <v>1902</v>
      </c>
      <c r="AU151" s="23" t="s">
        <v>61</v>
      </c>
      <c r="AV151" s="23" t="s">
        <v>61</v>
      </c>
      <c r="AW151" s="10" t="s">
        <v>63</v>
      </c>
      <c r="AX151" s="10" t="s">
        <v>63</v>
      </c>
      <c r="AY151" s="10" t="s">
        <v>77</v>
      </c>
      <c r="AZ151" s="18" t="s">
        <v>552</v>
      </c>
      <c r="BA151" s="10" t="s">
        <v>61</v>
      </c>
      <c r="BB151" s="10" t="s">
        <v>61</v>
      </c>
      <c r="BC151" s="10" t="s">
        <v>61</v>
      </c>
      <c r="BD151" s="10" t="s">
        <v>61</v>
      </c>
      <c r="BE151" s="10" t="s">
        <v>63</v>
      </c>
      <c r="BF151" s="10" t="s">
        <v>63</v>
      </c>
      <c r="BG151" s="19"/>
    </row>
    <row r="152" spans="1:59" s="25" customFormat="1" ht="140.1" customHeight="1">
      <c r="A152" s="10">
        <v>2017</v>
      </c>
      <c r="B152" s="10" t="s">
        <v>57</v>
      </c>
      <c r="C152" s="10" t="s">
        <v>58</v>
      </c>
      <c r="D152" s="23" t="s">
        <v>1903</v>
      </c>
      <c r="E152" s="18" t="s">
        <v>60</v>
      </c>
      <c r="F152" s="23" t="s">
        <v>61</v>
      </c>
      <c r="G152" s="23" t="s">
        <v>61</v>
      </c>
      <c r="H152" s="21">
        <v>43053</v>
      </c>
      <c r="I152" s="18" t="s">
        <v>1904</v>
      </c>
      <c r="J152" s="23" t="s">
        <v>63</v>
      </c>
      <c r="K152" s="23" t="s">
        <v>63</v>
      </c>
      <c r="L152" s="23" t="s">
        <v>63</v>
      </c>
      <c r="M152" s="18" t="s">
        <v>1905</v>
      </c>
      <c r="N152" s="18"/>
      <c r="O152" s="21">
        <v>43074</v>
      </c>
      <c r="P152" s="23" t="s">
        <v>63</v>
      </c>
      <c r="Q152" s="23" t="s">
        <v>63</v>
      </c>
      <c r="R152" s="23" t="s">
        <v>63</v>
      </c>
      <c r="S152" s="18" t="s">
        <v>1905</v>
      </c>
      <c r="T152" s="23" t="s">
        <v>61</v>
      </c>
      <c r="U152" s="23" t="s">
        <v>1227</v>
      </c>
      <c r="V152" s="23" t="s">
        <v>1472</v>
      </c>
      <c r="W152" s="23" t="s">
        <v>1906</v>
      </c>
      <c r="X152" s="18" t="s">
        <v>1907</v>
      </c>
      <c r="Y152" s="23" t="s">
        <v>826</v>
      </c>
      <c r="Z152" s="18" t="s">
        <v>70</v>
      </c>
      <c r="AA152" s="18" t="s">
        <v>71</v>
      </c>
      <c r="AB152" s="18" t="s">
        <v>71</v>
      </c>
      <c r="AC152" s="18" t="s">
        <v>71</v>
      </c>
      <c r="AD152" s="23" t="s">
        <v>1903</v>
      </c>
      <c r="AE152" s="21">
        <v>43082</v>
      </c>
      <c r="AF152" s="22">
        <v>6877849.3706896557</v>
      </c>
      <c r="AG152" s="22">
        <v>1100455.8993103448</v>
      </c>
      <c r="AH152" s="22">
        <v>7978305.2699999996</v>
      </c>
      <c r="AI152" s="18" t="s">
        <v>72</v>
      </c>
      <c r="AJ152" s="23" t="s">
        <v>61</v>
      </c>
      <c r="AK152" s="22">
        <v>7978305.2699999996</v>
      </c>
      <c r="AL152" s="22">
        <v>797830.527</v>
      </c>
      <c r="AM152" s="18" t="s">
        <v>1904</v>
      </c>
      <c r="AN152" s="21">
        <v>43082</v>
      </c>
      <c r="AO152" s="21">
        <v>43186</v>
      </c>
      <c r="AP152" s="23" t="s">
        <v>61</v>
      </c>
      <c r="AQ152" s="18" t="s">
        <v>1442</v>
      </c>
      <c r="AR152" s="23" t="s">
        <v>74</v>
      </c>
      <c r="AS152" s="18" t="s">
        <v>75</v>
      </c>
      <c r="AT152" s="18" t="s">
        <v>536</v>
      </c>
      <c r="AU152" s="23" t="s">
        <v>61</v>
      </c>
      <c r="AV152" s="23" t="s">
        <v>61</v>
      </c>
      <c r="AW152" s="10" t="s">
        <v>63</v>
      </c>
      <c r="AX152" s="10" t="s">
        <v>63</v>
      </c>
      <c r="AY152" s="10" t="s">
        <v>77</v>
      </c>
      <c r="AZ152" s="18" t="s">
        <v>118</v>
      </c>
      <c r="BA152" s="10" t="s">
        <v>61</v>
      </c>
      <c r="BB152" s="10" t="s">
        <v>61</v>
      </c>
      <c r="BC152" s="10" t="s">
        <v>61</v>
      </c>
      <c r="BD152" s="10" t="s">
        <v>61</v>
      </c>
      <c r="BE152" s="10" t="s">
        <v>63</v>
      </c>
      <c r="BF152" s="10" t="s">
        <v>63</v>
      </c>
      <c r="BG152" s="19"/>
    </row>
    <row r="153" spans="1:59" s="25" customFormat="1" ht="140.1" customHeight="1">
      <c r="A153" s="10">
        <v>2017</v>
      </c>
      <c r="B153" s="10" t="s">
        <v>57</v>
      </c>
      <c r="C153" s="10" t="s">
        <v>58</v>
      </c>
      <c r="D153" s="23" t="s">
        <v>1908</v>
      </c>
      <c r="E153" s="18" t="s">
        <v>60</v>
      </c>
      <c r="F153" s="23" t="s">
        <v>61</v>
      </c>
      <c r="G153" s="23" t="s">
        <v>61</v>
      </c>
      <c r="H153" s="21">
        <v>43053</v>
      </c>
      <c r="I153" s="18" t="s">
        <v>1909</v>
      </c>
      <c r="J153" s="23" t="s">
        <v>63</v>
      </c>
      <c r="K153" s="23" t="s">
        <v>63</v>
      </c>
      <c r="L153" s="23" t="s">
        <v>63</v>
      </c>
      <c r="M153" s="18" t="s">
        <v>1910</v>
      </c>
      <c r="N153" s="18"/>
      <c r="O153" s="21">
        <v>43081</v>
      </c>
      <c r="P153" s="23" t="s">
        <v>63</v>
      </c>
      <c r="Q153" s="23" t="s">
        <v>63</v>
      </c>
      <c r="R153" s="23" t="s">
        <v>63</v>
      </c>
      <c r="S153" s="18" t="s">
        <v>1910</v>
      </c>
      <c r="T153" s="23" t="s">
        <v>61</v>
      </c>
      <c r="U153" s="23" t="s">
        <v>1540</v>
      </c>
      <c r="V153" s="23" t="s">
        <v>1911</v>
      </c>
      <c r="W153" s="23" t="s">
        <v>1912</v>
      </c>
      <c r="X153" s="18" t="s">
        <v>1913</v>
      </c>
      <c r="Y153" s="23" t="s">
        <v>1914</v>
      </c>
      <c r="Z153" s="18" t="s">
        <v>70</v>
      </c>
      <c r="AA153" s="18" t="s">
        <v>71</v>
      </c>
      <c r="AB153" s="18" t="s">
        <v>71</v>
      </c>
      <c r="AC153" s="18" t="s">
        <v>71</v>
      </c>
      <c r="AD153" s="23" t="s">
        <v>1908</v>
      </c>
      <c r="AE153" s="21">
        <v>43088</v>
      </c>
      <c r="AF153" s="22">
        <v>3439500.9741379311</v>
      </c>
      <c r="AG153" s="22">
        <v>550320.15586206899</v>
      </c>
      <c r="AH153" s="22">
        <v>3989821.13</v>
      </c>
      <c r="AI153" s="18" t="s">
        <v>72</v>
      </c>
      <c r="AJ153" s="23" t="s">
        <v>61</v>
      </c>
      <c r="AK153" s="22">
        <v>3989821.13</v>
      </c>
      <c r="AL153" s="22">
        <v>398982.11300000001</v>
      </c>
      <c r="AM153" s="18" t="s">
        <v>1909</v>
      </c>
      <c r="AN153" s="21">
        <v>43088</v>
      </c>
      <c r="AO153" s="21">
        <v>43192</v>
      </c>
      <c r="AP153" s="23" t="s">
        <v>61</v>
      </c>
      <c r="AQ153" s="18" t="s">
        <v>1442</v>
      </c>
      <c r="AR153" s="23" t="s">
        <v>74</v>
      </c>
      <c r="AS153" s="18" t="s">
        <v>75</v>
      </c>
      <c r="AT153" s="18" t="s">
        <v>536</v>
      </c>
      <c r="AU153" s="23" t="s">
        <v>61</v>
      </c>
      <c r="AV153" s="23" t="s">
        <v>61</v>
      </c>
      <c r="AW153" s="10" t="s">
        <v>63</v>
      </c>
      <c r="AX153" s="10" t="s">
        <v>63</v>
      </c>
      <c r="AY153" s="10" t="s">
        <v>77</v>
      </c>
      <c r="AZ153" s="18" t="s">
        <v>118</v>
      </c>
      <c r="BA153" s="10" t="s">
        <v>61</v>
      </c>
      <c r="BB153" s="10" t="s">
        <v>61</v>
      </c>
      <c r="BC153" s="10" t="s">
        <v>61</v>
      </c>
      <c r="BD153" s="10" t="s">
        <v>61</v>
      </c>
      <c r="BE153" s="10" t="s">
        <v>63</v>
      </c>
      <c r="BF153" s="10" t="s">
        <v>63</v>
      </c>
      <c r="BG153" s="19"/>
    </row>
    <row r="154" spans="1:59" s="25" customFormat="1" ht="140.1" customHeight="1">
      <c r="A154" s="10">
        <v>2017</v>
      </c>
      <c r="B154" s="10" t="s">
        <v>57</v>
      </c>
      <c r="C154" s="10" t="s">
        <v>58</v>
      </c>
      <c r="D154" s="23" t="s">
        <v>1915</v>
      </c>
      <c r="E154" s="18" t="s">
        <v>60</v>
      </c>
      <c r="F154" s="23" t="s">
        <v>61</v>
      </c>
      <c r="G154" s="23" t="s">
        <v>61</v>
      </c>
      <c r="H154" s="21">
        <v>43053</v>
      </c>
      <c r="I154" s="18" t="s">
        <v>1916</v>
      </c>
      <c r="J154" s="23" t="s">
        <v>63</v>
      </c>
      <c r="K154" s="23" t="s">
        <v>63</v>
      </c>
      <c r="L154" s="23" t="s">
        <v>63</v>
      </c>
      <c r="M154" s="18" t="s">
        <v>1917</v>
      </c>
      <c r="N154" s="18"/>
      <c r="O154" s="21">
        <v>43074</v>
      </c>
      <c r="P154" s="23" t="s">
        <v>63</v>
      </c>
      <c r="Q154" s="23" t="s">
        <v>63</v>
      </c>
      <c r="R154" s="23" t="s">
        <v>63</v>
      </c>
      <c r="S154" s="18" t="s">
        <v>1917</v>
      </c>
      <c r="T154" s="23" t="s">
        <v>61</v>
      </c>
      <c r="U154" s="23" t="s">
        <v>1918</v>
      </c>
      <c r="V154" s="23" t="s">
        <v>1439</v>
      </c>
      <c r="W154" s="23" t="s">
        <v>1919</v>
      </c>
      <c r="X154" s="18" t="s">
        <v>1920</v>
      </c>
      <c r="Y154" s="23" t="s">
        <v>1921</v>
      </c>
      <c r="Z154" s="18" t="s">
        <v>70</v>
      </c>
      <c r="AA154" s="18" t="s">
        <v>71</v>
      </c>
      <c r="AB154" s="18" t="s">
        <v>71</v>
      </c>
      <c r="AC154" s="18" t="s">
        <v>71</v>
      </c>
      <c r="AD154" s="23" t="s">
        <v>1915</v>
      </c>
      <c r="AE154" s="21">
        <v>43082</v>
      </c>
      <c r="AF154" s="22">
        <v>7104922.8189655179</v>
      </c>
      <c r="AG154" s="22">
        <v>1136787.651034483</v>
      </c>
      <c r="AH154" s="22">
        <v>8241710.4699999997</v>
      </c>
      <c r="AI154" s="18" t="s">
        <v>72</v>
      </c>
      <c r="AJ154" s="23" t="s">
        <v>61</v>
      </c>
      <c r="AK154" s="22">
        <v>8241710.4699999997</v>
      </c>
      <c r="AL154" s="22">
        <v>824171.04700000002</v>
      </c>
      <c r="AM154" s="18" t="s">
        <v>1916</v>
      </c>
      <c r="AN154" s="21">
        <v>43082</v>
      </c>
      <c r="AO154" s="21">
        <v>43231</v>
      </c>
      <c r="AP154" s="23" t="s">
        <v>61</v>
      </c>
      <c r="AQ154" s="18" t="s">
        <v>1442</v>
      </c>
      <c r="AR154" s="23" t="s">
        <v>74</v>
      </c>
      <c r="AS154" s="18" t="s">
        <v>75</v>
      </c>
      <c r="AT154" s="18" t="s">
        <v>1693</v>
      </c>
      <c r="AU154" s="23" t="s">
        <v>61</v>
      </c>
      <c r="AV154" s="23" t="s">
        <v>61</v>
      </c>
      <c r="AW154" s="10" t="s">
        <v>63</v>
      </c>
      <c r="AX154" s="10" t="s">
        <v>63</v>
      </c>
      <c r="AY154" s="10" t="s">
        <v>77</v>
      </c>
      <c r="AZ154" s="18" t="s">
        <v>563</v>
      </c>
      <c r="BA154" s="10" t="s">
        <v>61</v>
      </c>
      <c r="BB154" s="10" t="s">
        <v>61</v>
      </c>
      <c r="BC154" s="10" t="s">
        <v>61</v>
      </c>
      <c r="BD154" s="10" t="s">
        <v>61</v>
      </c>
      <c r="BE154" s="10" t="s">
        <v>63</v>
      </c>
      <c r="BF154" s="10" t="s">
        <v>63</v>
      </c>
      <c r="BG154" s="19"/>
    </row>
    <row r="155" spans="1:59" s="25" customFormat="1" ht="140.1" customHeight="1">
      <c r="A155" s="10">
        <v>2017</v>
      </c>
      <c r="B155" s="10" t="s">
        <v>57</v>
      </c>
      <c r="C155" s="10" t="s">
        <v>58</v>
      </c>
      <c r="D155" s="23" t="s">
        <v>1922</v>
      </c>
      <c r="E155" s="18" t="s">
        <v>60</v>
      </c>
      <c r="F155" s="23" t="s">
        <v>61</v>
      </c>
      <c r="G155" s="23" t="s">
        <v>61</v>
      </c>
      <c r="H155" s="21">
        <v>43053</v>
      </c>
      <c r="I155" s="18" t="s">
        <v>1923</v>
      </c>
      <c r="J155" s="23" t="s">
        <v>63</v>
      </c>
      <c r="K155" s="23" t="s">
        <v>63</v>
      </c>
      <c r="L155" s="23" t="s">
        <v>63</v>
      </c>
      <c r="M155" s="18" t="s">
        <v>1924</v>
      </c>
      <c r="N155" s="18"/>
      <c r="O155" s="21">
        <v>43074</v>
      </c>
      <c r="P155" s="23" t="s">
        <v>63</v>
      </c>
      <c r="Q155" s="23" t="s">
        <v>63</v>
      </c>
      <c r="R155" s="23" t="s">
        <v>63</v>
      </c>
      <c r="S155" s="18" t="s">
        <v>1924</v>
      </c>
      <c r="T155" s="23" t="s">
        <v>61</v>
      </c>
      <c r="U155" s="23" t="s">
        <v>1353</v>
      </c>
      <c r="V155" s="23" t="s">
        <v>1092</v>
      </c>
      <c r="W155" s="23" t="s">
        <v>1313</v>
      </c>
      <c r="X155" s="18" t="s">
        <v>1925</v>
      </c>
      <c r="Y155" s="23" t="s">
        <v>1926</v>
      </c>
      <c r="Z155" s="18" t="s">
        <v>70</v>
      </c>
      <c r="AA155" s="18" t="s">
        <v>71</v>
      </c>
      <c r="AB155" s="18" t="s">
        <v>71</v>
      </c>
      <c r="AC155" s="18" t="s">
        <v>71</v>
      </c>
      <c r="AD155" s="23" t="s">
        <v>1922</v>
      </c>
      <c r="AE155" s="21">
        <v>43082</v>
      </c>
      <c r="AF155" s="22">
        <v>6893846.9396551726</v>
      </c>
      <c r="AG155" s="22">
        <v>1103015.5103448275</v>
      </c>
      <c r="AH155" s="22">
        <v>7996862.4500000002</v>
      </c>
      <c r="AI155" s="18" t="s">
        <v>72</v>
      </c>
      <c r="AJ155" s="23" t="s">
        <v>61</v>
      </c>
      <c r="AK155" s="22">
        <v>7996862.4500000002</v>
      </c>
      <c r="AL155" s="22">
        <v>799686.24500000011</v>
      </c>
      <c r="AM155" s="18" t="s">
        <v>1923</v>
      </c>
      <c r="AN155" s="21">
        <v>43082</v>
      </c>
      <c r="AO155" s="21">
        <v>43100</v>
      </c>
      <c r="AP155" s="23" t="s">
        <v>61</v>
      </c>
      <c r="AQ155" s="18" t="s">
        <v>1442</v>
      </c>
      <c r="AR155" s="23" t="s">
        <v>74</v>
      </c>
      <c r="AS155" s="18" t="s">
        <v>1370</v>
      </c>
      <c r="AT155" s="18" t="s">
        <v>1927</v>
      </c>
      <c r="AU155" s="23" t="s">
        <v>61</v>
      </c>
      <c r="AV155" s="23" t="s">
        <v>61</v>
      </c>
      <c r="AW155" s="10" t="s">
        <v>63</v>
      </c>
      <c r="AX155" s="10" t="s">
        <v>63</v>
      </c>
      <c r="AY155" s="10" t="s">
        <v>77</v>
      </c>
      <c r="AZ155" s="18" t="s">
        <v>1360</v>
      </c>
      <c r="BA155" s="10" t="s">
        <v>61</v>
      </c>
      <c r="BB155" s="10" t="s">
        <v>61</v>
      </c>
      <c r="BC155" s="10" t="s">
        <v>61</v>
      </c>
      <c r="BD155" s="10" t="s">
        <v>61</v>
      </c>
      <c r="BE155" s="10" t="s">
        <v>63</v>
      </c>
      <c r="BF155" s="10" t="s">
        <v>63</v>
      </c>
      <c r="BG155" s="19"/>
    </row>
    <row r="156" spans="1:59" s="25" customFormat="1" ht="140.1" customHeight="1">
      <c r="A156" s="10">
        <v>2017</v>
      </c>
      <c r="B156" s="10" t="s">
        <v>57</v>
      </c>
      <c r="C156" s="10" t="s">
        <v>58</v>
      </c>
      <c r="D156" s="23" t="s">
        <v>1928</v>
      </c>
      <c r="E156" s="18" t="s">
        <v>60</v>
      </c>
      <c r="F156" s="23" t="s">
        <v>61</v>
      </c>
      <c r="G156" s="23" t="s">
        <v>61</v>
      </c>
      <c r="H156" s="21">
        <v>43053</v>
      </c>
      <c r="I156" s="18" t="s">
        <v>1929</v>
      </c>
      <c r="J156" s="23" t="s">
        <v>63</v>
      </c>
      <c r="K156" s="23" t="s">
        <v>63</v>
      </c>
      <c r="L156" s="23" t="s">
        <v>63</v>
      </c>
      <c r="M156" s="18" t="s">
        <v>1930</v>
      </c>
      <c r="N156" s="18"/>
      <c r="O156" s="21">
        <v>43074</v>
      </c>
      <c r="P156" s="23" t="s">
        <v>63</v>
      </c>
      <c r="Q156" s="23" t="s">
        <v>63</v>
      </c>
      <c r="R156" s="23" t="s">
        <v>63</v>
      </c>
      <c r="S156" s="18" t="s">
        <v>1930</v>
      </c>
      <c r="T156" s="23" t="s">
        <v>61</v>
      </c>
      <c r="U156" s="23" t="s">
        <v>1931</v>
      </c>
      <c r="V156" s="23" t="s">
        <v>1439</v>
      </c>
      <c r="W156" s="23" t="s">
        <v>1932</v>
      </c>
      <c r="X156" s="18" t="s">
        <v>1933</v>
      </c>
      <c r="Y156" s="23" t="s">
        <v>1934</v>
      </c>
      <c r="Z156" s="18" t="s">
        <v>70</v>
      </c>
      <c r="AA156" s="18" t="s">
        <v>71</v>
      </c>
      <c r="AB156" s="18" t="s">
        <v>71</v>
      </c>
      <c r="AC156" s="18" t="s">
        <v>71</v>
      </c>
      <c r="AD156" s="23" t="s">
        <v>1928</v>
      </c>
      <c r="AE156" s="21">
        <v>43082</v>
      </c>
      <c r="AF156" s="22">
        <v>5167466.3793103453</v>
      </c>
      <c r="AG156" s="22">
        <v>826794.6206896553</v>
      </c>
      <c r="AH156" s="22">
        <v>5994261</v>
      </c>
      <c r="AI156" s="18" t="s">
        <v>72</v>
      </c>
      <c r="AJ156" s="23" t="s">
        <v>61</v>
      </c>
      <c r="AK156" s="22">
        <v>5994261</v>
      </c>
      <c r="AL156" s="22">
        <v>599426.1</v>
      </c>
      <c r="AM156" s="18" t="s">
        <v>1929</v>
      </c>
      <c r="AN156" s="21">
        <v>43082</v>
      </c>
      <c r="AO156" s="21">
        <v>43100</v>
      </c>
      <c r="AP156" s="23" t="s">
        <v>61</v>
      </c>
      <c r="AQ156" s="18" t="s">
        <v>1442</v>
      </c>
      <c r="AR156" s="23" t="s">
        <v>74</v>
      </c>
      <c r="AS156" s="18" t="s">
        <v>1935</v>
      </c>
      <c r="AT156" s="18" t="s">
        <v>1936</v>
      </c>
      <c r="AU156" s="23" t="s">
        <v>61</v>
      </c>
      <c r="AV156" s="23" t="s">
        <v>61</v>
      </c>
      <c r="AW156" s="10" t="s">
        <v>63</v>
      </c>
      <c r="AX156" s="10" t="s">
        <v>63</v>
      </c>
      <c r="AY156" s="10" t="s">
        <v>77</v>
      </c>
      <c r="AZ156" s="18" t="s">
        <v>552</v>
      </c>
      <c r="BA156" s="10" t="s">
        <v>61</v>
      </c>
      <c r="BB156" s="10" t="s">
        <v>61</v>
      </c>
      <c r="BC156" s="10" t="s">
        <v>61</v>
      </c>
      <c r="BD156" s="10" t="s">
        <v>61</v>
      </c>
      <c r="BE156" s="10" t="s">
        <v>63</v>
      </c>
      <c r="BF156" s="10" t="s">
        <v>63</v>
      </c>
      <c r="BG156" s="19"/>
    </row>
    <row r="157" spans="1:59" s="25" customFormat="1" ht="140.1" customHeight="1">
      <c r="A157" s="10">
        <v>2017</v>
      </c>
      <c r="B157" s="10" t="s">
        <v>57</v>
      </c>
      <c r="C157" s="10" t="s">
        <v>58</v>
      </c>
      <c r="D157" s="23" t="s">
        <v>1937</v>
      </c>
      <c r="E157" s="18" t="s">
        <v>60</v>
      </c>
      <c r="F157" s="23" t="s">
        <v>61</v>
      </c>
      <c r="G157" s="23" t="s">
        <v>61</v>
      </c>
      <c r="H157" s="21">
        <v>43053</v>
      </c>
      <c r="I157" s="18" t="s">
        <v>1938</v>
      </c>
      <c r="J157" s="23" t="s">
        <v>63</v>
      </c>
      <c r="K157" s="23" t="s">
        <v>63</v>
      </c>
      <c r="L157" s="23" t="s">
        <v>63</v>
      </c>
      <c r="M157" s="18" t="s">
        <v>1939</v>
      </c>
      <c r="N157" s="18"/>
      <c r="O157" s="21">
        <v>43074</v>
      </c>
      <c r="P157" s="23" t="s">
        <v>63</v>
      </c>
      <c r="Q157" s="23" t="s">
        <v>63</v>
      </c>
      <c r="R157" s="23" t="s">
        <v>63</v>
      </c>
      <c r="S157" s="18" t="s">
        <v>1939</v>
      </c>
      <c r="T157" s="23" t="s">
        <v>61</v>
      </c>
      <c r="U157" s="23" t="s">
        <v>1940</v>
      </c>
      <c r="V157" s="23" t="s">
        <v>1941</v>
      </c>
      <c r="W157" s="23" t="s">
        <v>1942</v>
      </c>
      <c r="X157" s="18" t="s">
        <v>1943</v>
      </c>
      <c r="Y157" s="23" t="s">
        <v>609</v>
      </c>
      <c r="Z157" s="18" t="s">
        <v>70</v>
      </c>
      <c r="AA157" s="18" t="s">
        <v>71</v>
      </c>
      <c r="AB157" s="18" t="s">
        <v>71</v>
      </c>
      <c r="AC157" s="18" t="s">
        <v>71</v>
      </c>
      <c r="AD157" s="23" t="s">
        <v>1937</v>
      </c>
      <c r="AE157" s="21">
        <v>43082</v>
      </c>
      <c r="AF157" s="22">
        <v>4509548.5862068972</v>
      </c>
      <c r="AG157" s="22">
        <v>721527.77379310352</v>
      </c>
      <c r="AH157" s="22">
        <v>5231076.3600000003</v>
      </c>
      <c r="AI157" s="18" t="s">
        <v>72</v>
      </c>
      <c r="AJ157" s="23" t="s">
        <v>61</v>
      </c>
      <c r="AK157" s="22">
        <v>5231076.3600000003</v>
      </c>
      <c r="AL157" s="22">
        <v>523107.63600000006</v>
      </c>
      <c r="AM157" s="18" t="s">
        <v>1938</v>
      </c>
      <c r="AN157" s="21">
        <v>43082</v>
      </c>
      <c r="AO157" s="21">
        <v>43186</v>
      </c>
      <c r="AP157" s="23" t="s">
        <v>61</v>
      </c>
      <c r="AQ157" s="18" t="s">
        <v>1442</v>
      </c>
      <c r="AR157" s="23" t="s">
        <v>74</v>
      </c>
      <c r="AS157" s="18" t="s">
        <v>1656</v>
      </c>
      <c r="AT157" s="18" t="s">
        <v>1728</v>
      </c>
      <c r="AU157" s="23" t="s">
        <v>61</v>
      </c>
      <c r="AV157" s="23" t="s">
        <v>61</v>
      </c>
      <c r="AW157" s="10" t="s">
        <v>63</v>
      </c>
      <c r="AX157" s="10" t="s">
        <v>63</v>
      </c>
      <c r="AY157" s="10" t="s">
        <v>77</v>
      </c>
      <c r="AZ157" s="18" t="s">
        <v>1944</v>
      </c>
      <c r="BA157" s="10" t="s">
        <v>61</v>
      </c>
      <c r="BB157" s="10" t="s">
        <v>61</v>
      </c>
      <c r="BC157" s="10" t="s">
        <v>61</v>
      </c>
      <c r="BD157" s="10" t="s">
        <v>61</v>
      </c>
      <c r="BE157" s="10" t="s">
        <v>63</v>
      </c>
      <c r="BF157" s="10" t="s">
        <v>63</v>
      </c>
      <c r="BG157" s="19"/>
    </row>
    <row r="158" spans="1:59" s="25" customFormat="1" ht="140.1" customHeight="1">
      <c r="A158" s="10">
        <v>2017</v>
      </c>
      <c r="B158" s="10" t="s">
        <v>57</v>
      </c>
      <c r="C158" s="10" t="s">
        <v>58</v>
      </c>
      <c r="D158" s="23" t="s">
        <v>1945</v>
      </c>
      <c r="E158" s="18" t="s">
        <v>60</v>
      </c>
      <c r="F158" s="23" t="s">
        <v>61</v>
      </c>
      <c r="G158" s="23" t="s">
        <v>61</v>
      </c>
      <c r="H158" s="21">
        <v>43053</v>
      </c>
      <c r="I158" s="18" t="s">
        <v>1946</v>
      </c>
      <c r="J158" s="23" t="s">
        <v>63</v>
      </c>
      <c r="K158" s="23" t="s">
        <v>63</v>
      </c>
      <c r="L158" s="23" t="s">
        <v>63</v>
      </c>
      <c r="M158" s="18" t="s">
        <v>1947</v>
      </c>
      <c r="N158" s="18"/>
      <c r="O158" s="21">
        <v>43074</v>
      </c>
      <c r="P158" s="23" t="s">
        <v>63</v>
      </c>
      <c r="Q158" s="23" t="s">
        <v>63</v>
      </c>
      <c r="R158" s="23" t="s">
        <v>63</v>
      </c>
      <c r="S158" s="18" t="s">
        <v>1947</v>
      </c>
      <c r="T158" s="23" t="s">
        <v>61</v>
      </c>
      <c r="U158" s="23" t="s">
        <v>1345</v>
      </c>
      <c r="V158" s="23" t="s">
        <v>1118</v>
      </c>
      <c r="W158" s="23" t="s">
        <v>1346</v>
      </c>
      <c r="X158" s="18" t="s">
        <v>1347</v>
      </c>
      <c r="Y158" s="23" t="s">
        <v>153</v>
      </c>
      <c r="Z158" s="18" t="s">
        <v>70</v>
      </c>
      <c r="AA158" s="18" t="s">
        <v>71</v>
      </c>
      <c r="AB158" s="18" t="s">
        <v>71</v>
      </c>
      <c r="AC158" s="18" t="s">
        <v>71</v>
      </c>
      <c r="AD158" s="23" t="s">
        <v>1945</v>
      </c>
      <c r="AE158" s="21">
        <v>43082</v>
      </c>
      <c r="AF158" s="22">
        <v>3558138.9568965519</v>
      </c>
      <c r="AG158" s="22">
        <v>569302.23310344829</v>
      </c>
      <c r="AH158" s="22">
        <v>4127441.19</v>
      </c>
      <c r="AI158" s="18" t="s">
        <v>72</v>
      </c>
      <c r="AJ158" s="23" t="s">
        <v>61</v>
      </c>
      <c r="AK158" s="22">
        <v>4127441.19</v>
      </c>
      <c r="AL158" s="22">
        <v>412744.11900000001</v>
      </c>
      <c r="AM158" s="18" t="s">
        <v>1946</v>
      </c>
      <c r="AN158" s="21">
        <v>43082</v>
      </c>
      <c r="AO158" s="21">
        <v>43186</v>
      </c>
      <c r="AP158" s="23" t="s">
        <v>61</v>
      </c>
      <c r="AQ158" s="18" t="s">
        <v>1442</v>
      </c>
      <c r="AR158" s="23" t="s">
        <v>74</v>
      </c>
      <c r="AS158" s="18" t="s">
        <v>1656</v>
      </c>
      <c r="AT158" s="18" t="s">
        <v>1948</v>
      </c>
      <c r="AU158" s="23" t="s">
        <v>61</v>
      </c>
      <c r="AV158" s="23" t="s">
        <v>61</v>
      </c>
      <c r="AW158" s="10" t="s">
        <v>63</v>
      </c>
      <c r="AX158" s="10" t="s">
        <v>63</v>
      </c>
      <c r="AY158" s="10" t="s">
        <v>77</v>
      </c>
      <c r="AZ158" s="18" t="s">
        <v>1651</v>
      </c>
      <c r="BA158" s="10" t="s">
        <v>61</v>
      </c>
      <c r="BB158" s="10" t="s">
        <v>61</v>
      </c>
      <c r="BC158" s="10" t="s">
        <v>61</v>
      </c>
      <c r="BD158" s="10" t="s">
        <v>61</v>
      </c>
      <c r="BE158" s="10" t="s">
        <v>63</v>
      </c>
      <c r="BF158" s="10" t="s">
        <v>63</v>
      </c>
      <c r="BG158" s="19"/>
    </row>
    <row r="159" spans="1:59" s="25" customFormat="1" ht="140.1" customHeight="1">
      <c r="A159" s="10">
        <v>2017</v>
      </c>
      <c r="B159" s="10" t="s">
        <v>57</v>
      </c>
      <c r="C159" s="10" t="s">
        <v>58</v>
      </c>
      <c r="D159" s="23" t="s">
        <v>1949</v>
      </c>
      <c r="E159" s="18" t="s">
        <v>60</v>
      </c>
      <c r="F159" s="23" t="s">
        <v>61</v>
      </c>
      <c r="G159" s="23" t="s">
        <v>61</v>
      </c>
      <c r="H159" s="21">
        <v>43053</v>
      </c>
      <c r="I159" s="18" t="s">
        <v>1950</v>
      </c>
      <c r="J159" s="23" t="s">
        <v>63</v>
      </c>
      <c r="K159" s="23" t="s">
        <v>63</v>
      </c>
      <c r="L159" s="23" t="s">
        <v>63</v>
      </c>
      <c r="M159" s="18" t="s">
        <v>1951</v>
      </c>
      <c r="N159" s="18"/>
      <c r="O159" s="21">
        <v>43081</v>
      </c>
      <c r="P159" s="23" t="s">
        <v>63</v>
      </c>
      <c r="Q159" s="23" t="s">
        <v>63</v>
      </c>
      <c r="R159" s="23" t="s">
        <v>63</v>
      </c>
      <c r="S159" s="18" t="s">
        <v>1951</v>
      </c>
      <c r="T159" s="23" t="s">
        <v>61</v>
      </c>
      <c r="U159" s="23" t="s">
        <v>1364</v>
      </c>
      <c r="V159" s="23" t="s">
        <v>1952</v>
      </c>
      <c r="W159" s="23" t="s">
        <v>1594</v>
      </c>
      <c r="X159" s="18" t="s">
        <v>1953</v>
      </c>
      <c r="Y159" s="23" t="s">
        <v>1954</v>
      </c>
      <c r="Z159" s="18" t="s">
        <v>70</v>
      </c>
      <c r="AA159" s="18" t="s">
        <v>71</v>
      </c>
      <c r="AB159" s="18" t="s">
        <v>71</v>
      </c>
      <c r="AC159" s="18" t="s">
        <v>71</v>
      </c>
      <c r="AD159" s="23" t="s">
        <v>1949</v>
      </c>
      <c r="AE159" s="21">
        <v>43088</v>
      </c>
      <c r="AF159" s="22">
        <v>3186419.7068965519</v>
      </c>
      <c r="AG159" s="22">
        <v>509827.15310344833</v>
      </c>
      <c r="AH159" s="22">
        <v>3696246.86</v>
      </c>
      <c r="AI159" s="18" t="s">
        <v>72</v>
      </c>
      <c r="AJ159" s="23" t="s">
        <v>61</v>
      </c>
      <c r="AK159" s="22">
        <v>3696246.86</v>
      </c>
      <c r="AL159" s="22">
        <v>369624.68599999999</v>
      </c>
      <c r="AM159" s="18" t="s">
        <v>1950</v>
      </c>
      <c r="AN159" s="21">
        <v>43088</v>
      </c>
      <c r="AO159" s="21">
        <v>43177</v>
      </c>
      <c r="AP159" s="23" t="s">
        <v>61</v>
      </c>
      <c r="AQ159" s="18" t="s">
        <v>1442</v>
      </c>
      <c r="AR159" s="23" t="s">
        <v>74</v>
      </c>
      <c r="AS159" s="18" t="s">
        <v>1656</v>
      </c>
      <c r="AT159" s="18" t="s">
        <v>1955</v>
      </c>
      <c r="AU159" s="23" t="s">
        <v>61</v>
      </c>
      <c r="AV159" s="23" t="s">
        <v>61</v>
      </c>
      <c r="AW159" s="10" t="s">
        <v>63</v>
      </c>
      <c r="AX159" s="10" t="s">
        <v>63</v>
      </c>
      <c r="AY159" s="10" t="s">
        <v>77</v>
      </c>
      <c r="AZ159" s="18" t="s">
        <v>563</v>
      </c>
      <c r="BA159" s="10" t="s">
        <v>61</v>
      </c>
      <c r="BB159" s="10" t="s">
        <v>61</v>
      </c>
      <c r="BC159" s="10" t="s">
        <v>61</v>
      </c>
      <c r="BD159" s="10" t="s">
        <v>61</v>
      </c>
      <c r="BE159" s="10" t="s">
        <v>63</v>
      </c>
      <c r="BF159" s="10" t="s">
        <v>63</v>
      </c>
      <c r="BG159" s="19"/>
    </row>
    <row r="160" spans="1:59" s="25" customFormat="1" ht="140.1" customHeight="1">
      <c r="A160" s="10">
        <v>2017</v>
      </c>
      <c r="B160" s="10" t="s">
        <v>57</v>
      </c>
      <c r="C160" s="10" t="s">
        <v>58</v>
      </c>
      <c r="D160" s="23" t="s">
        <v>1956</v>
      </c>
      <c r="E160" s="18" t="s">
        <v>60</v>
      </c>
      <c r="F160" s="23" t="s">
        <v>61</v>
      </c>
      <c r="G160" s="23" t="s">
        <v>61</v>
      </c>
      <c r="H160" s="21">
        <v>43053</v>
      </c>
      <c r="I160" s="18" t="s">
        <v>1957</v>
      </c>
      <c r="J160" s="23" t="s">
        <v>63</v>
      </c>
      <c r="K160" s="23" t="s">
        <v>63</v>
      </c>
      <c r="L160" s="23" t="s">
        <v>63</v>
      </c>
      <c r="M160" s="18" t="s">
        <v>1958</v>
      </c>
      <c r="N160" s="18"/>
      <c r="O160" s="21">
        <v>43074</v>
      </c>
      <c r="P160" s="23" t="s">
        <v>63</v>
      </c>
      <c r="Q160" s="23" t="s">
        <v>63</v>
      </c>
      <c r="R160" s="23" t="s">
        <v>63</v>
      </c>
      <c r="S160" s="18" t="s">
        <v>1958</v>
      </c>
      <c r="T160" s="23" t="s">
        <v>61</v>
      </c>
      <c r="U160" s="23" t="s">
        <v>1437</v>
      </c>
      <c r="V160" s="23" t="s">
        <v>1438</v>
      </c>
      <c r="W160" s="23" t="s">
        <v>1439</v>
      </c>
      <c r="X160" s="18" t="s">
        <v>1440</v>
      </c>
      <c r="Y160" s="23" t="s">
        <v>1441</v>
      </c>
      <c r="Z160" s="18" t="s">
        <v>70</v>
      </c>
      <c r="AA160" s="18" t="s">
        <v>71</v>
      </c>
      <c r="AB160" s="18" t="s">
        <v>71</v>
      </c>
      <c r="AC160" s="18" t="s">
        <v>71</v>
      </c>
      <c r="AD160" s="23" t="s">
        <v>1956</v>
      </c>
      <c r="AE160" s="21">
        <v>43082</v>
      </c>
      <c r="AF160" s="22">
        <v>4875068.4224137934</v>
      </c>
      <c r="AG160" s="22">
        <v>780010.94758620695</v>
      </c>
      <c r="AH160" s="22">
        <v>5655079.3700000001</v>
      </c>
      <c r="AI160" s="18" t="s">
        <v>72</v>
      </c>
      <c r="AJ160" s="23" t="s">
        <v>61</v>
      </c>
      <c r="AK160" s="22">
        <v>5655079.3700000001</v>
      </c>
      <c r="AL160" s="22">
        <v>565507.93700000003</v>
      </c>
      <c r="AM160" s="18" t="s">
        <v>1957</v>
      </c>
      <c r="AN160" s="21">
        <v>43082</v>
      </c>
      <c r="AO160" s="21">
        <v>43201</v>
      </c>
      <c r="AP160" s="23" t="s">
        <v>61</v>
      </c>
      <c r="AQ160" s="18" t="s">
        <v>1442</v>
      </c>
      <c r="AR160" s="23" t="s">
        <v>74</v>
      </c>
      <c r="AS160" s="18" t="s">
        <v>1656</v>
      </c>
      <c r="AT160" s="18" t="s">
        <v>264</v>
      </c>
      <c r="AU160" s="23" t="s">
        <v>61</v>
      </c>
      <c r="AV160" s="23" t="s">
        <v>61</v>
      </c>
      <c r="AW160" s="10" t="s">
        <v>63</v>
      </c>
      <c r="AX160" s="10" t="s">
        <v>63</v>
      </c>
      <c r="AY160" s="10" t="s">
        <v>77</v>
      </c>
      <c r="AZ160" s="18" t="s">
        <v>88</v>
      </c>
      <c r="BA160" s="10" t="s">
        <v>61</v>
      </c>
      <c r="BB160" s="10" t="s">
        <v>61</v>
      </c>
      <c r="BC160" s="10" t="s">
        <v>61</v>
      </c>
      <c r="BD160" s="10" t="s">
        <v>61</v>
      </c>
      <c r="BE160" s="10" t="s">
        <v>63</v>
      </c>
      <c r="BF160" s="10" t="s">
        <v>63</v>
      </c>
      <c r="BG160" s="19"/>
    </row>
    <row r="161" spans="1:59" s="25" customFormat="1" ht="140.1" customHeight="1">
      <c r="A161" s="10">
        <v>2017</v>
      </c>
      <c r="B161" s="10" t="s">
        <v>174</v>
      </c>
      <c r="C161" s="10" t="s">
        <v>58</v>
      </c>
      <c r="D161" s="23" t="s">
        <v>1959</v>
      </c>
      <c r="E161" s="18" t="s">
        <v>902</v>
      </c>
      <c r="F161" s="23" t="s">
        <v>61</v>
      </c>
      <c r="G161" s="23" t="s">
        <v>61</v>
      </c>
      <c r="H161" s="21">
        <v>43056</v>
      </c>
      <c r="I161" s="18" t="s">
        <v>1960</v>
      </c>
      <c r="J161" s="23" t="s">
        <v>63</v>
      </c>
      <c r="K161" s="23" t="s">
        <v>63</v>
      </c>
      <c r="L161" s="23" t="s">
        <v>63</v>
      </c>
      <c r="M161" s="18" t="s">
        <v>1961</v>
      </c>
      <c r="N161" s="18"/>
      <c r="O161" s="21">
        <v>43074</v>
      </c>
      <c r="P161" s="23" t="s">
        <v>63</v>
      </c>
      <c r="Q161" s="23" t="s">
        <v>63</v>
      </c>
      <c r="R161" s="23" t="s">
        <v>63</v>
      </c>
      <c r="S161" s="18" t="s">
        <v>1961</v>
      </c>
      <c r="T161" s="23" t="s">
        <v>61</v>
      </c>
      <c r="U161" s="23" t="s">
        <v>1511</v>
      </c>
      <c r="V161" s="23" t="s">
        <v>1512</v>
      </c>
      <c r="W161" s="23" t="s">
        <v>1513</v>
      </c>
      <c r="X161" s="18" t="s">
        <v>1514</v>
      </c>
      <c r="Y161" s="23" t="s">
        <v>819</v>
      </c>
      <c r="Z161" s="18" t="s">
        <v>70</v>
      </c>
      <c r="AA161" s="18" t="s">
        <v>71</v>
      </c>
      <c r="AB161" s="18" t="s">
        <v>71</v>
      </c>
      <c r="AC161" s="18" t="s">
        <v>71</v>
      </c>
      <c r="AD161" s="23" t="s">
        <v>1959</v>
      </c>
      <c r="AE161" s="21">
        <v>43082</v>
      </c>
      <c r="AF161" s="22">
        <v>2516192.4568965519</v>
      </c>
      <c r="AG161" s="22">
        <v>402590.79310344829</v>
      </c>
      <c r="AH161" s="22">
        <v>2918783.25</v>
      </c>
      <c r="AI161" s="18" t="s">
        <v>72</v>
      </c>
      <c r="AJ161" s="23" t="s">
        <v>61</v>
      </c>
      <c r="AK161" s="22">
        <v>2918783.25</v>
      </c>
      <c r="AL161" s="22">
        <v>291878.32500000001</v>
      </c>
      <c r="AM161" s="18" t="s">
        <v>1960</v>
      </c>
      <c r="AN161" s="21">
        <v>43082</v>
      </c>
      <c r="AO161" s="21">
        <v>43100</v>
      </c>
      <c r="AP161" s="23" t="s">
        <v>61</v>
      </c>
      <c r="AQ161" s="18" t="s">
        <v>1442</v>
      </c>
      <c r="AR161" s="23" t="s">
        <v>326</v>
      </c>
      <c r="AS161" s="18" t="s">
        <v>1962</v>
      </c>
      <c r="AT161" s="18" t="s">
        <v>1963</v>
      </c>
      <c r="AU161" s="23" t="s">
        <v>61</v>
      </c>
      <c r="AV161" s="23" t="s">
        <v>61</v>
      </c>
      <c r="AW161" s="10" t="s">
        <v>63</v>
      </c>
      <c r="AX161" s="10" t="s">
        <v>63</v>
      </c>
      <c r="AY161" s="10" t="s">
        <v>77</v>
      </c>
      <c r="AZ161" s="18" t="s">
        <v>1694</v>
      </c>
      <c r="BA161" s="10" t="s">
        <v>61</v>
      </c>
      <c r="BB161" s="10" t="s">
        <v>61</v>
      </c>
      <c r="BC161" s="10" t="s">
        <v>61</v>
      </c>
      <c r="BD161" s="10" t="s">
        <v>61</v>
      </c>
      <c r="BE161" s="10" t="s">
        <v>63</v>
      </c>
      <c r="BF161" s="10" t="s">
        <v>63</v>
      </c>
      <c r="BG161" s="19"/>
    </row>
    <row r="162" spans="1:59" s="32" customFormat="1" ht="140.1" customHeight="1">
      <c r="A162" s="37">
        <v>2017</v>
      </c>
      <c r="B162" s="37" t="s">
        <v>57</v>
      </c>
      <c r="C162" s="37" t="s">
        <v>58</v>
      </c>
      <c r="D162" s="47" t="s">
        <v>2202</v>
      </c>
      <c r="E162" s="34" t="s">
        <v>60</v>
      </c>
      <c r="F162" s="35" t="s">
        <v>61</v>
      </c>
      <c r="G162" s="35" t="s">
        <v>61</v>
      </c>
      <c r="H162" s="38">
        <v>43067</v>
      </c>
      <c r="I162" s="34" t="s">
        <v>2203</v>
      </c>
      <c r="J162" s="35" t="s">
        <v>63</v>
      </c>
      <c r="K162" s="35" t="s">
        <v>63</v>
      </c>
      <c r="L162" s="35" t="s">
        <v>63</v>
      </c>
      <c r="M162" s="34" t="s">
        <v>2204</v>
      </c>
      <c r="O162" s="38">
        <v>43088</v>
      </c>
      <c r="P162" s="35" t="s">
        <v>63</v>
      </c>
      <c r="Q162" s="35" t="s">
        <v>63</v>
      </c>
      <c r="R162" s="35" t="s">
        <v>63</v>
      </c>
      <c r="S162" s="34" t="s">
        <v>2204</v>
      </c>
      <c r="T162" s="35" t="s">
        <v>61</v>
      </c>
      <c r="U162" s="35" t="s">
        <v>2205</v>
      </c>
      <c r="V162" s="35" t="s">
        <v>2206</v>
      </c>
      <c r="W162" s="35" t="s">
        <v>1763</v>
      </c>
      <c r="X162" s="34" t="s">
        <v>2207</v>
      </c>
      <c r="Y162" s="35" t="s">
        <v>2208</v>
      </c>
      <c r="Z162" s="34" t="s">
        <v>70</v>
      </c>
      <c r="AA162" s="34" t="s">
        <v>71</v>
      </c>
      <c r="AB162" s="34" t="s">
        <v>71</v>
      </c>
      <c r="AC162" s="34" t="s">
        <v>71</v>
      </c>
      <c r="AD162" s="35" t="s">
        <v>2202</v>
      </c>
      <c r="AE162" s="38">
        <v>43133</v>
      </c>
      <c r="AF162" s="36">
        <v>5359239.7586206906</v>
      </c>
      <c r="AG162" s="36">
        <v>857478.36137931049</v>
      </c>
      <c r="AH162" s="36">
        <v>6216718.1200000001</v>
      </c>
      <c r="AI162" s="34" t="s">
        <v>72</v>
      </c>
      <c r="AJ162" s="35" t="s">
        <v>61</v>
      </c>
      <c r="AK162" s="36">
        <v>6216718.1200000001</v>
      </c>
      <c r="AL162" s="36">
        <v>621671.81200000003</v>
      </c>
      <c r="AM162" s="34" t="s">
        <v>2203</v>
      </c>
      <c r="AN162" s="38">
        <v>43133</v>
      </c>
      <c r="AO162" s="38">
        <v>43282</v>
      </c>
      <c r="AP162" s="35" t="s">
        <v>61</v>
      </c>
      <c r="AQ162" s="34" t="s">
        <v>2209</v>
      </c>
      <c r="AR162" s="35" t="s">
        <v>74</v>
      </c>
      <c r="AS162" s="34" t="s">
        <v>75</v>
      </c>
      <c r="AT162" s="34" t="s">
        <v>1882</v>
      </c>
      <c r="AU162" s="35" t="s">
        <v>61</v>
      </c>
      <c r="AV162" s="35" t="s">
        <v>61</v>
      </c>
      <c r="AW162" s="37" t="s">
        <v>63</v>
      </c>
      <c r="AX162" s="37" t="s">
        <v>63</v>
      </c>
      <c r="AY162" s="37" t="s">
        <v>77</v>
      </c>
      <c r="AZ162" s="39" t="s">
        <v>78</v>
      </c>
      <c r="BA162" s="37" t="s">
        <v>61</v>
      </c>
      <c r="BB162" s="37" t="s">
        <v>61</v>
      </c>
      <c r="BC162" s="37" t="s">
        <v>61</v>
      </c>
      <c r="BD162" s="37" t="s">
        <v>61</v>
      </c>
      <c r="BE162" s="37" t="s">
        <v>63</v>
      </c>
      <c r="BF162" s="37" t="s">
        <v>63</v>
      </c>
      <c r="BG162" s="10"/>
    </row>
    <row r="163" spans="1:59" s="25" customFormat="1" ht="140.1" customHeight="1">
      <c r="A163" s="10">
        <v>2017</v>
      </c>
      <c r="B163" s="10" t="s">
        <v>57</v>
      </c>
      <c r="C163" s="10" t="s">
        <v>58</v>
      </c>
      <c r="D163" s="23" t="s">
        <v>1964</v>
      </c>
      <c r="E163" s="18" t="s">
        <v>60</v>
      </c>
      <c r="F163" s="23" t="s">
        <v>61</v>
      </c>
      <c r="G163" s="23" t="s">
        <v>61</v>
      </c>
      <c r="H163" s="21">
        <v>43053</v>
      </c>
      <c r="I163" s="18" t="s">
        <v>1965</v>
      </c>
      <c r="J163" s="23" t="s">
        <v>63</v>
      </c>
      <c r="K163" s="23" t="s">
        <v>63</v>
      </c>
      <c r="L163" s="23" t="s">
        <v>63</v>
      </c>
      <c r="M163" s="18" t="s">
        <v>1966</v>
      </c>
      <c r="N163" s="18"/>
      <c r="O163" s="21">
        <v>43081</v>
      </c>
      <c r="P163" s="23" t="s">
        <v>63</v>
      </c>
      <c r="Q163" s="23" t="s">
        <v>63</v>
      </c>
      <c r="R163" s="23" t="s">
        <v>63</v>
      </c>
      <c r="S163" s="18" t="s">
        <v>1966</v>
      </c>
      <c r="T163" s="23" t="s">
        <v>61</v>
      </c>
      <c r="U163" s="23" t="s">
        <v>1967</v>
      </c>
      <c r="V163" s="23" t="s">
        <v>1968</v>
      </c>
      <c r="W163" s="23" t="s">
        <v>1969</v>
      </c>
      <c r="X163" s="18" t="s">
        <v>1970</v>
      </c>
      <c r="Y163" s="23" t="s">
        <v>424</v>
      </c>
      <c r="Z163" s="18" t="s">
        <v>70</v>
      </c>
      <c r="AA163" s="18" t="s">
        <v>71</v>
      </c>
      <c r="AB163" s="18" t="s">
        <v>71</v>
      </c>
      <c r="AC163" s="18" t="s">
        <v>71</v>
      </c>
      <c r="AD163" s="23" t="s">
        <v>1964</v>
      </c>
      <c r="AE163" s="21">
        <v>43088</v>
      </c>
      <c r="AF163" s="22">
        <v>3435962.5689655175</v>
      </c>
      <c r="AG163" s="22">
        <v>549754.01103448286</v>
      </c>
      <c r="AH163" s="22">
        <v>3985716.58</v>
      </c>
      <c r="AI163" s="18" t="s">
        <v>72</v>
      </c>
      <c r="AJ163" s="23" t="s">
        <v>61</v>
      </c>
      <c r="AK163" s="22">
        <v>3985716.58</v>
      </c>
      <c r="AL163" s="22">
        <v>398571.65800000005</v>
      </c>
      <c r="AM163" s="18" t="s">
        <v>1965</v>
      </c>
      <c r="AN163" s="21">
        <v>43088</v>
      </c>
      <c r="AO163" s="21">
        <v>43174</v>
      </c>
      <c r="AP163" s="23" t="s">
        <v>61</v>
      </c>
      <c r="AQ163" s="18" t="s">
        <v>1442</v>
      </c>
      <c r="AR163" s="23" t="s">
        <v>74</v>
      </c>
      <c r="AS163" s="18" t="s">
        <v>812</v>
      </c>
      <c r="AT163" s="18" t="s">
        <v>673</v>
      </c>
      <c r="AU163" s="23" t="s">
        <v>61</v>
      </c>
      <c r="AV163" s="23" t="s">
        <v>61</v>
      </c>
      <c r="AW163" s="10" t="s">
        <v>63</v>
      </c>
      <c r="AX163" s="10" t="s">
        <v>63</v>
      </c>
      <c r="AY163" s="10" t="s">
        <v>77</v>
      </c>
      <c r="AZ163" s="18" t="s">
        <v>1694</v>
      </c>
      <c r="BA163" s="10" t="s">
        <v>61</v>
      </c>
      <c r="BB163" s="10" t="s">
        <v>61</v>
      </c>
      <c r="BC163" s="10" t="s">
        <v>61</v>
      </c>
      <c r="BD163" s="10" t="s">
        <v>61</v>
      </c>
      <c r="BE163" s="10" t="s">
        <v>63</v>
      </c>
      <c r="BF163" s="10" t="s">
        <v>63</v>
      </c>
      <c r="BG163" s="19"/>
    </row>
    <row r="164" spans="1:59" s="25" customFormat="1" ht="140.1" customHeight="1">
      <c r="A164" s="10">
        <v>2017</v>
      </c>
      <c r="B164" s="10" t="s">
        <v>57</v>
      </c>
      <c r="C164" s="10" t="s">
        <v>58</v>
      </c>
      <c r="D164" s="23" t="s">
        <v>1971</v>
      </c>
      <c r="E164" s="18" t="s">
        <v>60</v>
      </c>
      <c r="F164" s="23" t="s">
        <v>61</v>
      </c>
      <c r="G164" s="23" t="s">
        <v>61</v>
      </c>
      <c r="H164" s="21">
        <v>43053</v>
      </c>
      <c r="I164" s="18" t="s">
        <v>1972</v>
      </c>
      <c r="J164" s="23" t="s">
        <v>63</v>
      </c>
      <c r="K164" s="23" t="s">
        <v>63</v>
      </c>
      <c r="L164" s="23" t="s">
        <v>63</v>
      </c>
      <c r="M164" s="18" t="s">
        <v>1973</v>
      </c>
      <c r="N164" s="18"/>
      <c r="O164" s="21">
        <v>43081</v>
      </c>
      <c r="P164" s="23" t="s">
        <v>63</v>
      </c>
      <c r="Q164" s="23" t="s">
        <v>63</v>
      </c>
      <c r="R164" s="23" t="s">
        <v>63</v>
      </c>
      <c r="S164" s="18" t="s">
        <v>1973</v>
      </c>
      <c r="T164" s="23" t="s">
        <v>61</v>
      </c>
      <c r="U164" s="23" t="s">
        <v>1974</v>
      </c>
      <c r="V164" s="23" t="s">
        <v>1975</v>
      </c>
      <c r="W164" s="23" t="s">
        <v>1439</v>
      </c>
      <c r="X164" s="18" t="s">
        <v>1976</v>
      </c>
      <c r="Y164" s="23" t="s">
        <v>1977</v>
      </c>
      <c r="Z164" s="18" t="s">
        <v>70</v>
      </c>
      <c r="AA164" s="18" t="s">
        <v>71</v>
      </c>
      <c r="AB164" s="18" t="s">
        <v>71</v>
      </c>
      <c r="AC164" s="18" t="s">
        <v>71</v>
      </c>
      <c r="AD164" s="23" t="s">
        <v>1971</v>
      </c>
      <c r="AE164" s="21">
        <v>43088</v>
      </c>
      <c r="AF164" s="22">
        <v>5154972.1034482755</v>
      </c>
      <c r="AG164" s="22">
        <v>824795.53655172407</v>
      </c>
      <c r="AH164" s="22">
        <v>5979767.6399999997</v>
      </c>
      <c r="AI164" s="18" t="s">
        <v>72</v>
      </c>
      <c r="AJ164" s="23" t="s">
        <v>61</v>
      </c>
      <c r="AK164" s="22">
        <v>5979767.6399999997</v>
      </c>
      <c r="AL164" s="22">
        <v>597976.76399999997</v>
      </c>
      <c r="AM164" s="18" t="s">
        <v>1972</v>
      </c>
      <c r="AN164" s="21">
        <v>43088</v>
      </c>
      <c r="AO164" s="21">
        <v>43174</v>
      </c>
      <c r="AP164" s="23" t="s">
        <v>61</v>
      </c>
      <c r="AQ164" s="18" t="s">
        <v>1442</v>
      </c>
      <c r="AR164" s="23" t="s">
        <v>74</v>
      </c>
      <c r="AS164" s="18" t="s">
        <v>75</v>
      </c>
      <c r="AT164" s="18" t="s">
        <v>1978</v>
      </c>
      <c r="AU164" s="23" t="s">
        <v>61</v>
      </c>
      <c r="AV164" s="23" t="s">
        <v>61</v>
      </c>
      <c r="AW164" s="10" t="s">
        <v>63</v>
      </c>
      <c r="AX164" s="10" t="s">
        <v>63</v>
      </c>
      <c r="AY164" s="10" t="s">
        <v>77</v>
      </c>
      <c r="AZ164" s="18" t="s">
        <v>1192</v>
      </c>
      <c r="BA164" s="10" t="s">
        <v>61</v>
      </c>
      <c r="BB164" s="10" t="s">
        <v>61</v>
      </c>
      <c r="BC164" s="10" t="s">
        <v>61</v>
      </c>
      <c r="BD164" s="10" t="s">
        <v>61</v>
      </c>
      <c r="BE164" s="10" t="s">
        <v>63</v>
      </c>
      <c r="BF164" s="10" t="s">
        <v>63</v>
      </c>
      <c r="BG164" s="19"/>
    </row>
    <row r="165" spans="1:59" s="25" customFormat="1" ht="140.1" customHeight="1">
      <c r="A165" s="10">
        <v>2017</v>
      </c>
      <c r="B165" s="10" t="s">
        <v>57</v>
      </c>
      <c r="C165" s="10" t="s">
        <v>58</v>
      </c>
      <c r="D165" s="23" t="s">
        <v>1979</v>
      </c>
      <c r="E165" s="18" t="s">
        <v>60</v>
      </c>
      <c r="F165" s="23" t="s">
        <v>61</v>
      </c>
      <c r="G165" s="23" t="s">
        <v>61</v>
      </c>
      <c r="H165" s="21">
        <v>43053</v>
      </c>
      <c r="I165" s="18" t="s">
        <v>1980</v>
      </c>
      <c r="J165" s="23" t="s">
        <v>63</v>
      </c>
      <c r="K165" s="23" t="s">
        <v>63</v>
      </c>
      <c r="L165" s="23" t="s">
        <v>63</v>
      </c>
      <c r="M165" s="18" t="s">
        <v>1981</v>
      </c>
      <c r="N165" s="18"/>
      <c r="O165" s="21">
        <v>43081</v>
      </c>
      <c r="P165" s="23" t="s">
        <v>63</v>
      </c>
      <c r="Q165" s="23" t="s">
        <v>63</v>
      </c>
      <c r="R165" s="23" t="s">
        <v>63</v>
      </c>
      <c r="S165" s="18" t="s">
        <v>1981</v>
      </c>
      <c r="T165" s="23" t="s">
        <v>61</v>
      </c>
      <c r="U165" s="23" t="s">
        <v>1982</v>
      </c>
      <c r="V165" s="23" t="s">
        <v>1565</v>
      </c>
      <c r="W165" s="23" t="s">
        <v>1212</v>
      </c>
      <c r="X165" s="18" t="s">
        <v>1983</v>
      </c>
      <c r="Y165" s="23" t="s">
        <v>1984</v>
      </c>
      <c r="Z165" s="18" t="s">
        <v>70</v>
      </c>
      <c r="AA165" s="18" t="s">
        <v>71</v>
      </c>
      <c r="AB165" s="18" t="s">
        <v>71</v>
      </c>
      <c r="AC165" s="18" t="s">
        <v>71</v>
      </c>
      <c r="AD165" s="23" t="s">
        <v>1979</v>
      </c>
      <c r="AE165" s="21">
        <v>43088</v>
      </c>
      <c r="AF165" s="22">
        <v>3447224.7327586208</v>
      </c>
      <c r="AG165" s="22">
        <v>551555.95724137931</v>
      </c>
      <c r="AH165" s="22">
        <v>3998780.69</v>
      </c>
      <c r="AI165" s="18" t="s">
        <v>72</v>
      </c>
      <c r="AJ165" s="23" t="s">
        <v>61</v>
      </c>
      <c r="AK165" s="22">
        <v>3998780.69</v>
      </c>
      <c r="AL165" s="22">
        <v>399878.06900000002</v>
      </c>
      <c r="AM165" s="18" t="s">
        <v>1980</v>
      </c>
      <c r="AN165" s="21">
        <v>43088</v>
      </c>
      <c r="AO165" s="21">
        <v>43174</v>
      </c>
      <c r="AP165" s="23" t="s">
        <v>61</v>
      </c>
      <c r="AQ165" s="18" t="s">
        <v>1442</v>
      </c>
      <c r="AR165" s="23" t="s">
        <v>74</v>
      </c>
      <c r="AS165" s="18" t="s">
        <v>1656</v>
      </c>
      <c r="AT165" s="18" t="s">
        <v>1985</v>
      </c>
      <c r="AU165" s="23" t="s">
        <v>61</v>
      </c>
      <c r="AV165" s="23" t="s">
        <v>61</v>
      </c>
      <c r="AW165" s="10" t="s">
        <v>63</v>
      </c>
      <c r="AX165" s="10" t="s">
        <v>63</v>
      </c>
      <c r="AY165" s="10" t="s">
        <v>77</v>
      </c>
      <c r="AZ165" s="18" t="s">
        <v>1694</v>
      </c>
      <c r="BA165" s="10" t="s">
        <v>61</v>
      </c>
      <c r="BB165" s="10" t="s">
        <v>61</v>
      </c>
      <c r="BC165" s="10" t="s">
        <v>61</v>
      </c>
      <c r="BD165" s="10" t="s">
        <v>61</v>
      </c>
      <c r="BE165" s="10" t="s">
        <v>63</v>
      </c>
      <c r="BF165" s="10" t="s">
        <v>63</v>
      </c>
      <c r="BG165" s="19"/>
    </row>
    <row r="166" spans="1:59" s="25" customFormat="1" ht="140.1" customHeight="1">
      <c r="A166" s="10">
        <v>2017</v>
      </c>
      <c r="B166" s="10" t="s">
        <v>57</v>
      </c>
      <c r="C166" s="10" t="s">
        <v>58</v>
      </c>
      <c r="D166" s="23" t="s">
        <v>1986</v>
      </c>
      <c r="E166" s="18" t="s">
        <v>60</v>
      </c>
      <c r="F166" s="23" t="s">
        <v>61</v>
      </c>
      <c r="G166" s="23" t="s">
        <v>61</v>
      </c>
      <c r="H166" s="21">
        <v>43053</v>
      </c>
      <c r="I166" s="18" t="s">
        <v>1987</v>
      </c>
      <c r="J166" s="23" t="s">
        <v>63</v>
      </c>
      <c r="K166" s="23" t="s">
        <v>63</v>
      </c>
      <c r="L166" s="23" t="s">
        <v>63</v>
      </c>
      <c r="M166" s="18" t="s">
        <v>1988</v>
      </c>
      <c r="N166" s="18"/>
      <c r="O166" s="21">
        <v>43081</v>
      </c>
      <c r="P166" s="23" t="s">
        <v>63</v>
      </c>
      <c r="Q166" s="23" t="s">
        <v>63</v>
      </c>
      <c r="R166" s="23" t="s">
        <v>63</v>
      </c>
      <c r="S166" s="18" t="s">
        <v>1988</v>
      </c>
      <c r="T166" s="23" t="s">
        <v>61</v>
      </c>
      <c r="U166" s="23" t="s">
        <v>1989</v>
      </c>
      <c r="V166" s="23" t="s">
        <v>1990</v>
      </c>
      <c r="W166" s="23" t="s">
        <v>1991</v>
      </c>
      <c r="X166" s="18" t="s">
        <v>1992</v>
      </c>
      <c r="Y166" s="23" t="s">
        <v>1993</v>
      </c>
      <c r="Z166" s="18" t="s">
        <v>70</v>
      </c>
      <c r="AA166" s="18" t="s">
        <v>71</v>
      </c>
      <c r="AB166" s="18" t="s">
        <v>71</v>
      </c>
      <c r="AC166" s="18" t="s">
        <v>71</v>
      </c>
      <c r="AD166" s="23" t="s">
        <v>1986</v>
      </c>
      <c r="AE166" s="21">
        <v>43088</v>
      </c>
      <c r="AF166" s="22">
        <v>2410252.1982758623</v>
      </c>
      <c r="AG166" s="22">
        <v>385640.35172413796</v>
      </c>
      <c r="AH166" s="22">
        <v>2795892.55</v>
      </c>
      <c r="AI166" s="18" t="s">
        <v>72</v>
      </c>
      <c r="AJ166" s="23" t="s">
        <v>61</v>
      </c>
      <c r="AK166" s="22">
        <v>2795892.55</v>
      </c>
      <c r="AL166" s="22">
        <v>279589.255</v>
      </c>
      <c r="AM166" s="18" t="s">
        <v>1987</v>
      </c>
      <c r="AN166" s="21">
        <v>43088</v>
      </c>
      <c r="AO166" s="21">
        <v>43177</v>
      </c>
      <c r="AP166" s="23" t="s">
        <v>61</v>
      </c>
      <c r="AQ166" s="18" t="s">
        <v>1442</v>
      </c>
      <c r="AR166" s="23" t="s">
        <v>74</v>
      </c>
      <c r="AS166" s="18" t="s">
        <v>1656</v>
      </c>
      <c r="AT166" s="18" t="s">
        <v>1994</v>
      </c>
      <c r="AU166" s="23" t="s">
        <v>61</v>
      </c>
      <c r="AV166" s="23" t="s">
        <v>61</v>
      </c>
      <c r="AW166" s="10" t="s">
        <v>63</v>
      </c>
      <c r="AX166" s="10" t="s">
        <v>63</v>
      </c>
      <c r="AY166" s="10" t="s">
        <v>77</v>
      </c>
      <c r="AZ166" s="18" t="s">
        <v>1694</v>
      </c>
      <c r="BA166" s="10" t="s">
        <v>61</v>
      </c>
      <c r="BB166" s="10" t="s">
        <v>61</v>
      </c>
      <c r="BC166" s="10" t="s">
        <v>61</v>
      </c>
      <c r="BD166" s="10" t="s">
        <v>61</v>
      </c>
      <c r="BE166" s="10" t="s">
        <v>63</v>
      </c>
      <c r="BF166" s="10" t="s">
        <v>63</v>
      </c>
      <c r="BG166" s="19"/>
    </row>
    <row r="167" spans="1:59" s="25" customFormat="1" ht="140.1" customHeight="1">
      <c r="A167" s="10">
        <v>2017</v>
      </c>
      <c r="B167" s="10" t="s">
        <v>57</v>
      </c>
      <c r="C167" s="10" t="s">
        <v>58</v>
      </c>
      <c r="D167" s="23" t="s">
        <v>1995</v>
      </c>
      <c r="E167" s="18" t="s">
        <v>60</v>
      </c>
      <c r="F167" s="23" t="s">
        <v>61</v>
      </c>
      <c r="G167" s="23" t="s">
        <v>61</v>
      </c>
      <c r="H167" s="21">
        <v>43053</v>
      </c>
      <c r="I167" s="18" t="s">
        <v>1996</v>
      </c>
      <c r="J167" s="23" t="s">
        <v>63</v>
      </c>
      <c r="K167" s="23" t="s">
        <v>63</v>
      </c>
      <c r="L167" s="23" t="s">
        <v>63</v>
      </c>
      <c r="M167" s="18" t="s">
        <v>1997</v>
      </c>
      <c r="N167" s="18"/>
      <c r="O167" s="21">
        <v>43081</v>
      </c>
      <c r="P167" s="23" t="s">
        <v>63</v>
      </c>
      <c r="Q167" s="23" t="s">
        <v>63</v>
      </c>
      <c r="R167" s="23" t="s">
        <v>63</v>
      </c>
      <c r="S167" s="18" t="s">
        <v>1997</v>
      </c>
      <c r="T167" s="23" t="s">
        <v>61</v>
      </c>
      <c r="U167" s="23" t="s">
        <v>1998</v>
      </c>
      <c r="V167" s="23" t="s">
        <v>1999</v>
      </c>
      <c r="W167" s="23" t="s">
        <v>2000</v>
      </c>
      <c r="X167" s="18" t="s">
        <v>2001</v>
      </c>
      <c r="Y167" s="23" t="s">
        <v>2002</v>
      </c>
      <c r="Z167" s="18" t="s">
        <v>70</v>
      </c>
      <c r="AA167" s="18" t="s">
        <v>71</v>
      </c>
      <c r="AB167" s="18" t="s">
        <v>71</v>
      </c>
      <c r="AC167" s="18" t="s">
        <v>71</v>
      </c>
      <c r="AD167" s="23" t="s">
        <v>1995</v>
      </c>
      <c r="AE167" s="21">
        <v>43088</v>
      </c>
      <c r="AF167" s="22">
        <v>3009939.7413793108</v>
      </c>
      <c r="AG167" s="22">
        <v>481590.35862068972</v>
      </c>
      <c r="AH167" s="22">
        <v>3491530.1</v>
      </c>
      <c r="AI167" s="18" t="s">
        <v>72</v>
      </c>
      <c r="AJ167" s="23" t="s">
        <v>61</v>
      </c>
      <c r="AK167" s="22">
        <v>3491530.1</v>
      </c>
      <c r="AL167" s="22">
        <v>349153.01</v>
      </c>
      <c r="AM167" s="18" t="s">
        <v>1996</v>
      </c>
      <c r="AN167" s="21">
        <v>43088</v>
      </c>
      <c r="AO167" s="21">
        <v>43177</v>
      </c>
      <c r="AP167" s="23" t="s">
        <v>61</v>
      </c>
      <c r="AQ167" s="18" t="s">
        <v>1442</v>
      </c>
      <c r="AR167" s="23" t="s">
        <v>74</v>
      </c>
      <c r="AS167" s="18" t="s">
        <v>1656</v>
      </c>
      <c r="AT167" s="18" t="s">
        <v>2003</v>
      </c>
      <c r="AU167" s="23" t="s">
        <v>61</v>
      </c>
      <c r="AV167" s="23" t="s">
        <v>61</v>
      </c>
      <c r="AW167" s="10" t="s">
        <v>63</v>
      </c>
      <c r="AX167" s="10" t="s">
        <v>63</v>
      </c>
      <c r="AY167" s="10" t="s">
        <v>77</v>
      </c>
      <c r="AZ167" s="18" t="s">
        <v>1113</v>
      </c>
      <c r="BA167" s="10" t="s">
        <v>61</v>
      </c>
      <c r="BB167" s="10" t="s">
        <v>61</v>
      </c>
      <c r="BC167" s="10" t="s">
        <v>61</v>
      </c>
      <c r="BD167" s="10" t="s">
        <v>61</v>
      </c>
      <c r="BE167" s="10" t="s">
        <v>63</v>
      </c>
      <c r="BF167" s="10" t="s">
        <v>63</v>
      </c>
      <c r="BG167" s="19"/>
    </row>
    <row r="168" spans="1:59" s="25" customFormat="1" ht="140.1" customHeight="1">
      <c r="A168" s="10">
        <v>2017</v>
      </c>
      <c r="B168" s="10" t="s">
        <v>57</v>
      </c>
      <c r="C168" s="10" t="s">
        <v>58</v>
      </c>
      <c r="D168" s="23" t="s">
        <v>2004</v>
      </c>
      <c r="E168" s="18" t="s">
        <v>60</v>
      </c>
      <c r="F168" s="23" t="s">
        <v>61</v>
      </c>
      <c r="G168" s="23" t="s">
        <v>61</v>
      </c>
      <c r="H168" s="21">
        <v>43053</v>
      </c>
      <c r="I168" s="18" t="s">
        <v>2005</v>
      </c>
      <c r="J168" s="23" t="s">
        <v>63</v>
      </c>
      <c r="K168" s="23" t="s">
        <v>63</v>
      </c>
      <c r="L168" s="23" t="s">
        <v>63</v>
      </c>
      <c r="M168" s="18" t="s">
        <v>2006</v>
      </c>
      <c r="N168" s="18"/>
      <c r="O168" s="21">
        <v>43081</v>
      </c>
      <c r="P168" s="23" t="s">
        <v>63</v>
      </c>
      <c r="Q168" s="23" t="s">
        <v>63</v>
      </c>
      <c r="R168" s="23" t="s">
        <v>63</v>
      </c>
      <c r="S168" s="18" t="s">
        <v>2006</v>
      </c>
      <c r="T168" s="23" t="s">
        <v>61</v>
      </c>
      <c r="U168" s="23" t="s">
        <v>1117</v>
      </c>
      <c r="V168" s="23" t="s">
        <v>1375</v>
      </c>
      <c r="W168" s="23" t="s">
        <v>1376</v>
      </c>
      <c r="X168" s="18" t="s">
        <v>1377</v>
      </c>
      <c r="Y168" s="23" t="s">
        <v>689</v>
      </c>
      <c r="Z168" s="18" t="s">
        <v>70</v>
      </c>
      <c r="AA168" s="18" t="s">
        <v>71</v>
      </c>
      <c r="AB168" s="18" t="s">
        <v>71</v>
      </c>
      <c r="AC168" s="18" t="s">
        <v>71</v>
      </c>
      <c r="AD168" s="23" t="s">
        <v>2004</v>
      </c>
      <c r="AE168" s="21">
        <v>43088</v>
      </c>
      <c r="AF168" s="22">
        <v>4267293.7327586217</v>
      </c>
      <c r="AG168" s="22">
        <v>682766.99724137946</v>
      </c>
      <c r="AH168" s="22">
        <v>4950060.7300000004</v>
      </c>
      <c r="AI168" s="18" t="s">
        <v>72</v>
      </c>
      <c r="AJ168" s="23" t="s">
        <v>61</v>
      </c>
      <c r="AK168" s="22">
        <v>4950060.7300000004</v>
      </c>
      <c r="AL168" s="22">
        <v>495006.07300000009</v>
      </c>
      <c r="AM168" s="18" t="s">
        <v>2005</v>
      </c>
      <c r="AN168" s="21">
        <v>43088</v>
      </c>
      <c r="AO168" s="21">
        <v>43177</v>
      </c>
      <c r="AP168" s="23" t="s">
        <v>61</v>
      </c>
      <c r="AQ168" s="18" t="s">
        <v>1442</v>
      </c>
      <c r="AR168" s="23" t="s">
        <v>74</v>
      </c>
      <c r="AS168" s="18" t="s">
        <v>1656</v>
      </c>
      <c r="AT168" s="18" t="s">
        <v>425</v>
      </c>
      <c r="AU168" s="23" t="s">
        <v>61</v>
      </c>
      <c r="AV168" s="23" t="s">
        <v>61</v>
      </c>
      <c r="AW168" s="10" t="s">
        <v>63</v>
      </c>
      <c r="AX168" s="10" t="s">
        <v>63</v>
      </c>
      <c r="AY168" s="10" t="s">
        <v>77</v>
      </c>
      <c r="AZ168" s="18" t="s">
        <v>1121</v>
      </c>
      <c r="BA168" s="10" t="s">
        <v>61</v>
      </c>
      <c r="BB168" s="10" t="s">
        <v>61</v>
      </c>
      <c r="BC168" s="10" t="s">
        <v>61</v>
      </c>
      <c r="BD168" s="10" t="s">
        <v>61</v>
      </c>
      <c r="BE168" s="10" t="s">
        <v>63</v>
      </c>
      <c r="BF168" s="10" t="s">
        <v>63</v>
      </c>
      <c r="BG168" s="19"/>
    </row>
    <row r="169" spans="1:59" s="25" customFormat="1" ht="140.1" customHeight="1">
      <c r="A169" s="10">
        <v>2017</v>
      </c>
      <c r="B169" s="10" t="s">
        <v>57</v>
      </c>
      <c r="C169" s="10" t="s">
        <v>58</v>
      </c>
      <c r="D169" s="23" t="s">
        <v>2007</v>
      </c>
      <c r="E169" s="18" t="s">
        <v>60</v>
      </c>
      <c r="F169" s="23" t="s">
        <v>61</v>
      </c>
      <c r="G169" s="23" t="s">
        <v>61</v>
      </c>
      <c r="H169" s="21">
        <v>43053</v>
      </c>
      <c r="I169" s="18" t="s">
        <v>2008</v>
      </c>
      <c r="J169" s="23" t="s">
        <v>63</v>
      </c>
      <c r="K169" s="23" t="s">
        <v>63</v>
      </c>
      <c r="L169" s="23" t="s">
        <v>63</v>
      </c>
      <c r="M169" s="18" t="s">
        <v>2009</v>
      </c>
      <c r="N169" s="18"/>
      <c r="O169" s="21">
        <v>43081</v>
      </c>
      <c r="P169" s="23" t="s">
        <v>63</v>
      </c>
      <c r="Q169" s="23" t="s">
        <v>63</v>
      </c>
      <c r="R169" s="23" t="s">
        <v>63</v>
      </c>
      <c r="S169" s="18" t="s">
        <v>2009</v>
      </c>
      <c r="T169" s="23" t="s">
        <v>61</v>
      </c>
      <c r="U169" s="23" t="s">
        <v>1825</v>
      </c>
      <c r="V169" s="23" t="s">
        <v>1826</v>
      </c>
      <c r="W169" s="23" t="s">
        <v>1827</v>
      </c>
      <c r="X169" s="18" t="s">
        <v>1828</v>
      </c>
      <c r="Y169" s="23" t="s">
        <v>439</v>
      </c>
      <c r="Z169" s="18" t="s">
        <v>70</v>
      </c>
      <c r="AA169" s="18" t="s">
        <v>71</v>
      </c>
      <c r="AB169" s="18" t="s">
        <v>71</v>
      </c>
      <c r="AC169" s="18" t="s">
        <v>71</v>
      </c>
      <c r="AD169" s="23" t="s">
        <v>2007</v>
      </c>
      <c r="AE169" s="21">
        <v>43088</v>
      </c>
      <c r="AF169" s="22">
        <v>3443459.0431034486</v>
      </c>
      <c r="AG169" s="22">
        <v>550953.44689655176</v>
      </c>
      <c r="AH169" s="22">
        <v>3994412.49</v>
      </c>
      <c r="AI169" s="18" t="s">
        <v>72</v>
      </c>
      <c r="AJ169" s="23" t="s">
        <v>61</v>
      </c>
      <c r="AK169" s="22">
        <v>3994412.49</v>
      </c>
      <c r="AL169" s="22">
        <v>399441.24900000007</v>
      </c>
      <c r="AM169" s="18" t="s">
        <v>2008</v>
      </c>
      <c r="AN169" s="21">
        <v>43088</v>
      </c>
      <c r="AO169" s="21">
        <v>43177</v>
      </c>
      <c r="AP169" s="23" t="s">
        <v>61</v>
      </c>
      <c r="AQ169" s="18" t="s">
        <v>1442</v>
      </c>
      <c r="AR169" s="23" t="s">
        <v>74</v>
      </c>
      <c r="AS169" s="18" t="s">
        <v>1656</v>
      </c>
      <c r="AT169" s="18" t="s">
        <v>673</v>
      </c>
      <c r="AU169" s="23" t="s">
        <v>61</v>
      </c>
      <c r="AV169" s="23" t="s">
        <v>61</v>
      </c>
      <c r="AW169" s="10" t="s">
        <v>63</v>
      </c>
      <c r="AX169" s="10" t="s">
        <v>63</v>
      </c>
      <c r="AY169" s="10" t="s">
        <v>77</v>
      </c>
      <c r="AZ169" s="18" t="s">
        <v>88</v>
      </c>
      <c r="BA169" s="10" t="s">
        <v>61</v>
      </c>
      <c r="BB169" s="10" t="s">
        <v>61</v>
      </c>
      <c r="BC169" s="10" t="s">
        <v>61</v>
      </c>
      <c r="BD169" s="10" t="s">
        <v>61</v>
      </c>
      <c r="BE169" s="10" t="s">
        <v>63</v>
      </c>
      <c r="BF169" s="10" t="s">
        <v>63</v>
      </c>
      <c r="BG169" s="19"/>
    </row>
    <row r="170" spans="1:59" s="25" customFormat="1" ht="140.1" customHeight="1">
      <c r="A170" s="10">
        <v>2017</v>
      </c>
      <c r="B170" s="10" t="s">
        <v>57</v>
      </c>
      <c r="C170" s="10" t="s">
        <v>58</v>
      </c>
      <c r="D170" s="23" t="s">
        <v>2010</v>
      </c>
      <c r="E170" s="18" t="s">
        <v>60</v>
      </c>
      <c r="F170" s="23" t="s">
        <v>61</v>
      </c>
      <c r="G170" s="23" t="s">
        <v>61</v>
      </c>
      <c r="H170" s="21">
        <v>43053</v>
      </c>
      <c r="I170" s="18" t="s">
        <v>2011</v>
      </c>
      <c r="J170" s="23" t="s">
        <v>63</v>
      </c>
      <c r="K170" s="23" t="s">
        <v>63</v>
      </c>
      <c r="L170" s="23" t="s">
        <v>63</v>
      </c>
      <c r="M170" s="18" t="s">
        <v>2012</v>
      </c>
      <c r="N170" s="18"/>
      <c r="O170" s="21">
        <v>43081</v>
      </c>
      <c r="P170" s="23" t="s">
        <v>63</v>
      </c>
      <c r="Q170" s="23" t="s">
        <v>63</v>
      </c>
      <c r="R170" s="23" t="s">
        <v>63</v>
      </c>
      <c r="S170" s="18" t="s">
        <v>2012</v>
      </c>
      <c r="T170" s="23" t="s">
        <v>61</v>
      </c>
      <c r="U170" s="23" t="s">
        <v>2013</v>
      </c>
      <c r="V170" s="23" t="s">
        <v>2014</v>
      </c>
      <c r="W170" s="23" t="s">
        <v>2015</v>
      </c>
      <c r="X170" s="18" t="s">
        <v>2016</v>
      </c>
      <c r="Y170" s="23" t="s">
        <v>2017</v>
      </c>
      <c r="Z170" s="18" t="s">
        <v>70</v>
      </c>
      <c r="AA170" s="18" t="s">
        <v>71</v>
      </c>
      <c r="AB170" s="18" t="s">
        <v>71</v>
      </c>
      <c r="AC170" s="18" t="s">
        <v>71</v>
      </c>
      <c r="AD170" s="23" t="s">
        <v>2010</v>
      </c>
      <c r="AE170" s="21">
        <v>43088</v>
      </c>
      <c r="AF170" s="22">
        <v>2488721.5</v>
      </c>
      <c r="AG170" s="22">
        <v>398195.44</v>
      </c>
      <c r="AH170" s="22">
        <v>2886916.94</v>
      </c>
      <c r="AI170" s="18" t="s">
        <v>72</v>
      </c>
      <c r="AJ170" s="23" t="s">
        <v>61</v>
      </c>
      <c r="AK170" s="22">
        <v>2886916.94</v>
      </c>
      <c r="AL170" s="22">
        <v>288691.69400000002</v>
      </c>
      <c r="AM170" s="18" t="s">
        <v>2011</v>
      </c>
      <c r="AN170" s="21">
        <v>43088</v>
      </c>
      <c r="AO170" s="21">
        <v>43177</v>
      </c>
      <c r="AP170" s="23" t="s">
        <v>61</v>
      </c>
      <c r="AQ170" s="18" t="s">
        <v>1442</v>
      </c>
      <c r="AR170" s="23" t="s">
        <v>74</v>
      </c>
      <c r="AS170" s="18" t="s">
        <v>1656</v>
      </c>
      <c r="AT170" s="18" t="s">
        <v>2018</v>
      </c>
      <c r="AU170" s="23" t="s">
        <v>61</v>
      </c>
      <c r="AV170" s="23" t="s">
        <v>61</v>
      </c>
      <c r="AW170" s="10" t="s">
        <v>63</v>
      </c>
      <c r="AX170" s="10" t="s">
        <v>63</v>
      </c>
      <c r="AY170" s="10" t="s">
        <v>77</v>
      </c>
      <c r="AZ170" s="18" t="s">
        <v>78</v>
      </c>
      <c r="BA170" s="10" t="s">
        <v>61</v>
      </c>
      <c r="BB170" s="10" t="s">
        <v>61</v>
      </c>
      <c r="BC170" s="10" t="s">
        <v>61</v>
      </c>
      <c r="BD170" s="10" t="s">
        <v>61</v>
      </c>
      <c r="BE170" s="10" t="s">
        <v>63</v>
      </c>
      <c r="BF170" s="10" t="s">
        <v>63</v>
      </c>
      <c r="BG170" s="19"/>
    </row>
    <row r="171" spans="1:59" s="25" customFormat="1" ht="140.1" customHeight="1">
      <c r="A171" s="10">
        <v>2017</v>
      </c>
      <c r="B171" s="10" t="s">
        <v>57</v>
      </c>
      <c r="C171" s="10" t="s">
        <v>58</v>
      </c>
      <c r="D171" s="23" t="s">
        <v>2019</v>
      </c>
      <c r="E171" s="18" t="s">
        <v>60</v>
      </c>
      <c r="F171" s="23" t="s">
        <v>61</v>
      </c>
      <c r="G171" s="23" t="s">
        <v>61</v>
      </c>
      <c r="H171" s="21">
        <v>43053</v>
      </c>
      <c r="I171" s="18" t="s">
        <v>2020</v>
      </c>
      <c r="J171" s="23" t="s">
        <v>63</v>
      </c>
      <c r="K171" s="23" t="s">
        <v>63</v>
      </c>
      <c r="L171" s="23" t="s">
        <v>63</v>
      </c>
      <c r="M171" s="18" t="s">
        <v>2021</v>
      </c>
      <c r="N171" s="18"/>
      <c r="O171" s="21">
        <v>43081</v>
      </c>
      <c r="P171" s="23" t="s">
        <v>63</v>
      </c>
      <c r="Q171" s="23" t="s">
        <v>63</v>
      </c>
      <c r="R171" s="23" t="s">
        <v>63</v>
      </c>
      <c r="S171" s="18" t="s">
        <v>2021</v>
      </c>
      <c r="T171" s="23" t="s">
        <v>61</v>
      </c>
      <c r="U171" s="23" t="s">
        <v>1478</v>
      </c>
      <c r="V171" s="23" t="s">
        <v>1479</v>
      </c>
      <c r="W171" s="23" t="s">
        <v>1480</v>
      </c>
      <c r="X171" s="18" t="s">
        <v>1481</v>
      </c>
      <c r="Y171" s="23" t="s">
        <v>941</v>
      </c>
      <c r="Z171" s="18" t="s">
        <v>70</v>
      </c>
      <c r="AA171" s="18" t="s">
        <v>71</v>
      </c>
      <c r="AB171" s="18" t="s">
        <v>71</v>
      </c>
      <c r="AC171" s="18" t="s">
        <v>71</v>
      </c>
      <c r="AD171" s="23" t="s">
        <v>2019</v>
      </c>
      <c r="AE171" s="21">
        <v>43088</v>
      </c>
      <c r="AF171" s="22">
        <v>4378420.8534482764</v>
      </c>
      <c r="AG171" s="22">
        <v>700547.33655172423</v>
      </c>
      <c r="AH171" s="22">
        <v>5078968.1900000004</v>
      </c>
      <c r="AI171" s="18" t="s">
        <v>72</v>
      </c>
      <c r="AJ171" s="23" t="s">
        <v>61</v>
      </c>
      <c r="AK171" s="22">
        <v>5078968.1900000004</v>
      </c>
      <c r="AL171" s="22">
        <v>507896.81900000008</v>
      </c>
      <c r="AM171" s="18" t="s">
        <v>2020</v>
      </c>
      <c r="AN171" s="21">
        <v>43088</v>
      </c>
      <c r="AO171" s="21">
        <v>43177</v>
      </c>
      <c r="AP171" s="23" t="s">
        <v>61</v>
      </c>
      <c r="AQ171" s="18" t="s">
        <v>1442</v>
      </c>
      <c r="AR171" s="23" t="s">
        <v>74</v>
      </c>
      <c r="AS171" s="18" t="s">
        <v>1656</v>
      </c>
      <c r="AT171" s="18" t="s">
        <v>2022</v>
      </c>
      <c r="AU171" s="23" t="s">
        <v>61</v>
      </c>
      <c r="AV171" s="23" t="s">
        <v>61</v>
      </c>
      <c r="AW171" s="10" t="s">
        <v>63</v>
      </c>
      <c r="AX171" s="10" t="s">
        <v>63</v>
      </c>
      <c r="AY171" s="10" t="s">
        <v>77</v>
      </c>
      <c r="AZ171" s="18" t="s">
        <v>552</v>
      </c>
      <c r="BA171" s="10" t="s">
        <v>61</v>
      </c>
      <c r="BB171" s="10" t="s">
        <v>61</v>
      </c>
      <c r="BC171" s="10" t="s">
        <v>61</v>
      </c>
      <c r="BD171" s="10" t="s">
        <v>61</v>
      </c>
      <c r="BE171" s="10" t="s">
        <v>63</v>
      </c>
      <c r="BF171" s="10" t="s">
        <v>63</v>
      </c>
      <c r="BG171" s="19"/>
    </row>
    <row r="172" spans="1:59" s="28" customFormat="1" ht="140.1" customHeight="1">
      <c r="A172" s="10">
        <v>2017</v>
      </c>
      <c r="B172" s="10" t="s">
        <v>57</v>
      </c>
      <c r="C172" s="10" t="s">
        <v>58</v>
      </c>
      <c r="D172" s="23" t="s">
        <v>2023</v>
      </c>
      <c r="E172" s="18" t="s">
        <v>60</v>
      </c>
      <c r="F172" s="23" t="s">
        <v>61</v>
      </c>
      <c r="G172" s="23" t="s">
        <v>61</v>
      </c>
      <c r="H172" s="21">
        <v>43053</v>
      </c>
      <c r="I172" s="18" t="s">
        <v>2024</v>
      </c>
      <c r="J172" s="23" t="s">
        <v>63</v>
      </c>
      <c r="K172" s="23" t="s">
        <v>63</v>
      </c>
      <c r="L172" s="23" t="s">
        <v>63</v>
      </c>
      <c r="M172" s="18" t="s">
        <v>2025</v>
      </c>
      <c r="N172" s="18"/>
      <c r="O172" s="21">
        <v>43081</v>
      </c>
      <c r="P172" s="23" t="s">
        <v>63</v>
      </c>
      <c r="Q172" s="23" t="s">
        <v>63</v>
      </c>
      <c r="R172" s="23" t="s">
        <v>63</v>
      </c>
      <c r="S172" s="18" t="s">
        <v>2025</v>
      </c>
      <c r="T172" s="23" t="s">
        <v>61</v>
      </c>
      <c r="U172" s="23" t="s">
        <v>1204</v>
      </c>
      <c r="V172" s="23" t="s">
        <v>2026</v>
      </c>
      <c r="W172" s="23" t="s">
        <v>1270</v>
      </c>
      <c r="X172" s="18" t="s">
        <v>2027</v>
      </c>
      <c r="Y172" s="23" t="s">
        <v>2028</v>
      </c>
      <c r="Z172" s="18" t="s">
        <v>70</v>
      </c>
      <c r="AA172" s="18" t="s">
        <v>71</v>
      </c>
      <c r="AB172" s="18" t="s">
        <v>71</v>
      </c>
      <c r="AC172" s="18" t="s">
        <v>71</v>
      </c>
      <c r="AD172" s="23" t="s">
        <v>2023</v>
      </c>
      <c r="AE172" s="21">
        <v>43088</v>
      </c>
      <c r="AF172" s="22">
        <v>1720653.4482758623</v>
      </c>
      <c r="AG172" s="22">
        <v>275304.55172413797</v>
      </c>
      <c r="AH172" s="22">
        <v>1995958</v>
      </c>
      <c r="AI172" s="18" t="s">
        <v>72</v>
      </c>
      <c r="AJ172" s="23" t="s">
        <v>61</v>
      </c>
      <c r="AK172" s="22">
        <v>1995958</v>
      </c>
      <c r="AL172" s="22">
        <v>199595.80000000002</v>
      </c>
      <c r="AM172" s="18" t="s">
        <v>2024</v>
      </c>
      <c r="AN172" s="21">
        <v>43088</v>
      </c>
      <c r="AO172" s="21">
        <v>43177</v>
      </c>
      <c r="AP172" s="23" t="s">
        <v>61</v>
      </c>
      <c r="AQ172" s="18" t="s">
        <v>1442</v>
      </c>
      <c r="AR172" s="23" t="s">
        <v>74</v>
      </c>
      <c r="AS172" s="18" t="s">
        <v>1656</v>
      </c>
      <c r="AT172" s="18" t="s">
        <v>2029</v>
      </c>
      <c r="AU172" s="23" t="s">
        <v>61</v>
      </c>
      <c r="AV172" s="23" t="s">
        <v>61</v>
      </c>
      <c r="AW172" s="10" t="s">
        <v>63</v>
      </c>
      <c r="AX172" s="10" t="s">
        <v>63</v>
      </c>
      <c r="AY172" s="10" t="s">
        <v>77</v>
      </c>
      <c r="AZ172" s="18" t="s">
        <v>1694</v>
      </c>
      <c r="BA172" s="10" t="s">
        <v>61</v>
      </c>
      <c r="BB172" s="10" t="s">
        <v>61</v>
      </c>
      <c r="BC172" s="10" t="s">
        <v>61</v>
      </c>
      <c r="BD172" s="10" t="s">
        <v>61</v>
      </c>
      <c r="BE172" s="10" t="s">
        <v>63</v>
      </c>
      <c r="BF172" s="10" t="s">
        <v>63</v>
      </c>
      <c r="BG172" s="19"/>
    </row>
    <row r="173" spans="1:59" s="28" customFormat="1" ht="140.1" customHeight="1">
      <c r="A173" s="10">
        <v>2017</v>
      </c>
      <c r="B173" s="10" t="s">
        <v>57</v>
      </c>
      <c r="C173" s="10" t="s">
        <v>58</v>
      </c>
      <c r="D173" s="23" t="s">
        <v>2030</v>
      </c>
      <c r="E173" s="18" t="s">
        <v>60</v>
      </c>
      <c r="F173" s="23" t="s">
        <v>61</v>
      </c>
      <c r="G173" s="23" t="s">
        <v>61</v>
      </c>
      <c r="H173" s="21">
        <v>43053</v>
      </c>
      <c r="I173" s="18" t="s">
        <v>2031</v>
      </c>
      <c r="J173" s="23" t="s">
        <v>63</v>
      </c>
      <c r="K173" s="23" t="s">
        <v>63</v>
      </c>
      <c r="L173" s="23" t="s">
        <v>63</v>
      </c>
      <c r="M173" s="18" t="s">
        <v>2032</v>
      </c>
      <c r="N173" s="18"/>
      <c r="O173" s="21">
        <v>43081</v>
      </c>
      <c r="P173" s="23" t="s">
        <v>63</v>
      </c>
      <c r="Q173" s="23" t="s">
        <v>63</v>
      </c>
      <c r="R173" s="23" t="s">
        <v>63</v>
      </c>
      <c r="S173" s="18" t="s">
        <v>2032</v>
      </c>
      <c r="T173" s="23" t="s">
        <v>61</v>
      </c>
      <c r="U173" s="23" t="s">
        <v>1345</v>
      </c>
      <c r="V173" s="23" t="s">
        <v>2033</v>
      </c>
      <c r="W173" s="23" t="s">
        <v>2034</v>
      </c>
      <c r="X173" s="18" t="s">
        <v>2035</v>
      </c>
      <c r="Y173" s="23" t="s">
        <v>2036</v>
      </c>
      <c r="Z173" s="18" t="s">
        <v>70</v>
      </c>
      <c r="AA173" s="18" t="s">
        <v>71</v>
      </c>
      <c r="AB173" s="18" t="s">
        <v>71</v>
      </c>
      <c r="AC173" s="18" t="s">
        <v>71</v>
      </c>
      <c r="AD173" s="23" t="s">
        <v>2030</v>
      </c>
      <c r="AE173" s="21">
        <v>43088</v>
      </c>
      <c r="AF173" s="22">
        <v>3384169.1034482764</v>
      </c>
      <c r="AG173" s="22">
        <v>541467.05655172421</v>
      </c>
      <c r="AH173" s="22">
        <v>3925636.16</v>
      </c>
      <c r="AI173" s="18" t="s">
        <v>72</v>
      </c>
      <c r="AJ173" s="23" t="s">
        <v>61</v>
      </c>
      <c r="AK173" s="22">
        <v>3925636.16</v>
      </c>
      <c r="AL173" s="22">
        <v>392563.61600000004</v>
      </c>
      <c r="AM173" s="18" t="s">
        <v>2031</v>
      </c>
      <c r="AN173" s="21">
        <v>43088</v>
      </c>
      <c r="AO173" s="21">
        <v>43177</v>
      </c>
      <c r="AP173" s="23" t="s">
        <v>61</v>
      </c>
      <c r="AQ173" s="18" t="s">
        <v>1442</v>
      </c>
      <c r="AR173" s="23" t="s">
        <v>74</v>
      </c>
      <c r="AS173" s="18" t="s">
        <v>1656</v>
      </c>
      <c r="AT173" s="18" t="s">
        <v>2037</v>
      </c>
      <c r="AU173" s="23" t="s">
        <v>61</v>
      </c>
      <c r="AV173" s="23" t="s">
        <v>61</v>
      </c>
      <c r="AW173" s="10" t="s">
        <v>63</v>
      </c>
      <c r="AX173" s="10" t="s">
        <v>63</v>
      </c>
      <c r="AY173" s="10" t="s">
        <v>77</v>
      </c>
      <c r="AZ173" s="18" t="s">
        <v>1694</v>
      </c>
      <c r="BA173" s="10" t="s">
        <v>61</v>
      </c>
      <c r="BB173" s="10" t="s">
        <v>61</v>
      </c>
      <c r="BC173" s="10" t="s">
        <v>61</v>
      </c>
      <c r="BD173" s="10" t="s">
        <v>61</v>
      </c>
      <c r="BE173" s="10" t="s">
        <v>63</v>
      </c>
      <c r="BF173" s="10" t="s">
        <v>63</v>
      </c>
      <c r="BG173" s="19"/>
    </row>
    <row r="174" spans="1:59" s="28" customFormat="1" ht="140.1" customHeight="1">
      <c r="A174" s="10">
        <v>2017</v>
      </c>
      <c r="B174" s="10" t="s">
        <v>57</v>
      </c>
      <c r="C174" s="10" t="s">
        <v>58</v>
      </c>
      <c r="D174" s="23" t="s">
        <v>2038</v>
      </c>
      <c r="E174" s="18" t="s">
        <v>60</v>
      </c>
      <c r="F174" s="23" t="s">
        <v>61</v>
      </c>
      <c r="G174" s="23" t="s">
        <v>61</v>
      </c>
      <c r="H174" s="21">
        <v>43053</v>
      </c>
      <c r="I174" s="18" t="s">
        <v>2039</v>
      </c>
      <c r="J174" s="23" t="s">
        <v>63</v>
      </c>
      <c r="K174" s="23" t="s">
        <v>63</v>
      </c>
      <c r="L174" s="23" t="s">
        <v>63</v>
      </c>
      <c r="M174" s="18" t="s">
        <v>2040</v>
      </c>
      <c r="N174" s="18"/>
      <c r="O174" s="21">
        <v>43081</v>
      </c>
      <c r="P174" s="23" t="s">
        <v>63</v>
      </c>
      <c r="Q174" s="23" t="s">
        <v>63</v>
      </c>
      <c r="R174" s="23" t="s">
        <v>63</v>
      </c>
      <c r="S174" s="18" t="s">
        <v>2040</v>
      </c>
      <c r="T174" s="23" t="s">
        <v>61</v>
      </c>
      <c r="U174" s="23" t="s">
        <v>2041</v>
      </c>
      <c r="V174" s="23" t="s">
        <v>2042</v>
      </c>
      <c r="W174" s="23" t="s">
        <v>1784</v>
      </c>
      <c r="X174" s="18" t="s">
        <v>2043</v>
      </c>
      <c r="Y174" s="23" t="s">
        <v>2044</v>
      </c>
      <c r="Z174" s="18" t="s">
        <v>70</v>
      </c>
      <c r="AA174" s="18" t="s">
        <v>71</v>
      </c>
      <c r="AB174" s="18" t="s">
        <v>71</v>
      </c>
      <c r="AC174" s="18" t="s">
        <v>71</v>
      </c>
      <c r="AD174" s="23" t="s">
        <v>2038</v>
      </c>
      <c r="AE174" s="21">
        <v>43088</v>
      </c>
      <c r="AF174" s="22">
        <v>2666356.181034483</v>
      </c>
      <c r="AG174" s="22">
        <v>426616.98896551732</v>
      </c>
      <c r="AH174" s="22">
        <v>3092973.17</v>
      </c>
      <c r="AI174" s="18" t="s">
        <v>72</v>
      </c>
      <c r="AJ174" s="23" t="s">
        <v>61</v>
      </c>
      <c r="AK174" s="22">
        <v>3092973.17</v>
      </c>
      <c r="AL174" s="22">
        <v>309297.31699999998</v>
      </c>
      <c r="AM174" s="18" t="s">
        <v>2039</v>
      </c>
      <c r="AN174" s="21">
        <v>43088</v>
      </c>
      <c r="AO174" s="21">
        <v>43177</v>
      </c>
      <c r="AP174" s="23" t="s">
        <v>61</v>
      </c>
      <c r="AQ174" s="18" t="s">
        <v>1442</v>
      </c>
      <c r="AR174" s="23" t="s">
        <v>74</v>
      </c>
      <c r="AS174" s="18" t="s">
        <v>1656</v>
      </c>
      <c r="AT174" s="18" t="s">
        <v>2045</v>
      </c>
      <c r="AU174" s="23" t="s">
        <v>61</v>
      </c>
      <c r="AV174" s="23" t="s">
        <v>61</v>
      </c>
      <c r="AW174" s="10" t="s">
        <v>63</v>
      </c>
      <c r="AX174" s="10" t="s">
        <v>63</v>
      </c>
      <c r="AY174" s="10" t="s">
        <v>77</v>
      </c>
      <c r="AZ174" s="18" t="s">
        <v>1694</v>
      </c>
      <c r="BA174" s="10" t="s">
        <v>61</v>
      </c>
      <c r="BB174" s="10" t="s">
        <v>61</v>
      </c>
      <c r="BC174" s="10" t="s">
        <v>61</v>
      </c>
      <c r="BD174" s="10" t="s">
        <v>61</v>
      </c>
      <c r="BE174" s="10" t="s">
        <v>63</v>
      </c>
      <c r="BF174" s="10" t="s">
        <v>63</v>
      </c>
      <c r="BG174" s="19"/>
    </row>
    <row r="175" spans="1:59" s="25" customFormat="1" ht="140.1" customHeight="1">
      <c r="A175" s="10">
        <v>2017</v>
      </c>
      <c r="B175" s="10" t="s">
        <v>57</v>
      </c>
      <c r="C175" s="10" t="s">
        <v>58</v>
      </c>
      <c r="D175" s="23" t="s">
        <v>2046</v>
      </c>
      <c r="E175" s="18" t="s">
        <v>60</v>
      </c>
      <c r="F175" s="23" t="s">
        <v>61</v>
      </c>
      <c r="G175" s="23" t="s">
        <v>61</v>
      </c>
      <c r="H175" s="21">
        <v>43053</v>
      </c>
      <c r="I175" s="18" t="s">
        <v>2047</v>
      </c>
      <c r="J175" s="23" t="s">
        <v>63</v>
      </c>
      <c r="K175" s="23" t="s">
        <v>63</v>
      </c>
      <c r="L175" s="23" t="s">
        <v>63</v>
      </c>
      <c r="M175" s="18" t="s">
        <v>2048</v>
      </c>
      <c r="N175" s="18"/>
      <c r="O175" s="21">
        <v>43081</v>
      </c>
      <c r="P175" s="23" t="s">
        <v>63</v>
      </c>
      <c r="Q175" s="23" t="s">
        <v>63</v>
      </c>
      <c r="R175" s="23" t="s">
        <v>63</v>
      </c>
      <c r="S175" s="18" t="s">
        <v>2048</v>
      </c>
      <c r="T175" s="23" t="s">
        <v>61</v>
      </c>
      <c r="U175" s="23" t="s">
        <v>2049</v>
      </c>
      <c r="V175" s="23" t="s">
        <v>2050</v>
      </c>
      <c r="W175" s="23" t="s">
        <v>2051</v>
      </c>
      <c r="X175" s="18" t="s">
        <v>2052</v>
      </c>
      <c r="Y175" s="23" t="s">
        <v>2053</v>
      </c>
      <c r="Z175" s="18" t="s">
        <v>70</v>
      </c>
      <c r="AA175" s="18" t="s">
        <v>71</v>
      </c>
      <c r="AB175" s="18" t="s">
        <v>71</v>
      </c>
      <c r="AC175" s="18" t="s">
        <v>71</v>
      </c>
      <c r="AD175" s="23" t="s">
        <v>2046</v>
      </c>
      <c r="AE175" s="21">
        <v>43088</v>
      </c>
      <c r="AF175" s="22">
        <v>4884678.4396551726</v>
      </c>
      <c r="AG175" s="22">
        <v>781548.55034482758</v>
      </c>
      <c r="AH175" s="22">
        <v>5666226.9900000002</v>
      </c>
      <c r="AI175" s="18" t="s">
        <v>72</v>
      </c>
      <c r="AJ175" s="23" t="s">
        <v>61</v>
      </c>
      <c r="AK175" s="22">
        <v>5666226.9900000002</v>
      </c>
      <c r="AL175" s="22">
        <v>566622.69900000002</v>
      </c>
      <c r="AM175" s="18" t="s">
        <v>2047</v>
      </c>
      <c r="AN175" s="21">
        <v>43088</v>
      </c>
      <c r="AO175" s="21">
        <v>43177</v>
      </c>
      <c r="AP175" s="23" t="s">
        <v>61</v>
      </c>
      <c r="AQ175" s="18" t="s">
        <v>1442</v>
      </c>
      <c r="AR175" s="23" t="s">
        <v>74</v>
      </c>
      <c r="AS175" s="18" t="s">
        <v>1656</v>
      </c>
      <c r="AT175" s="18" t="s">
        <v>2054</v>
      </c>
      <c r="AU175" s="23" t="s">
        <v>61</v>
      </c>
      <c r="AV175" s="23" t="s">
        <v>61</v>
      </c>
      <c r="AW175" s="10" t="s">
        <v>63</v>
      </c>
      <c r="AX175" s="10" t="s">
        <v>63</v>
      </c>
      <c r="AY175" s="10" t="s">
        <v>77</v>
      </c>
      <c r="AZ175" s="18" t="s">
        <v>173</v>
      </c>
      <c r="BA175" s="10" t="s">
        <v>61</v>
      </c>
      <c r="BB175" s="10" t="s">
        <v>61</v>
      </c>
      <c r="BC175" s="10" t="s">
        <v>61</v>
      </c>
      <c r="BD175" s="10" t="s">
        <v>61</v>
      </c>
      <c r="BE175" s="10" t="s">
        <v>63</v>
      </c>
      <c r="BF175" s="10" t="s">
        <v>63</v>
      </c>
      <c r="BG175" s="19"/>
    </row>
    <row r="176" spans="1:59" s="30" customFormat="1" ht="140.1" customHeight="1">
      <c r="A176" s="10">
        <v>2017</v>
      </c>
      <c r="B176" s="10" t="s">
        <v>57</v>
      </c>
      <c r="C176" s="10" t="s">
        <v>58</v>
      </c>
      <c r="D176" s="23" t="s">
        <v>2055</v>
      </c>
      <c r="E176" s="18" t="s">
        <v>60</v>
      </c>
      <c r="F176" s="23" t="s">
        <v>61</v>
      </c>
      <c r="G176" s="23" t="s">
        <v>61</v>
      </c>
      <c r="H176" s="21">
        <v>43053</v>
      </c>
      <c r="I176" s="18" t="s">
        <v>2056</v>
      </c>
      <c r="J176" s="23" t="s">
        <v>63</v>
      </c>
      <c r="K176" s="23" t="s">
        <v>63</v>
      </c>
      <c r="L176" s="23" t="s">
        <v>63</v>
      </c>
      <c r="M176" s="18" t="s">
        <v>2057</v>
      </c>
      <c r="N176" s="18"/>
      <c r="O176" s="21">
        <v>43081</v>
      </c>
      <c r="P176" s="23" t="s">
        <v>63</v>
      </c>
      <c r="Q176" s="23" t="s">
        <v>63</v>
      </c>
      <c r="R176" s="23" t="s">
        <v>63</v>
      </c>
      <c r="S176" s="18" t="s">
        <v>2057</v>
      </c>
      <c r="T176" s="23" t="s">
        <v>61</v>
      </c>
      <c r="U176" s="23" t="s">
        <v>2058</v>
      </c>
      <c r="V176" s="23" t="s">
        <v>2059</v>
      </c>
      <c r="W176" s="23" t="s">
        <v>2060</v>
      </c>
      <c r="X176" s="18" t="s">
        <v>2061</v>
      </c>
      <c r="Y176" s="23" t="s">
        <v>2062</v>
      </c>
      <c r="Z176" s="18" t="s">
        <v>70</v>
      </c>
      <c r="AA176" s="18" t="s">
        <v>71</v>
      </c>
      <c r="AB176" s="18" t="s">
        <v>71</v>
      </c>
      <c r="AC176" s="18" t="s">
        <v>71</v>
      </c>
      <c r="AD176" s="23" t="s">
        <v>2055</v>
      </c>
      <c r="AE176" s="21">
        <v>43088</v>
      </c>
      <c r="AF176" s="22">
        <v>4348378.1982758623</v>
      </c>
      <c r="AG176" s="22">
        <v>695740.51172413793</v>
      </c>
      <c r="AH176" s="22">
        <v>5044118.71</v>
      </c>
      <c r="AI176" s="18" t="s">
        <v>72</v>
      </c>
      <c r="AJ176" s="23" t="s">
        <v>61</v>
      </c>
      <c r="AK176" s="22">
        <v>5044118.71</v>
      </c>
      <c r="AL176" s="22">
        <v>504411.87100000004</v>
      </c>
      <c r="AM176" s="18" t="s">
        <v>2056</v>
      </c>
      <c r="AN176" s="21">
        <v>43088</v>
      </c>
      <c r="AO176" s="21">
        <v>43207</v>
      </c>
      <c r="AP176" s="23" t="s">
        <v>61</v>
      </c>
      <c r="AQ176" s="18" t="s">
        <v>1442</v>
      </c>
      <c r="AR176" s="23" t="s">
        <v>74</v>
      </c>
      <c r="AS176" s="18" t="s">
        <v>75</v>
      </c>
      <c r="AT176" s="18" t="s">
        <v>2063</v>
      </c>
      <c r="AU176" s="23" t="s">
        <v>61</v>
      </c>
      <c r="AV176" s="23" t="s">
        <v>61</v>
      </c>
      <c r="AW176" s="10" t="s">
        <v>63</v>
      </c>
      <c r="AX176" s="10" t="s">
        <v>63</v>
      </c>
      <c r="AY176" s="10" t="s">
        <v>77</v>
      </c>
      <c r="AZ176" s="18" t="s">
        <v>410</v>
      </c>
      <c r="BA176" s="10" t="s">
        <v>61</v>
      </c>
      <c r="BB176" s="10" t="s">
        <v>61</v>
      </c>
      <c r="BC176" s="10" t="s">
        <v>61</v>
      </c>
      <c r="BD176" s="10" t="s">
        <v>61</v>
      </c>
      <c r="BE176" s="10" t="s">
        <v>63</v>
      </c>
      <c r="BF176" s="10" t="s">
        <v>63</v>
      </c>
      <c r="BG176" s="19"/>
    </row>
    <row r="177" spans="1:59" s="33" customFormat="1" ht="140.1" customHeight="1">
      <c r="A177" s="44">
        <v>2017</v>
      </c>
      <c r="B177" s="44" t="s">
        <v>57</v>
      </c>
      <c r="C177" s="44" t="s">
        <v>58</v>
      </c>
      <c r="D177" s="47" t="s">
        <v>2210</v>
      </c>
      <c r="E177" s="40" t="s">
        <v>60</v>
      </c>
      <c r="F177" s="41" t="s">
        <v>61</v>
      </c>
      <c r="G177" s="41" t="s">
        <v>61</v>
      </c>
      <c r="H177" s="45">
        <v>43067</v>
      </c>
      <c r="I177" s="40" t="s">
        <v>2211</v>
      </c>
      <c r="J177" s="41" t="s">
        <v>63</v>
      </c>
      <c r="K177" s="41" t="s">
        <v>63</v>
      </c>
      <c r="L177" s="41" t="s">
        <v>63</v>
      </c>
      <c r="M177" s="40" t="s">
        <v>2212</v>
      </c>
      <c r="O177" s="43">
        <v>43088</v>
      </c>
      <c r="P177" s="41" t="s">
        <v>63</v>
      </c>
      <c r="Q177" s="41" t="s">
        <v>63</v>
      </c>
      <c r="R177" s="41" t="s">
        <v>63</v>
      </c>
      <c r="S177" s="40" t="s">
        <v>2212</v>
      </c>
      <c r="T177" s="41" t="s">
        <v>61</v>
      </c>
      <c r="U177" s="41" t="s">
        <v>2213</v>
      </c>
      <c r="V177" s="41" t="s">
        <v>2214</v>
      </c>
      <c r="W177" s="41" t="s">
        <v>1784</v>
      </c>
      <c r="X177" s="40" t="s">
        <v>2215</v>
      </c>
      <c r="Y177" s="41" t="s">
        <v>2216</v>
      </c>
      <c r="Z177" s="40" t="s">
        <v>70</v>
      </c>
      <c r="AA177" s="40" t="s">
        <v>71</v>
      </c>
      <c r="AB177" s="40" t="s">
        <v>71</v>
      </c>
      <c r="AC177" s="40" t="s">
        <v>71</v>
      </c>
      <c r="AD177" s="41" t="s">
        <v>2210</v>
      </c>
      <c r="AE177" s="45">
        <v>43133</v>
      </c>
      <c r="AF177" s="42">
        <v>2581607.1982758623</v>
      </c>
      <c r="AG177" s="42">
        <v>413057.15172413795</v>
      </c>
      <c r="AH177" s="42">
        <v>2994664.35</v>
      </c>
      <c r="AI177" s="40" t="s">
        <v>72</v>
      </c>
      <c r="AJ177" s="41" t="s">
        <v>61</v>
      </c>
      <c r="AK177" s="42">
        <v>2994664.35</v>
      </c>
      <c r="AL177" s="42">
        <v>299466.435</v>
      </c>
      <c r="AM177" s="40" t="s">
        <v>2211</v>
      </c>
      <c r="AN177" s="45">
        <v>43133</v>
      </c>
      <c r="AO177" s="45">
        <v>43282</v>
      </c>
      <c r="AP177" s="41" t="s">
        <v>61</v>
      </c>
      <c r="AQ177" s="40" t="s">
        <v>1442</v>
      </c>
      <c r="AR177" s="41" t="s">
        <v>74</v>
      </c>
      <c r="AS177" s="40" t="s">
        <v>812</v>
      </c>
      <c r="AT177" s="40" t="s">
        <v>673</v>
      </c>
      <c r="AU177" s="41" t="s">
        <v>61</v>
      </c>
      <c r="AV177" s="41" t="s">
        <v>61</v>
      </c>
      <c r="AW177" s="44" t="s">
        <v>63</v>
      </c>
      <c r="AX177" s="44" t="s">
        <v>63</v>
      </c>
      <c r="AY177" s="44" t="s">
        <v>77</v>
      </c>
      <c r="AZ177" s="46" t="s">
        <v>1360</v>
      </c>
      <c r="BA177" s="44" t="s">
        <v>61</v>
      </c>
      <c r="BB177" s="44" t="s">
        <v>61</v>
      </c>
      <c r="BC177" s="44" t="s">
        <v>61</v>
      </c>
      <c r="BD177" s="44" t="s">
        <v>61</v>
      </c>
      <c r="BE177" s="44" t="s">
        <v>63</v>
      </c>
      <c r="BF177" s="44" t="s">
        <v>63</v>
      </c>
      <c r="BG177" s="10"/>
    </row>
    <row r="178" spans="1:59" s="31" customFormat="1" ht="140.1" customHeight="1">
      <c r="A178" s="10">
        <v>2016</v>
      </c>
      <c r="B178" s="10" t="s">
        <v>57</v>
      </c>
      <c r="C178" s="10" t="s">
        <v>58</v>
      </c>
      <c r="D178" s="23" t="s">
        <v>2064</v>
      </c>
      <c r="E178" s="18" t="s">
        <v>60</v>
      </c>
      <c r="F178" s="23" t="s">
        <v>61</v>
      </c>
      <c r="G178" s="23" t="s">
        <v>61</v>
      </c>
      <c r="H178" s="21">
        <v>42446</v>
      </c>
      <c r="I178" s="18" t="s">
        <v>2065</v>
      </c>
      <c r="J178" s="23" t="s">
        <v>63</v>
      </c>
      <c r="K178" s="23" t="s">
        <v>63</v>
      </c>
      <c r="L178" s="23" t="s">
        <v>63</v>
      </c>
      <c r="M178" s="18" t="s">
        <v>2066</v>
      </c>
      <c r="N178" s="18"/>
      <c r="O178" s="21">
        <v>42468</v>
      </c>
      <c r="P178" s="23" t="s">
        <v>63</v>
      </c>
      <c r="Q178" s="23" t="s">
        <v>63</v>
      </c>
      <c r="R178" s="23" t="s">
        <v>63</v>
      </c>
      <c r="S178" s="18" t="s">
        <v>2066</v>
      </c>
      <c r="T178" s="23" t="s">
        <v>61</v>
      </c>
      <c r="U178" s="23" t="s">
        <v>175</v>
      </c>
      <c r="V178" s="23" t="s">
        <v>176</v>
      </c>
      <c r="W178" s="23" t="s">
        <v>177</v>
      </c>
      <c r="X178" s="18" t="s">
        <v>178</v>
      </c>
      <c r="Y178" s="23" t="s">
        <v>179</v>
      </c>
      <c r="Z178" s="18" t="s">
        <v>70</v>
      </c>
      <c r="AA178" s="18" t="s">
        <v>71</v>
      </c>
      <c r="AB178" s="18" t="s">
        <v>71</v>
      </c>
      <c r="AC178" s="18" t="s">
        <v>71</v>
      </c>
      <c r="AD178" s="23" t="s">
        <v>2064</v>
      </c>
      <c r="AE178" s="21">
        <v>42494</v>
      </c>
      <c r="AF178" s="22">
        <v>2757805.5</v>
      </c>
      <c r="AG178" s="22">
        <v>441248.88</v>
      </c>
      <c r="AH178" s="22">
        <v>3199054.38</v>
      </c>
      <c r="AI178" s="18" t="s">
        <v>72</v>
      </c>
      <c r="AJ178" s="23" t="s">
        <v>61</v>
      </c>
      <c r="AK178" s="22">
        <v>3199054.38</v>
      </c>
      <c r="AL178" s="22">
        <v>319905.43800000002</v>
      </c>
      <c r="AM178" s="18" t="s">
        <v>2065</v>
      </c>
      <c r="AN178" s="21">
        <v>42495</v>
      </c>
      <c r="AO178" s="21">
        <v>42580</v>
      </c>
      <c r="AP178" s="23" t="s">
        <v>61</v>
      </c>
      <c r="AQ178" s="18" t="s">
        <v>2067</v>
      </c>
      <c r="AR178" s="23" t="s">
        <v>74</v>
      </c>
      <c r="AS178" s="18" t="s">
        <v>75</v>
      </c>
      <c r="AT178" s="18" t="s">
        <v>2068</v>
      </c>
      <c r="AU178" s="23" t="s">
        <v>61</v>
      </c>
      <c r="AV178" s="23" t="s">
        <v>61</v>
      </c>
      <c r="AW178" s="10" t="s">
        <v>63</v>
      </c>
      <c r="AX178" s="10" t="s">
        <v>63</v>
      </c>
      <c r="AY178" s="10" t="s">
        <v>180</v>
      </c>
      <c r="AZ178" s="18" t="s">
        <v>2069</v>
      </c>
      <c r="BA178" s="10" t="s">
        <v>61</v>
      </c>
      <c r="BB178" s="10" t="s">
        <v>61</v>
      </c>
      <c r="BC178" s="10" t="s">
        <v>61</v>
      </c>
      <c r="BD178" s="10" t="s">
        <v>61</v>
      </c>
      <c r="BE178" s="10" t="s">
        <v>63</v>
      </c>
      <c r="BF178" s="10" t="s">
        <v>63</v>
      </c>
      <c r="BG178" s="19"/>
    </row>
    <row r="179" spans="1:59" s="31" customFormat="1" ht="140.1" customHeight="1">
      <c r="A179" s="10">
        <v>2016</v>
      </c>
      <c r="B179" s="10" t="s">
        <v>57</v>
      </c>
      <c r="C179" s="10" t="s">
        <v>2070</v>
      </c>
      <c r="D179" s="23" t="s">
        <v>2071</v>
      </c>
      <c r="E179" s="18" t="s">
        <v>60</v>
      </c>
      <c r="F179" s="23" t="s">
        <v>61</v>
      </c>
      <c r="G179" s="23" t="s">
        <v>61</v>
      </c>
      <c r="H179" s="21">
        <v>42446</v>
      </c>
      <c r="I179" s="18" t="s">
        <v>2072</v>
      </c>
      <c r="J179" s="23" t="s">
        <v>63</v>
      </c>
      <c r="K179" s="23" t="s">
        <v>63</v>
      </c>
      <c r="L179" s="23" t="s">
        <v>63</v>
      </c>
      <c r="M179" s="18" t="s">
        <v>2073</v>
      </c>
      <c r="N179" s="18"/>
      <c r="O179" s="21">
        <v>42468</v>
      </c>
      <c r="P179" s="23" t="s">
        <v>63</v>
      </c>
      <c r="Q179" s="23" t="s">
        <v>63</v>
      </c>
      <c r="R179" s="23" t="s">
        <v>63</v>
      </c>
      <c r="S179" s="18" t="s">
        <v>2073</v>
      </c>
      <c r="T179" s="23" t="s">
        <v>61</v>
      </c>
      <c r="U179" s="23" t="s">
        <v>2074</v>
      </c>
      <c r="V179" s="23" t="s">
        <v>181</v>
      </c>
      <c r="W179" s="23" t="s">
        <v>182</v>
      </c>
      <c r="X179" s="18" t="s">
        <v>2075</v>
      </c>
      <c r="Y179" s="23" t="s">
        <v>2076</v>
      </c>
      <c r="Z179" s="18" t="s">
        <v>70</v>
      </c>
      <c r="AA179" s="18" t="s">
        <v>71</v>
      </c>
      <c r="AB179" s="18" t="s">
        <v>71</v>
      </c>
      <c r="AC179" s="18" t="s">
        <v>71</v>
      </c>
      <c r="AD179" s="23" t="s">
        <v>2071</v>
      </c>
      <c r="AE179" s="21">
        <v>42494</v>
      </c>
      <c r="AF179" s="22">
        <v>3009230</v>
      </c>
      <c r="AG179" s="22">
        <v>481476.8</v>
      </c>
      <c r="AH179" s="22">
        <v>3490706.8</v>
      </c>
      <c r="AI179" s="18" t="s">
        <v>72</v>
      </c>
      <c r="AJ179" s="23" t="s">
        <v>61</v>
      </c>
      <c r="AK179" s="22">
        <v>3490706.8</v>
      </c>
      <c r="AL179" s="22">
        <v>349070.68</v>
      </c>
      <c r="AM179" s="18" t="s">
        <v>2072</v>
      </c>
      <c r="AN179" s="21">
        <v>42495</v>
      </c>
      <c r="AO179" s="21">
        <v>42580</v>
      </c>
      <c r="AP179" s="23" t="s">
        <v>61</v>
      </c>
      <c r="AQ179" s="18" t="s">
        <v>73</v>
      </c>
      <c r="AR179" s="23" t="s">
        <v>74</v>
      </c>
      <c r="AS179" s="18" t="s">
        <v>75</v>
      </c>
      <c r="AT179" s="18" t="s">
        <v>183</v>
      </c>
      <c r="AU179" s="23" t="s">
        <v>61</v>
      </c>
      <c r="AV179" s="23" t="s">
        <v>61</v>
      </c>
      <c r="AW179" s="10" t="s">
        <v>63</v>
      </c>
      <c r="AX179" s="10" t="s">
        <v>63</v>
      </c>
      <c r="AY179" s="10" t="s">
        <v>180</v>
      </c>
      <c r="AZ179" s="18" t="s">
        <v>2077</v>
      </c>
      <c r="BA179" s="10" t="s">
        <v>61</v>
      </c>
      <c r="BB179" s="10" t="s">
        <v>61</v>
      </c>
      <c r="BC179" s="10" t="s">
        <v>61</v>
      </c>
      <c r="BD179" s="10" t="s">
        <v>61</v>
      </c>
      <c r="BE179" s="10" t="s">
        <v>63</v>
      </c>
      <c r="BF179" s="10" t="s">
        <v>63</v>
      </c>
      <c r="BG179" s="19"/>
    </row>
    <row r="180" spans="1:59" s="31" customFormat="1" ht="140.1" customHeight="1">
      <c r="A180" s="10">
        <v>2016</v>
      </c>
      <c r="B180" s="10" t="s">
        <v>57</v>
      </c>
      <c r="C180" s="10" t="s">
        <v>2070</v>
      </c>
      <c r="D180" s="23" t="s">
        <v>2078</v>
      </c>
      <c r="E180" s="18" t="s">
        <v>60</v>
      </c>
      <c r="F180" s="23" t="s">
        <v>61</v>
      </c>
      <c r="G180" s="23" t="s">
        <v>61</v>
      </c>
      <c r="H180" s="21">
        <v>42446</v>
      </c>
      <c r="I180" s="18" t="s">
        <v>2079</v>
      </c>
      <c r="J180" s="23" t="s">
        <v>63</v>
      </c>
      <c r="K180" s="23" t="s">
        <v>63</v>
      </c>
      <c r="L180" s="23" t="s">
        <v>63</v>
      </c>
      <c r="M180" s="18" t="s">
        <v>2080</v>
      </c>
      <c r="N180" s="18"/>
      <c r="O180" s="21">
        <v>42468</v>
      </c>
      <c r="P180" s="23" t="s">
        <v>63</v>
      </c>
      <c r="Q180" s="23" t="s">
        <v>63</v>
      </c>
      <c r="R180" s="23" t="s">
        <v>63</v>
      </c>
      <c r="S180" s="18" t="s">
        <v>2080</v>
      </c>
      <c r="T180" s="23" t="s">
        <v>61</v>
      </c>
      <c r="U180" s="23" t="s">
        <v>184</v>
      </c>
      <c r="V180" s="23" t="s">
        <v>185</v>
      </c>
      <c r="W180" s="23" t="s">
        <v>186</v>
      </c>
      <c r="X180" s="18" t="s">
        <v>187</v>
      </c>
      <c r="Y180" s="23" t="s">
        <v>188</v>
      </c>
      <c r="Z180" s="18" t="s">
        <v>70</v>
      </c>
      <c r="AA180" s="18" t="s">
        <v>71</v>
      </c>
      <c r="AB180" s="18" t="s">
        <v>71</v>
      </c>
      <c r="AC180" s="18" t="s">
        <v>71</v>
      </c>
      <c r="AD180" s="23" t="s">
        <v>2078</v>
      </c>
      <c r="AE180" s="21">
        <v>42494</v>
      </c>
      <c r="AF180" s="22">
        <v>4203194.3793103453</v>
      </c>
      <c r="AG180" s="22">
        <v>672511.10068965529</v>
      </c>
      <c r="AH180" s="22">
        <v>4875705.4800000004</v>
      </c>
      <c r="AI180" s="18" t="s">
        <v>72</v>
      </c>
      <c r="AJ180" s="23" t="s">
        <v>61</v>
      </c>
      <c r="AK180" s="22">
        <v>4875705.4800000004</v>
      </c>
      <c r="AL180" s="22">
        <v>487570.54800000007</v>
      </c>
      <c r="AM180" s="18" t="s">
        <v>2079</v>
      </c>
      <c r="AN180" s="21">
        <v>42495</v>
      </c>
      <c r="AO180" s="21">
        <v>42580</v>
      </c>
      <c r="AP180" s="23" t="s">
        <v>61</v>
      </c>
      <c r="AQ180" s="18" t="s">
        <v>189</v>
      </c>
      <c r="AR180" s="23" t="s">
        <v>74</v>
      </c>
      <c r="AS180" s="18" t="s">
        <v>75</v>
      </c>
      <c r="AT180" s="18" t="s">
        <v>2081</v>
      </c>
      <c r="AU180" s="23" t="s">
        <v>61</v>
      </c>
      <c r="AV180" s="23" t="s">
        <v>61</v>
      </c>
      <c r="AW180" s="10" t="s">
        <v>63</v>
      </c>
      <c r="AX180" s="10" t="s">
        <v>63</v>
      </c>
      <c r="AY180" s="10" t="s">
        <v>180</v>
      </c>
      <c r="AZ180" s="18" t="s">
        <v>2082</v>
      </c>
      <c r="BA180" s="10" t="s">
        <v>61</v>
      </c>
      <c r="BB180" s="10" t="s">
        <v>61</v>
      </c>
      <c r="BC180" s="10" t="s">
        <v>61</v>
      </c>
      <c r="BD180" s="10" t="s">
        <v>61</v>
      </c>
      <c r="BE180" s="10" t="s">
        <v>63</v>
      </c>
      <c r="BF180" s="10" t="s">
        <v>63</v>
      </c>
      <c r="BG180" s="19"/>
    </row>
    <row r="181" spans="1:59" s="31" customFormat="1" ht="140.1" customHeight="1">
      <c r="A181" s="10">
        <v>2016</v>
      </c>
      <c r="B181" s="10" t="s">
        <v>190</v>
      </c>
      <c r="C181" s="10" t="s">
        <v>58</v>
      </c>
      <c r="D181" s="23" t="s">
        <v>2083</v>
      </c>
      <c r="E181" s="18" t="s">
        <v>191</v>
      </c>
      <c r="F181" s="23" t="s">
        <v>61</v>
      </c>
      <c r="G181" s="18" t="s">
        <v>2084</v>
      </c>
      <c r="H181" s="21">
        <v>42439</v>
      </c>
      <c r="I181" s="18" t="s">
        <v>2085</v>
      </c>
      <c r="J181" s="23" t="s">
        <v>63</v>
      </c>
      <c r="K181" s="23" t="s">
        <v>63</v>
      </c>
      <c r="L181" s="23" t="s">
        <v>63</v>
      </c>
      <c r="M181" s="18" t="s">
        <v>2086</v>
      </c>
      <c r="N181" s="18"/>
      <c r="O181" s="21">
        <v>42465</v>
      </c>
      <c r="P181" s="23" t="s">
        <v>63</v>
      </c>
      <c r="Q181" s="23" t="s">
        <v>63</v>
      </c>
      <c r="R181" s="23" t="s">
        <v>63</v>
      </c>
      <c r="S181" s="18" t="s">
        <v>2086</v>
      </c>
      <c r="T181" s="23" t="s">
        <v>61</v>
      </c>
      <c r="U181" s="23" t="s">
        <v>192</v>
      </c>
      <c r="V181" s="23" t="s">
        <v>193</v>
      </c>
      <c r="W181" s="23" t="s">
        <v>194</v>
      </c>
      <c r="X181" s="18" t="s">
        <v>195</v>
      </c>
      <c r="Y181" s="23" t="s">
        <v>196</v>
      </c>
      <c r="Z181" s="18" t="s">
        <v>70</v>
      </c>
      <c r="AA181" s="18" t="s">
        <v>71</v>
      </c>
      <c r="AB181" s="18" t="s">
        <v>71</v>
      </c>
      <c r="AC181" s="18" t="s">
        <v>71</v>
      </c>
      <c r="AD181" s="23" t="s">
        <v>2083</v>
      </c>
      <c r="AE181" s="21">
        <v>42494</v>
      </c>
      <c r="AF181" s="22">
        <v>2075261.7413793106</v>
      </c>
      <c r="AG181" s="22">
        <v>332041.87862068968</v>
      </c>
      <c r="AH181" s="22">
        <v>2407303.62</v>
      </c>
      <c r="AI181" s="18" t="s">
        <v>72</v>
      </c>
      <c r="AJ181" s="23" t="s">
        <v>61</v>
      </c>
      <c r="AK181" s="22">
        <v>2407303.62</v>
      </c>
      <c r="AL181" s="22">
        <v>240730.36200000002</v>
      </c>
      <c r="AM181" s="18" t="s">
        <v>2085</v>
      </c>
      <c r="AN181" s="21">
        <v>42495</v>
      </c>
      <c r="AO181" s="21">
        <v>42560</v>
      </c>
      <c r="AP181" s="23" t="s">
        <v>61</v>
      </c>
      <c r="AQ181" s="18" t="s">
        <v>189</v>
      </c>
      <c r="AR181" s="23" t="s">
        <v>74</v>
      </c>
      <c r="AS181" s="18" t="s">
        <v>75</v>
      </c>
      <c r="AT181" s="18" t="s">
        <v>2087</v>
      </c>
      <c r="AU181" s="23" t="s">
        <v>61</v>
      </c>
      <c r="AV181" s="23" t="s">
        <v>61</v>
      </c>
      <c r="AW181" s="10" t="s">
        <v>63</v>
      </c>
      <c r="AX181" s="10" t="s">
        <v>63</v>
      </c>
      <c r="AY181" s="10" t="s">
        <v>180</v>
      </c>
      <c r="AZ181" s="18" t="s">
        <v>197</v>
      </c>
      <c r="BA181" s="10" t="s">
        <v>61</v>
      </c>
      <c r="BB181" s="10" t="s">
        <v>61</v>
      </c>
      <c r="BC181" s="10" t="s">
        <v>61</v>
      </c>
      <c r="BD181" s="10" t="s">
        <v>61</v>
      </c>
      <c r="BE181" s="10" t="s">
        <v>63</v>
      </c>
      <c r="BF181" s="10" t="s">
        <v>63</v>
      </c>
      <c r="BG181" s="19"/>
    </row>
    <row r="182" spans="1:59" s="31" customFormat="1" ht="140.1" customHeight="1">
      <c r="A182" s="10">
        <v>2016</v>
      </c>
      <c r="B182" s="10" t="s">
        <v>190</v>
      </c>
      <c r="C182" s="10" t="s">
        <v>58</v>
      </c>
      <c r="D182" s="23" t="s">
        <v>2088</v>
      </c>
      <c r="E182" s="18" t="s">
        <v>191</v>
      </c>
      <c r="F182" s="23" t="s">
        <v>61</v>
      </c>
      <c r="G182" s="18" t="s">
        <v>2084</v>
      </c>
      <c r="H182" s="21">
        <v>42439</v>
      </c>
      <c r="I182" s="18" t="s">
        <v>2089</v>
      </c>
      <c r="J182" s="23" t="s">
        <v>63</v>
      </c>
      <c r="K182" s="23" t="s">
        <v>63</v>
      </c>
      <c r="L182" s="23" t="s">
        <v>63</v>
      </c>
      <c r="M182" s="18" t="s">
        <v>2090</v>
      </c>
      <c r="N182" s="18"/>
      <c r="O182" s="21">
        <v>42465</v>
      </c>
      <c r="P182" s="23" t="s">
        <v>63</v>
      </c>
      <c r="Q182" s="23" t="s">
        <v>63</v>
      </c>
      <c r="R182" s="23" t="s">
        <v>63</v>
      </c>
      <c r="S182" s="18" t="s">
        <v>2090</v>
      </c>
      <c r="T182" s="23" t="s">
        <v>61</v>
      </c>
      <c r="U182" s="23" t="s">
        <v>2091</v>
      </c>
      <c r="V182" s="23" t="s">
        <v>2092</v>
      </c>
      <c r="W182" s="23" t="s">
        <v>198</v>
      </c>
      <c r="X182" s="18" t="s">
        <v>2093</v>
      </c>
      <c r="Y182" s="23" t="s">
        <v>2094</v>
      </c>
      <c r="Z182" s="18" t="s">
        <v>70</v>
      </c>
      <c r="AA182" s="18" t="s">
        <v>71</v>
      </c>
      <c r="AB182" s="18" t="s">
        <v>71</v>
      </c>
      <c r="AC182" s="18" t="s">
        <v>71</v>
      </c>
      <c r="AD182" s="23" t="s">
        <v>2088</v>
      </c>
      <c r="AE182" s="21">
        <v>42494</v>
      </c>
      <c r="AF182" s="22">
        <v>3233670.7672413792</v>
      </c>
      <c r="AG182" s="22">
        <v>517387.32275862066</v>
      </c>
      <c r="AH182" s="22">
        <v>3751058.09</v>
      </c>
      <c r="AI182" s="18" t="s">
        <v>72</v>
      </c>
      <c r="AJ182" s="23" t="s">
        <v>61</v>
      </c>
      <c r="AK182" s="22">
        <v>3751058.09</v>
      </c>
      <c r="AL182" s="22">
        <v>375105.80900000001</v>
      </c>
      <c r="AM182" s="18" t="s">
        <v>2089</v>
      </c>
      <c r="AN182" s="21">
        <v>42495</v>
      </c>
      <c r="AO182" s="21">
        <v>42560</v>
      </c>
      <c r="AP182" s="23" t="s">
        <v>61</v>
      </c>
      <c r="AQ182" s="18" t="s">
        <v>189</v>
      </c>
      <c r="AR182" s="23" t="s">
        <v>74</v>
      </c>
      <c r="AS182" s="18" t="s">
        <v>75</v>
      </c>
      <c r="AT182" s="18" t="s">
        <v>2095</v>
      </c>
      <c r="AU182" s="23" t="s">
        <v>61</v>
      </c>
      <c r="AV182" s="23" t="s">
        <v>61</v>
      </c>
      <c r="AW182" s="10" t="s">
        <v>63</v>
      </c>
      <c r="AX182" s="10" t="s">
        <v>63</v>
      </c>
      <c r="AY182" s="10" t="s">
        <v>180</v>
      </c>
      <c r="AZ182" s="18" t="s">
        <v>2096</v>
      </c>
      <c r="BA182" s="10" t="s">
        <v>61</v>
      </c>
      <c r="BB182" s="10" t="s">
        <v>61</v>
      </c>
      <c r="BC182" s="10" t="s">
        <v>61</v>
      </c>
      <c r="BD182" s="10" t="s">
        <v>61</v>
      </c>
      <c r="BE182" s="10" t="s">
        <v>63</v>
      </c>
      <c r="BF182" s="10" t="s">
        <v>63</v>
      </c>
      <c r="BG182" s="19"/>
    </row>
    <row r="183" spans="1:59" s="31" customFormat="1" ht="140.1" customHeight="1">
      <c r="A183" s="10">
        <v>2016</v>
      </c>
      <c r="B183" s="10" t="s">
        <v>190</v>
      </c>
      <c r="C183" s="10" t="s">
        <v>58</v>
      </c>
      <c r="D183" s="23" t="s">
        <v>2097</v>
      </c>
      <c r="E183" s="18" t="s">
        <v>191</v>
      </c>
      <c r="F183" s="23" t="s">
        <v>61</v>
      </c>
      <c r="G183" s="18" t="s">
        <v>2084</v>
      </c>
      <c r="H183" s="21">
        <v>42439</v>
      </c>
      <c r="I183" s="18" t="s">
        <v>2098</v>
      </c>
      <c r="J183" s="23" t="s">
        <v>63</v>
      </c>
      <c r="K183" s="23" t="s">
        <v>63</v>
      </c>
      <c r="L183" s="23" t="s">
        <v>63</v>
      </c>
      <c r="M183" s="18" t="s">
        <v>2099</v>
      </c>
      <c r="N183" s="18"/>
      <c r="O183" s="21">
        <v>42465</v>
      </c>
      <c r="P183" s="23" t="s">
        <v>63</v>
      </c>
      <c r="Q183" s="23" t="s">
        <v>63</v>
      </c>
      <c r="R183" s="23" t="s">
        <v>63</v>
      </c>
      <c r="S183" s="18" t="s">
        <v>2099</v>
      </c>
      <c r="T183" s="23" t="s">
        <v>61</v>
      </c>
      <c r="U183" s="23" t="s">
        <v>2100</v>
      </c>
      <c r="V183" s="23" t="s">
        <v>2101</v>
      </c>
      <c r="W183" s="23" t="s">
        <v>2102</v>
      </c>
      <c r="X183" s="18" t="s">
        <v>2103</v>
      </c>
      <c r="Y183" s="23" t="s">
        <v>2104</v>
      </c>
      <c r="Z183" s="18" t="s">
        <v>70</v>
      </c>
      <c r="AA183" s="18" t="s">
        <v>71</v>
      </c>
      <c r="AB183" s="18" t="s">
        <v>71</v>
      </c>
      <c r="AC183" s="18" t="s">
        <v>71</v>
      </c>
      <c r="AD183" s="23" t="s">
        <v>2097</v>
      </c>
      <c r="AE183" s="21">
        <v>42494</v>
      </c>
      <c r="AF183" s="22">
        <v>7811550.0000000009</v>
      </c>
      <c r="AG183" s="22">
        <v>1249848.0000000002</v>
      </c>
      <c r="AH183" s="22">
        <v>9061398</v>
      </c>
      <c r="AI183" s="18" t="s">
        <v>72</v>
      </c>
      <c r="AJ183" s="23" t="s">
        <v>61</v>
      </c>
      <c r="AK183" s="22">
        <v>9061398</v>
      </c>
      <c r="AL183" s="22">
        <v>906139.8</v>
      </c>
      <c r="AM183" s="18" t="s">
        <v>2098</v>
      </c>
      <c r="AN183" s="21">
        <v>42495</v>
      </c>
      <c r="AO183" s="21">
        <v>42560</v>
      </c>
      <c r="AP183" s="23" t="s">
        <v>61</v>
      </c>
      <c r="AQ183" s="18" t="s">
        <v>189</v>
      </c>
      <c r="AR183" s="23" t="s">
        <v>74</v>
      </c>
      <c r="AS183" s="18" t="s">
        <v>75</v>
      </c>
      <c r="AT183" s="18" t="s">
        <v>199</v>
      </c>
      <c r="AU183" s="23" t="s">
        <v>61</v>
      </c>
      <c r="AV183" s="23" t="s">
        <v>61</v>
      </c>
      <c r="AW183" s="10" t="s">
        <v>63</v>
      </c>
      <c r="AX183" s="10" t="s">
        <v>63</v>
      </c>
      <c r="AY183" s="10" t="s">
        <v>180</v>
      </c>
      <c r="AZ183" s="18" t="s">
        <v>2105</v>
      </c>
      <c r="BA183" s="10" t="s">
        <v>61</v>
      </c>
      <c r="BB183" s="10" t="s">
        <v>61</v>
      </c>
      <c r="BC183" s="10" t="s">
        <v>61</v>
      </c>
      <c r="BD183" s="10" t="s">
        <v>61</v>
      </c>
      <c r="BE183" s="10" t="s">
        <v>63</v>
      </c>
      <c r="BF183" s="10" t="s">
        <v>63</v>
      </c>
      <c r="BG183" s="19"/>
    </row>
    <row r="184" spans="1:59" s="31" customFormat="1" ht="140.1" customHeight="1">
      <c r="A184" s="10">
        <v>2016</v>
      </c>
      <c r="B184" s="10" t="s">
        <v>190</v>
      </c>
      <c r="C184" s="10" t="s">
        <v>58</v>
      </c>
      <c r="D184" s="23" t="s">
        <v>2106</v>
      </c>
      <c r="E184" s="18" t="s">
        <v>191</v>
      </c>
      <c r="F184" s="23" t="s">
        <v>61</v>
      </c>
      <c r="G184" s="18" t="s">
        <v>2084</v>
      </c>
      <c r="H184" s="21">
        <v>42439</v>
      </c>
      <c r="I184" s="18" t="s">
        <v>2107</v>
      </c>
      <c r="J184" s="23" t="s">
        <v>63</v>
      </c>
      <c r="K184" s="23" t="s">
        <v>63</v>
      </c>
      <c r="L184" s="23" t="s">
        <v>63</v>
      </c>
      <c r="M184" s="18" t="s">
        <v>2108</v>
      </c>
      <c r="N184" s="18"/>
      <c r="O184" s="21">
        <v>42465</v>
      </c>
      <c r="P184" s="23" t="s">
        <v>63</v>
      </c>
      <c r="Q184" s="23" t="s">
        <v>63</v>
      </c>
      <c r="R184" s="23" t="s">
        <v>63</v>
      </c>
      <c r="S184" s="18" t="s">
        <v>2108</v>
      </c>
      <c r="T184" s="23" t="s">
        <v>61</v>
      </c>
      <c r="U184" s="23" t="s">
        <v>200</v>
      </c>
      <c r="V184" s="23" t="s">
        <v>201</v>
      </c>
      <c r="W184" s="23" t="s">
        <v>202</v>
      </c>
      <c r="X184" s="18" t="s">
        <v>203</v>
      </c>
      <c r="Y184" s="23" t="s">
        <v>204</v>
      </c>
      <c r="Z184" s="18" t="s">
        <v>70</v>
      </c>
      <c r="AA184" s="18" t="s">
        <v>71</v>
      </c>
      <c r="AB184" s="18" t="s">
        <v>71</v>
      </c>
      <c r="AC184" s="18" t="s">
        <v>71</v>
      </c>
      <c r="AD184" s="23" t="s">
        <v>2106</v>
      </c>
      <c r="AE184" s="21">
        <v>42494</v>
      </c>
      <c r="AF184" s="22">
        <v>4731727.4827586208</v>
      </c>
      <c r="AG184" s="22">
        <v>757076.39724137937</v>
      </c>
      <c r="AH184" s="22">
        <v>5488803.8799999999</v>
      </c>
      <c r="AI184" s="18" t="s">
        <v>72</v>
      </c>
      <c r="AJ184" s="23" t="s">
        <v>61</v>
      </c>
      <c r="AK184" s="22">
        <v>5488803.8799999999</v>
      </c>
      <c r="AL184" s="22">
        <v>548880.38800000004</v>
      </c>
      <c r="AM184" s="18" t="s">
        <v>2107</v>
      </c>
      <c r="AN184" s="21">
        <v>42494</v>
      </c>
      <c r="AO184" s="21">
        <v>42559</v>
      </c>
      <c r="AP184" s="23" t="s">
        <v>61</v>
      </c>
      <c r="AQ184" s="18" t="s">
        <v>189</v>
      </c>
      <c r="AR184" s="23" t="s">
        <v>74</v>
      </c>
      <c r="AS184" s="18" t="s">
        <v>75</v>
      </c>
      <c r="AT184" s="18" t="s">
        <v>2109</v>
      </c>
      <c r="AU184" s="23" t="s">
        <v>61</v>
      </c>
      <c r="AV184" s="23" t="s">
        <v>61</v>
      </c>
      <c r="AW184" s="10" t="s">
        <v>63</v>
      </c>
      <c r="AX184" s="10" t="s">
        <v>63</v>
      </c>
      <c r="AY184" s="10" t="s">
        <v>180</v>
      </c>
      <c r="AZ184" s="18" t="s">
        <v>197</v>
      </c>
      <c r="BA184" s="10" t="s">
        <v>61</v>
      </c>
      <c r="BB184" s="10" t="s">
        <v>61</v>
      </c>
      <c r="BC184" s="10" t="s">
        <v>61</v>
      </c>
      <c r="BD184" s="10" t="s">
        <v>61</v>
      </c>
      <c r="BE184" s="10" t="s">
        <v>63</v>
      </c>
      <c r="BF184" s="10" t="s">
        <v>63</v>
      </c>
      <c r="BG184" s="19"/>
    </row>
    <row r="185" spans="1:59" s="31" customFormat="1" ht="140.1" customHeight="1">
      <c r="A185" s="10">
        <v>2016</v>
      </c>
      <c r="B185" s="10" t="s">
        <v>190</v>
      </c>
      <c r="C185" s="10" t="s">
        <v>58</v>
      </c>
      <c r="D185" s="23" t="s">
        <v>2110</v>
      </c>
      <c r="E185" s="18" t="s">
        <v>191</v>
      </c>
      <c r="F185" s="23" t="s">
        <v>61</v>
      </c>
      <c r="G185" s="18" t="s">
        <v>2084</v>
      </c>
      <c r="H185" s="21">
        <v>42439</v>
      </c>
      <c r="I185" s="18" t="s">
        <v>2111</v>
      </c>
      <c r="J185" s="23" t="s">
        <v>63</v>
      </c>
      <c r="K185" s="23" t="s">
        <v>63</v>
      </c>
      <c r="L185" s="23" t="s">
        <v>63</v>
      </c>
      <c r="M185" s="18" t="s">
        <v>2112</v>
      </c>
      <c r="N185" s="18"/>
      <c r="O185" s="21">
        <v>42465</v>
      </c>
      <c r="P185" s="23" t="s">
        <v>63</v>
      </c>
      <c r="Q185" s="23" t="s">
        <v>63</v>
      </c>
      <c r="R185" s="23" t="s">
        <v>63</v>
      </c>
      <c r="S185" s="18" t="s">
        <v>2112</v>
      </c>
      <c r="T185" s="23" t="s">
        <v>61</v>
      </c>
      <c r="U185" s="23" t="s">
        <v>2113</v>
      </c>
      <c r="V185" s="23" t="s">
        <v>205</v>
      </c>
      <c r="W185" s="23" t="s">
        <v>2114</v>
      </c>
      <c r="X185" s="18" t="s">
        <v>2115</v>
      </c>
      <c r="Y185" s="23" t="s">
        <v>2116</v>
      </c>
      <c r="Z185" s="18" t="s">
        <v>70</v>
      </c>
      <c r="AA185" s="18" t="s">
        <v>71</v>
      </c>
      <c r="AB185" s="18" t="s">
        <v>71</v>
      </c>
      <c r="AC185" s="18" t="s">
        <v>71</v>
      </c>
      <c r="AD185" s="23" t="s">
        <v>2110</v>
      </c>
      <c r="AE185" s="21">
        <v>42494</v>
      </c>
      <c r="AF185" s="22">
        <v>4208679.9568965519</v>
      </c>
      <c r="AG185" s="22">
        <v>673388.79310344835</v>
      </c>
      <c r="AH185" s="22">
        <v>4882068.75</v>
      </c>
      <c r="AI185" s="18" t="s">
        <v>72</v>
      </c>
      <c r="AJ185" s="23" t="s">
        <v>61</v>
      </c>
      <c r="AK185" s="22">
        <v>4882068.75</v>
      </c>
      <c r="AL185" s="22">
        <v>488206.875</v>
      </c>
      <c r="AM185" s="18" t="s">
        <v>2111</v>
      </c>
      <c r="AN185" s="21">
        <v>42495</v>
      </c>
      <c r="AO185" s="21">
        <v>42560</v>
      </c>
      <c r="AP185" s="23" t="s">
        <v>61</v>
      </c>
      <c r="AQ185" s="18" t="s">
        <v>189</v>
      </c>
      <c r="AR185" s="23" t="s">
        <v>74</v>
      </c>
      <c r="AS185" s="18" t="s">
        <v>75</v>
      </c>
      <c r="AT185" s="18" t="s">
        <v>2117</v>
      </c>
      <c r="AU185" s="23" t="s">
        <v>61</v>
      </c>
      <c r="AV185" s="23" t="s">
        <v>61</v>
      </c>
      <c r="AW185" s="10" t="s">
        <v>63</v>
      </c>
      <c r="AX185" s="10" t="s">
        <v>63</v>
      </c>
      <c r="AY185" s="10" t="s">
        <v>180</v>
      </c>
      <c r="AZ185" s="18" t="s">
        <v>2096</v>
      </c>
      <c r="BA185" s="10" t="s">
        <v>61</v>
      </c>
      <c r="BB185" s="10" t="s">
        <v>61</v>
      </c>
      <c r="BC185" s="10" t="s">
        <v>61</v>
      </c>
      <c r="BD185" s="10" t="s">
        <v>61</v>
      </c>
      <c r="BE185" s="10" t="s">
        <v>63</v>
      </c>
      <c r="BF185" s="10" t="s">
        <v>63</v>
      </c>
      <c r="BG185" s="19"/>
    </row>
    <row r="186" spans="1:59" s="31" customFormat="1" ht="140.1" customHeight="1">
      <c r="A186" s="10">
        <v>2016</v>
      </c>
      <c r="B186" s="10" t="s">
        <v>190</v>
      </c>
      <c r="C186" s="10" t="s">
        <v>58</v>
      </c>
      <c r="D186" s="23" t="s">
        <v>2118</v>
      </c>
      <c r="E186" s="18" t="s">
        <v>191</v>
      </c>
      <c r="F186" s="23" t="s">
        <v>61</v>
      </c>
      <c r="G186" s="18" t="s">
        <v>2084</v>
      </c>
      <c r="H186" s="21">
        <v>42439</v>
      </c>
      <c r="I186" s="18" t="s">
        <v>2119</v>
      </c>
      <c r="J186" s="23" t="s">
        <v>63</v>
      </c>
      <c r="K186" s="23" t="s">
        <v>63</v>
      </c>
      <c r="L186" s="23" t="s">
        <v>63</v>
      </c>
      <c r="M186" s="18" t="s">
        <v>2120</v>
      </c>
      <c r="N186" s="18"/>
      <c r="O186" s="21">
        <v>42465</v>
      </c>
      <c r="P186" s="23" t="s">
        <v>63</v>
      </c>
      <c r="Q186" s="23" t="s">
        <v>63</v>
      </c>
      <c r="R186" s="23" t="s">
        <v>63</v>
      </c>
      <c r="S186" s="18" t="s">
        <v>2120</v>
      </c>
      <c r="T186" s="23" t="s">
        <v>61</v>
      </c>
      <c r="U186" s="23" t="s">
        <v>206</v>
      </c>
      <c r="V186" s="23" t="s">
        <v>141</v>
      </c>
      <c r="W186" s="23" t="s">
        <v>207</v>
      </c>
      <c r="X186" s="18" t="s">
        <v>208</v>
      </c>
      <c r="Y186" s="23" t="s">
        <v>209</v>
      </c>
      <c r="Z186" s="18" t="s">
        <v>70</v>
      </c>
      <c r="AA186" s="18" t="s">
        <v>71</v>
      </c>
      <c r="AB186" s="18" t="s">
        <v>71</v>
      </c>
      <c r="AC186" s="18" t="s">
        <v>71</v>
      </c>
      <c r="AD186" s="23" t="s">
        <v>2118</v>
      </c>
      <c r="AE186" s="21">
        <v>42494</v>
      </c>
      <c r="AF186" s="22">
        <v>4931715.8534482755</v>
      </c>
      <c r="AG186" s="22">
        <v>789074.53655172407</v>
      </c>
      <c r="AH186" s="22">
        <v>5720790.3899999997</v>
      </c>
      <c r="AI186" s="18" t="s">
        <v>72</v>
      </c>
      <c r="AJ186" s="23" t="s">
        <v>61</v>
      </c>
      <c r="AK186" s="22">
        <v>5720790.3899999997</v>
      </c>
      <c r="AL186" s="22">
        <v>572079.03899999999</v>
      </c>
      <c r="AM186" s="18" t="s">
        <v>2119</v>
      </c>
      <c r="AN186" s="21">
        <v>42495</v>
      </c>
      <c r="AO186" s="21">
        <v>42560</v>
      </c>
      <c r="AP186" s="23" t="s">
        <v>61</v>
      </c>
      <c r="AQ186" s="18" t="s">
        <v>189</v>
      </c>
      <c r="AR186" s="23" t="s">
        <v>74</v>
      </c>
      <c r="AS186" s="18" t="s">
        <v>75</v>
      </c>
      <c r="AT186" s="18" t="s">
        <v>2121</v>
      </c>
      <c r="AU186" s="23" t="s">
        <v>61</v>
      </c>
      <c r="AV186" s="23" t="s">
        <v>61</v>
      </c>
      <c r="AW186" s="10" t="s">
        <v>63</v>
      </c>
      <c r="AX186" s="10" t="s">
        <v>63</v>
      </c>
      <c r="AY186" s="10" t="s">
        <v>180</v>
      </c>
      <c r="AZ186" s="18" t="s">
        <v>2122</v>
      </c>
      <c r="BA186" s="10" t="s">
        <v>61</v>
      </c>
      <c r="BB186" s="10" t="s">
        <v>61</v>
      </c>
      <c r="BC186" s="10" t="s">
        <v>61</v>
      </c>
      <c r="BD186" s="10" t="s">
        <v>61</v>
      </c>
      <c r="BE186" s="10" t="s">
        <v>63</v>
      </c>
      <c r="BF186" s="10" t="s">
        <v>63</v>
      </c>
      <c r="BG186" s="19"/>
    </row>
    <row r="187" spans="1:59" s="31" customFormat="1" ht="140.1" customHeight="1">
      <c r="A187" s="10">
        <v>2016</v>
      </c>
      <c r="B187" s="10" t="s">
        <v>190</v>
      </c>
      <c r="C187" s="10" t="s">
        <v>58</v>
      </c>
      <c r="D187" s="23" t="s">
        <v>2123</v>
      </c>
      <c r="E187" s="18" t="s">
        <v>191</v>
      </c>
      <c r="F187" s="23" t="s">
        <v>61</v>
      </c>
      <c r="G187" s="18" t="s">
        <v>2084</v>
      </c>
      <c r="H187" s="21">
        <v>42439</v>
      </c>
      <c r="I187" s="18" t="s">
        <v>2124</v>
      </c>
      <c r="J187" s="23" t="s">
        <v>63</v>
      </c>
      <c r="K187" s="23" t="s">
        <v>63</v>
      </c>
      <c r="L187" s="23" t="s">
        <v>63</v>
      </c>
      <c r="M187" s="18" t="s">
        <v>2125</v>
      </c>
      <c r="N187" s="18"/>
      <c r="O187" s="21">
        <v>42465</v>
      </c>
      <c r="P187" s="23" t="s">
        <v>63</v>
      </c>
      <c r="Q187" s="23" t="s">
        <v>63</v>
      </c>
      <c r="R187" s="23" t="s">
        <v>63</v>
      </c>
      <c r="S187" s="18" t="s">
        <v>2125</v>
      </c>
      <c r="T187" s="23" t="s">
        <v>61</v>
      </c>
      <c r="U187" s="23" t="s">
        <v>210</v>
      </c>
      <c r="V187" s="23" t="s">
        <v>2126</v>
      </c>
      <c r="W187" s="23" t="s">
        <v>211</v>
      </c>
      <c r="X187" s="18" t="s">
        <v>2127</v>
      </c>
      <c r="Y187" s="23" t="s">
        <v>212</v>
      </c>
      <c r="Z187" s="18" t="s">
        <v>70</v>
      </c>
      <c r="AA187" s="18" t="s">
        <v>71</v>
      </c>
      <c r="AB187" s="18" t="s">
        <v>71</v>
      </c>
      <c r="AC187" s="18" t="s">
        <v>71</v>
      </c>
      <c r="AD187" s="23" t="s">
        <v>2123</v>
      </c>
      <c r="AE187" s="21">
        <v>42494</v>
      </c>
      <c r="AF187" s="22">
        <v>5144104.6293103453</v>
      </c>
      <c r="AG187" s="22">
        <v>823056.7406896553</v>
      </c>
      <c r="AH187" s="22">
        <v>5967161.3700000001</v>
      </c>
      <c r="AI187" s="18" t="s">
        <v>72</v>
      </c>
      <c r="AJ187" s="23" t="s">
        <v>61</v>
      </c>
      <c r="AK187" s="22">
        <v>5967161.3700000001</v>
      </c>
      <c r="AL187" s="22">
        <v>596716.13699999999</v>
      </c>
      <c r="AM187" s="18" t="s">
        <v>2124</v>
      </c>
      <c r="AN187" s="21">
        <v>42495</v>
      </c>
      <c r="AO187" s="21">
        <v>42560</v>
      </c>
      <c r="AP187" s="23" t="s">
        <v>61</v>
      </c>
      <c r="AQ187" s="18" t="s">
        <v>189</v>
      </c>
      <c r="AR187" s="23" t="s">
        <v>74</v>
      </c>
      <c r="AS187" s="18" t="s">
        <v>75</v>
      </c>
      <c r="AT187" s="18" t="s">
        <v>2121</v>
      </c>
      <c r="AU187" s="23" t="s">
        <v>61</v>
      </c>
      <c r="AV187" s="23" t="s">
        <v>61</v>
      </c>
      <c r="AW187" s="10" t="s">
        <v>63</v>
      </c>
      <c r="AX187" s="10" t="s">
        <v>63</v>
      </c>
      <c r="AY187" s="10" t="s">
        <v>180</v>
      </c>
      <c r="AZ187" s="18" t="s">
        <v>2122</v>
      </c>
      <c r="BA187" s="10" t="s">
        <v>61</v>
      </c>
      <c r="BB187" s="10" t="s">
        <v>61</v>
      </c>
      <c r="BC187" s="10" t="s">
        <v>61</v>
      </c>
      <c r="BD187" s="10" t="s">
        <v>61</v>
      </c>
      <c r="BE187" s="10" t="s">
        <v>63</v>
      </c>
      <c r="BF187" s="10" t="s">
        <v>63</v>
      </c>
      <c r="BG187" s="19"/>
    </row>
    <row r="188" spans="1:59" s="31" customFormat="1" ht="140.1" customHeight="1">
      <c r="A188" s="10">
        <v>2016</v>
      </c>
      <c r="B188" s="10" t="s">
        <v>190</v>
      </c>
      <c r="C188" s="10" t="s">
        <v>58</v>
      </c>
      <c r="D188" s="23" t="s">
        <v>2128</v>
      </c>
      <c r="E188" s="18" t="s">
        <v>191</v>
      </c>
      <c r="F188" s="23" t="s">
        <v>61</v>
      </c>
      <c r="G188" s="18" t="s">
        <v>2084</v>
      </c>
      <c r="H188" s="21">
        <v>42439</v>
      </c>
      <c r="I188" s="18" t="s">
        <v>2129</v>
      </c>
      <c r="J188" s="23" t="s">
        <v>63</v>
      </c>
      <c r="K188" s="23" t="s">
        <v>63</v>
      </c>
      <c r="L188" s="23" t="s">
        <v>63</v>
      </c>
      <c r="M188" s="18" t="s">
        <v>2130</v>
      </c>
      <c r="N188" s="18"/>
      <c r="O188" s="21">
        <v>42465</v>
      </c>
      <c r="P188" s="23" t="s">
        <v>63</v>
      </c>
      <c r="Q188" s="23" t="s">
        <v>63</v>
      </c>
      <c r="R188" s="23" t="s">
        <v>63</v>
      </c>
      <c r="S188" s="18" t="s">
        <v>2130</v>
      </c>
      <c r="T188" s="23" t="s">
        <v>61</v>
      </c>
      <c r="U188" s="23" t="s">
        <v>213</v>
      </c>
      <c r="V188" s="23" t="s">
        <v>214</v>
      </c>
      <c r="W188" s="23" t="s">
        <v>215</v>
      </c>
      <c r="X188" s="18" t="s">
        <v>216</v>
      </c>
      <c r="Y188" s="23" t="s">
        <v>217</v>
      </c>
      <c r="Z188" s="18" t="s">
        <v>70</v>
      </c>
      <c r="AA188" s="18" t="s">
        <v>71</v>
      </c>
      <c r="AB188" s="18" t="s">
        <v>71</v>
      </c>
      <c r="AC188" s="18" t="s">
        <v>71</v>
      </c>
      <c r="AD188" s="23" t="s">
        <v>2128</v>
      </c>
      <c r="AE188" s="21">
        <v>42494</v>
      </c>
      <c r="AF188" s="22">
        <v>8510861.2327586208</v>
      </c>
      <c r="AG188" s="22">
        <v>1361737.7972413793</v>
      </c>
      <c r="AH188" s="22">
        <v>9872599.0299999993</v>
      </c>
      <c r="AI188" s="18" t="s">
        <v>72</v>
      </c>
      <c r="AJ188" s="23" t="s">
        <v>61</v>
      </c>
      <c r="AK188" s="22">
        <v>9872599.0299999993</v>
      </c>
      <c r="AL188" s="22">
        <v>987259.90299999993</v>
      </c>
      <c r="AM188" s="18" t="s">
        <v>2129</v>
      </c>
      <c r="AN188" s="21">
        <v>42495</v>
      </c>
      <c r="AO188" s="21">
        <v>42591</v>
      </c>
      <c r="AP188" s="23" t="s">
        <v>61</v>
      </c>
      <c r="AQ188" s="18" t="s">
        <v>189</v>
      </c>
      <c r="AR188" s="23" t="s">
        <v>74</v>
      </c>
      <c r="AS188" s="18" t="s">
        <v>75</v>
      </c>
      <c r="AT188" s="18" t="s">
        <v>218</v>
      </c>
      <c r="AU188" s="23" t="s">
        <v>61</v>
      </c>
      <c r="AV188" s="23" t="s">
        <v>61</v>
      </c>
      <c r="AW188" s="10" t="s">
        <v>63</v>
      </c>
      <c r="AX188" s="10" t="s">
        <v>63</v>
      </c>
      <c r="AY188" s="10" t="s">
        <v>180</v>
      </c>
      <c r="AZ188" s="18" t="s">
        <v>219</v>
      </c>
      <c r="BA188" s="10" t="s">
        <v>61</v>
      </c>
      <c r="BB188" s="10" t="s">
        <v>61</v>
      </c>
      <c r="BC188" s="10" t="s">
        <v>61</v>
      </c>
      <c r="BD188" s="10" t="s">
        <v>61</v>
      </c>
      <c r="BE188" s="10" t="s">
        <v>63</v>
      </c>
      <c r="BF188" s="10" t="s">
        <v>63</v>
      </c>
      <c r="BG188" s="19"/>
    </row>
    <row r="189" spans="1:59" s="31" customFormat="1" ht="140.1" customHeight="1">
      <c r="A189" s="10">
        <v>2016</v>
      </c>
      <c r="B189" s="10" t="s">
        <v>190</v>
      </c>
      <c r="C189" s="10" t="s">
        <v>58</v>
      </c>
      <c r="D189" s="23" t="s">
        <v>2131</v>
      </c>
      <c r="E189" s="18" t="s">
        <v>191</v>
      </c>
      <c r="F189" s="23" t="s">
        <v>61</v>
      </c>
      <c r="G189" s="18" t="s">
        <v>2084</v>
      </c>
      <c r="H189" s="21">
        <v>42439</v>
      </c>
      <c r="I189" s="18" t="s">
        <v>2132</v>
      </c>
      <c r="J189" s="23" t="s">
        <v>63</v>
      </c>
      <c r="K189" s="23" t="s">
        <v>63</v>
      </c>
      <c r="L189" s="23" t="s">
        <v>63</v>
      </c>
      <c r="M189" s="18" t="s">
        <v>2133</v>
      </c>
      <c r="N189" s="18"/>
      <c r="O189" s="21">
        <v>42465</v>
      </c>
      <c r="P189" s="23" t="s">
        <v>63</v>
      </c>
      <c r="Q189" s="23" t="s">
        <v>63</v>
      </c>
      <c r="R189" s="23" t="s">
        <v>63</v>
      </c>
      <c r="S189" s="18" t="s">
        <v>2133</v>
      </c>
      <c r="T189" s="23" t="s">
        <v>61</v>
      </c>
      <c r="U189" s="23" t="s">
        <v>213</v>
      </c>
      <c r="V189" s="23" t="s">
        <v>214</v>
      </c>
      <c r="W189" s="23" t="s">
        <v>215</v>
      </c>
      <c r="X189" s="18" t="s">
        <v>216</v>
      </c>
      <c r="Y189" s="23" t="s">
        <v>217</v>
      </c>
      <c r="Z189" s="18" t="s">
        <v>70</v>
      </c>
      <c r="AA189" s="18" t="s">
        <v>71</v>
      </c>
      <c r="AB189" s="18" t="s">
        <v>71</v>
      </c>
      <c r="AC189" s="18" t="s">
        <v>71</v>
      </c>
      <c r="AD189" s="23" t="s">
        <v>2131</v>
      </c>
      <c r="AE189" s="21">
        <v>42494</v>
      </c>
      <c r="AF189" s="22">
        <v>8123358.3275862075</v>
      </c>
      <c r="AG189" s="22">
        <v>1299737.3324137933</v>
      </c>
      <c r="AH189" s="22">
        <v>9423095.6600000001</v>
      </c>
      <c r="AI189" s="18" t="s">
        <v>72</v>
      </c>
      <c r="AJ189" s="23" t="s">
        <v>61</v>
      </c>
      <c r="AK189" s="22">
        <v>9423095.6600000001</v>
      </c>
      <c r="AL189" s="22">
        <v>942309.56600000011</v>
      </c>
      <c r="AM189" s="18" t="s">
        <v>2132</v>
      </c>
      <c r="AN189" s="21">
        <v>42495</v>
      </c>
      <c r="AO189" s="21">
        <v>42591</v>
      </c>
      <c r="AP189" s="23" t="s">
        <v>61</v>
      </c>
      <c r="AQ189" s="18" t="s">
        <v>189</v>
      </c>
      <c r="AR189" s="23" t="s">
        <v>74</v>
      </c>
      <c r="AS189" s="18" t="s">
        <v>75</v>
      </c>
      <c r="AT189" s="18" t="s">
        <v>218</v>
      </c>
      <c r="AU189" s="23" t="s">
        <v>61</v>
      </c>
      <c r="AV189" s="23" t="s">
        <v>61</v>
      </c>
      <c r="AW189" s="10" t="s">
        <v>63</v>
      </c>
      <c r="AX189" s="10" t="s">
        <v>63</v>
      </c>
      <c r="AY189" s="10" t="s">
        <v>180</v>
      </c>
      <c r="AZ189" s="18" t="s">
        <v>219</v>
      </c>
      <c r="BA189" s="10" t="s">
        <v>61</v>
      </c>
      <c r="BB189" s="10" t="s">
        <v>61</v>
      </c>
      <c r="BC189" s="10" t="s">
        <v>61</v>
      </c>
      <c r="BD189" s="10" t="s">
        <v>61</v>
      </c>
      <c r="BE189" s="10" t="s">
        <v>63</v>
      </c>
      <c r="BF189" s="10" t="s">
        <v>63</v>
      </c>
      <c r="BG189" s="19"/>
    </row>
    <row r="190" spans="1:59" s="31" customFormat="1" ht="140.1" customHeight="1">
      <c r="A190" s="10">
        <v>2016</v>
      </c>
      <c r="B190" s="10" t="s">
        <v>190</v>
      </c>
      <c r="C190" s="10" t="s">
        <v>58</v>
      </c>
      <c r="D190" s="23" t="s">
        <v>2134</v>
      </c>
      <c r="E190" s="18" t="s">
        <v>191</v>
      </c>
      <c r="F190" s="23" t="s">
        <v>61</v>
      </c>
      <c r="G190" s="18" t="s">
        <v>2084</v>
      </c>
      <c r="H190" s="21">
        <v>42439</v>
      </c>
      <c r="I190" s="18" t="s">
        <v>2135</v>
      </c>
      <c r="J190" s="23" t="s">
        <v>63</v>
      </c>
      <c r="K190" s="23" t="s">
        <v>63</v>
      </c>
      <c r="L190" s="23" t="s">
        <v>63</v>
      </c>
      <c r="M190" s="18" t="s">
        <v>2136</v>
      </c>
      <c r="N190" s="18"/>
      <c r="O190" s="21">
        <v>42465</v>
      </c>
      <c r="P190" s="23" t="s">
        <v>63</v>
      </c>
      <c r="Q190" s="23" t="s">
        <v>63</v>
      </c>
      <c r="R190" s="23" t="s">
        <v>63</v>
      </c>
      <c r="S190" s="18" t="s">
        <v>2136</v>
      </c>
      <c r="T190" s="23" t="s">
        <v>61</v>
      </c>
      <c r="U190" s="23" t="s">
        <v>220</v>
      </c>
      <c r="V190" s="23" t="s">
        <v>221</v>
      </c>
      <c r="W190" s="23" t="s">
        <v>222</v>
      </c>
      <c r="X190" s="18" t="s">
        <v>223</v>
      </c>
      <c r="Y190" s="23" t="s">
        <v>224</v>
      </c>
      <c r="Z190" s="18" t="s">
        <v>70</v>
      </c>
      <c r="AA190" s="18" t="s">
        <v>71</v>
      </c>
      <c r="AB190" s="18" t="s">
        <v>71</v>
      </c>
      <c r="AC190" s="18" t="s">
        <v>71</v>
      </c>
      <c r="AD190" s="23" t="s">
        <v>2134</v>
      </c>
      <c r="AE190" s="21">
        <v>42494</v>
      </c>
      <c r="AF190" s="22">
        <v>4719202.6206896557</v>
      </c>
      <c r="AG190" s="22">
        <v>755072.41931034497</v>
      </c>
      <c r="AH190" s="22">
        <v>5474275.04</v>
      </c>
      <c r="AI190" s="18" t="s">
        <v>72</v>
      </c>
      <c r="AJ190" s="23" t="s">
        <v>61</v>
      </c>
      <c r="AK190" s="22">
        <v>5474275.04</v>
      </c>
      <c r="AL190" s="22">
        <v>547427.50400000007</v>
      </c>
      <c r="AM190" s="18" t="s">
        <v>2135</v>
      </c>
      <c r="AN190" s="21">
        <v>42495</v>
      </c>
      <c r="AO190" s="21">
        <v>42591</v>
      </c>
      <c r="AP190" s="23" t="s">
        <v>61</v>
      </c>
      <c r="AQ190" s="18" t="s">
        <v>189</v>
      </c>
      <c r="AR190" s="23" t="s">
        <v>74</v>
      </c>
      <c r="AS190" s="18" t="s">
        <v>75</v>
      </c>
      <c r="AT190" s="18" t="s">
        <v>218</v>
      </c>
      <c r="AU190" s="23" t="s">
        <v>61</v>
      </c>
      <c r="AV190" s="23" t="s">
        <v>61</v>
      </c>
      <c r="AW190" s="10" t="s">
        <v>63</v>
      </c>
      <c r="AX190" s="10" t="s">
        <v>63</v>
      </c>
      <c r="AY190" s="10" t="s">
        <v>180</v>
      </c>
      <c r="AZ190" s="18" t="s">
        <v>219</v>
      </c>
      <c r="BA190" s="10" t="s">
        <v>61</v>
      </c>
      <c r="BB190" s="10" t="s">
        <v>61</v>
      </c>
      <c r="BC190" s="10" t="s">
        <v>61</v>
      </c>
      <c r="BD190" s="10" t="s">
        <v>61</v>
      </c>
      <c r="BE190" s="10" t="s">
        <v>63</v>
      </c>
      <c r="BF190" s="10" t="s">
        <v>63</v>
      </c>
      <c r="BG190" s="19"/>
    </row>
    <row r="191" spans="1:59" s="31" customFormat="1" ht="140.1" customHeight="1">
      <c r="A191" s="10">
        <v>2016</v>
      </c>
      <c r="B191" s="10" t="s">
        <v>190</v>
      </c>
      <c r="C191" s="10" t="s">
        <v>58</v>
      </c>
      <c r="D191" s="23" t="s">
        <v>2137</v>
      </c>
      <c r="E191" s="18" t="s">
        <v>191</v>
      </c>
      <c r="F191" s="23" t="s">
        <v>61</v>
      </c>
      <c r="G191" s="18" t="s">
        <v>2084</v>
      </c>
      <c r="H191" s="21">
        <v>42439</v>
      </c>
      <c r="I191" s="18" t="s">
        <v>2138</v>
      </c>
      <c r="J191" s="23" t="s">
        <v>63</v>
      </c>
      <c r="K191" s="23" t="s">
        <v>63</v>
      </c>
      <c r="L191" s="23" t="s">
        <v>63</v>
      </c>
      <c r="M191" s="18" t="s">
        <v>2139</v>
      </c>
      <c r="N191" s="18"/>
      <c r="O191" s="21">
        <v>42465</v>
      </c>
      <c r="P191" s="23" t="s">
        <v>63</v>
      </c>
      <c r="Q191" s="23" t="s">
        <v>63</v>
      </c>
      <c r="R191" s="23" t="s">
        <v>63</v>
      </c>
      <c r="S191" s="18" t="s">
        <v>2139</v>
      </c>
      <c r="T191" s="23" t="s">
        <v>61</v>
      </c>
      <c r="U191" s="23" t="s">
        <v>2140</v>
      </c>
      <c r="V191" s="23" t="s">
        <v>2141</v>
      </c>
      <c r="W191" s="23" t="s">
        <v>225</v>
      </c>
      <c r="X191" s="18" t="s">
        <v>2142</v>
      </c>
      <c r="Y191" s="23" t="s">
        <v>2143</v>
      </c>
      <c r="Z191" s="18" t="s">
        <v>70</v>
      </c>
      <c r="AA191" s="18" t="s">
        <v>71</v>
      </c>
      <c r="AB191" s="18" t="s">
        <v>71</v>
      </c>
      <c r="AC191" s="18" t="s">
        <v>71</v>
      </c>
      <c r="AD191" s="23" t="s">
        <v>2137</v>
      </c>
      <c r="AE191" s="21">
        <v>42494</v>
      </c>
      <c r="AF191" s="22">
        <v>5576291.6120689651</v>
      </c>
      <c r="AG191" s="22">
        <v>892206.65793103445</v>
      </c>
      <c r="AH191" s="22">
        <v>6468498.2699999996</v>
      </c>
      <c r="AI191" s="18" t="s">
        <v>72</v>
      </c>
      <c r="AJ191" s="23" t="s">
        <v>61</v>
      </c>
      <c r="AK191" s="22">
        <v>6468498.2699999996</v>
      </c>
      <c r="AL191" s="22">
        <v>646849.82700000005</v>
      </c>
      <c r="AM191" s="18" t="s">
        <v>2138</v>
      </c>
      <c r="AN191" s="21">
        <v>42495</v>
      </c>
      <c r="AO191" s="21">
        <v>42591</v>
      </c>
      <c r="AP191" s="23" t="s">
        <v>61</v>
      </c>
      <c r="AQ191" s="18" t="s">
        <v>189</v>
      </c>
      <c r="AR191" s="23" t="s">
        <v>74</v>
      </c>
      <c r="AS191" s="18" t="s">
        <v>75</v>
      </c>
      <c r="AT191" s="18" t="s">
        <v>218</v>
      </c>
      <c r="AU191" s="23" t="s">
        <v>61</v>
      </c>
      <c r="AV191" s="23" t="s">
        <v>61</v>
      </c>
      <c r="AW191" s="10" t="s">
        <v>63</v>
      </c>
      <c r="AX191" s="10" t="s">
        <v>63</v>
      </c>
      <c r="AY191" s="10" t="s">
        <v>180</v>
      </c>
      <c r="AZ191" s="18" t="s">
        <v>219</v>
      </c>
      <c r="BA191" s="10" t="s">
        <v>61</v>
      </c>
      <c r="BB191" s="10" t="s">
        <v>61</v>
      </c>
      <c r="BC191" s="10" t="s">
        <v>61</v>
      </c>
      <c r="BD191" s="10" t="s">
        <v>61</v>
      </c>
      <c r="BE191" s="10" t="s">
        <v>63</v>
      </c>
      <c r="BF191" s="10" t="s">
        <v>63</v>
      </c>
      <c r="BG191" s="19"/>
    </row>
    <row r="192" spans="1:59" s="31" customFormat="1" ht="140.1" customHeight="1">
      <c r="A192" s="10">
        <v>2016</v>
      </c>
      <c r="B192" s="10" t="s">
        <v>57</v>
      </c>
      <c r="C192" s="10" t="s">
        <v>58</v>
      </c>
      <c r="D192" s="23" t="s">
        <v>2144</v>
      </c>
      <c r="E192" s="18" t="s">
        <v>60</v>
      </c>
      <c r="F192" s="23" t="s">
        <v>61</v>
      </c>
      <c r="G192" s="23" t="s">
        <v>61</v>
      </c>
      <c r="H192" s="21">
        <v>42529</v>
      </c>
      <c r="I192" s="18" t="s">
        <v>2145</v>
      </c>
      <c r="J192" s="23" t="s">
        <v>63</v>
      </c>
      <c r="K192" s="23" t="s">
        <v>63</v>
      </c>
      <c r="L192" s="23" t="s">
        <v>63</v>
      </c>
      <c r="M192" s="18" t="s">
        <v>2146</v>
      </c>
      <c r="N192" s="18"/>
      <c r="O192" s="21">
        <v>42550</v>
      </c>
      <c r="P192" s="23" t="s">
        <v>63</v>
      </c>
      <c r="Q192" s="23" t="s">
        <v>63</v>
      </c>
      <c r="R192" s="23" t="s">
        <v>63</v>
      </c>
      <c r="S192" s="18" t="s">
        <v>2146</v>
      </c>
      <c r="T192" s="23" t="s">
        <v>61</v>
      </c>
      <c r="U192" s="23" t="s">
        <v>226</v>
      </c>
      <c r="V192" s="23" t="s">
        <v>227</v>
      </c>
      <c r="W192" s="23" t="s">
        <v>225</v>
      </c>
      <c r="X192" s="18" t="s">
        <v>228</v>
      </c>
      <c r="Y192" s="23" t="s">
        <v>229</v>
      </c>
      <c r="Z192" s="18" t="s">
        <v>70</v>
      </c>
      <c r="AA192" s="18" t="s">
        <v>71</v>
      </c>
      <c r="AB192" s="18" t="s">
        <v>71</v>
      </c>
      <c r="AC192" s="18" t="s">
        <v>71</v>
      </c>
      <c r="AD192" s="23" t="s">
        <v>2144</v>
      </c>
      <c r="AE192" s="21">
        <v>42580</v>
      </c>
      <c r="AF192" s="22">
        <v>3669005.8793103453</v>
      </c>
      <c r="AG192" s="22">
        <v>587040.94068965525</v>
      </c>
      <c r="AH192" s="22">
        <v>4256046.82</v>
      </c>
      <c r="AI192" s="18" t="s">
        <v>72</v>
      </c>
      <c r="AJ192" s="23" t="s">
        <v>61</v>
      </c>
      <c r="AK192" s="22">
        <v>4256046.82</v>
      </c>
      <c r="AL192" s="22">
        <v>425604.68200000003</v>
      </c>
      <c r="AM192" s="18" t="s">
        <v>2145</v>
      </c>
      <c r="AN192" s="21">
        <v>42583</v>
      </c>
      <c r="AO192" s="21">
        <v>42627</v>
      </c>
      <c r="AP192" s="23" t="s">
        <v>61</v>
      </c>
      <c r="AQ192" s="18" t="s">
        <v>189</v>
      </c>
      <c r="AR192" s="23" t="s">
        <v>74</v>
      </c>
      <c r="AS192" s="18" t="s">
        <v>75</v>
      </c>
      <c r="AT192" s="18" t="s">
        <v>2147</v>
      </c>
      <c r="AU192" s="23" t="s">
        <v>61</v>
      </c>
      <c r="AV192" s="23" t="s">
        <v>61</v>
      </c>
      <c r="AW192" s="10" t="s">
        <v>63</v>
      </c>
      <c r="AX192" s="10" t="s">
        <v>63</v>
      </c>
      <c r="AY192" s="10" t="s">
        <v>180</v>
      </c>
      <c r="AZ192" s="18" t="s">
        <v>230</v>
      </c>
      <c r="BA192" s="10" t="s">
        <v>61</v>
      </c>
      <c r="BB192" s="10" t="s">
        <v>61</v>
      </c>
      <c r="BC192" s="10" t="s">
        <v>61</v>
      </c>
      <c r="BD192" s="10" t="s">
        <v>61</v>
      </c>
      <c r="BE192" s="10" t="s">
        <v>63</v>
      </c>
      <c r="BF192" s="10" t="s">
        <v>63</v>
      </c>
      <c r="BG192" s="19"/>
    </row>
    <row r="193" spans="1:59" s="31" customFormat="1" ht="140.1" customHeight="1">
      <c r="A193" s="10">
        <v>2016</v>
      </c>
      <c r="B193" s="10" t="s">
        <v>57</v>
      </c>
      <c r="C193" s="10" t="s">
        <v>58</v>
      </c>
      <c r="D193" s="23" t="s">
        <v>2148</v>
      </c>
      <c r="E193" s="18" t="s">
        <v>60</v>
      </c>
      <c r="F193" s="23" t="s">
        <v>61</v>
      </c>
      <c r="G193" s="23" t="s">
        <v>61</v>
      </c>
      <c r="H193" s="21">
        <v>42529</v>
      </c>
      <c r="I193" s="18" t="s">
        <v>2149</v>
      </c>
      <c r="J193" s="23" t="s">
        <v>63</v>
      </c>
      <c r="K193" s="23" t="s">
        <v>63</v>
      </c>
      <c r="L193" s="23" t="s">
        <v>63</v>
      </c>
      <c r="M193" s="18" t="s">
        <v>2150</v>
      </c>
      <c r="N193" s="18"/>
      <c r="O193" s="21">
        <v>42550</v>
      </c>
      <c r="P193" s="23" t="s">
        <v>63</v>
      </c>
      <c r="Q193" s="23" t="s">
        <v>63</v>
      </c>
      <c r="R193" s="23" t="s">
        <v>63</v>
      </c>
      <c r="S193" s="18" t="s">
        <v>2150</v>
      </c>
      <c r="T193" s="23" t="s">
        <v>61</v>
      </c>
      <c r="U193" s="23" t="s">
        <v>231</v>
      </c>
      <c r="V193" s="23" t="s">
        <v>232</v>
      </c>
      <c r="W193" s="23" t="s">
        <v>233</v>
      </c>
      <c r="X193" s="18" t="s">
        <v>234</v>
      </c>
      <c r="Y193" s="23" t="s">
        <v>235</v>
      </c>
      <c r="Z193" s="18" t="s">
        <v>70</v>
      </c>
      <c r="AA193" s="18" t="s">
        <v>71</v>
      </c>
      <c r="AB193" s="18" t="s">
        <v>71</v>
      </c>
      <c r="AC193" s="18" t="s">
        <v>71</v>
      </c>
      <c r="AD193" s="23" t="s">
        <v>2148</v>
      </c>
      <c r="AE193" s="21">
        <v>42580</v>
      </c>
      <c r="AF193" s="22">
        <v>4212811.9827586217</v>
      </c>
      <c r="AG193" s="22">
        <v>674049.9172413795</v>
      </c>
      <c r="AH193" s="22">
        <v>4886861.9000000004</v>
      </c>
      <c r="AI193" s="18" t="s">
        <v>72</v>
      </c>
      <c r="AJ193" s="23" t="s">
        <v>61</v>
      </c>
      <c r="AK193" s="22">
        <v>4886861.9000000004</v>
      </c>
      <c r="AL193" s="22">
        <v>488686.19000000006</v>
      </c>
      <c r="AM193" s="18" t="s">
        <v>2149</v>
      </c>
      <c r="AN193" s="21">
        <v>42583</v>
      </c>
      <c r="AO193" s="21">
        <v>42627</v>
      </c>
      <c r="AP193" s="23" t="s">
        <v>61</v>
      </c>
      <c r="AQ193" s="18" t="s">
        <v>189</v>
      </c>
      <c r="AR193" s="23" t="s">
        <v>74</v>
      </c>
      <c r="AS193" s="18" t="s">
        <v>75</v>
      </c>
      <c r="AT193" s="18" t="s">
        <v>2151</v>
      </c>
      <c r="AU193" s="23" t="s">
        <v>61</v>
      </c>
      <c r="AV193" s="23" t="s">
        <v>61</v>
      </c>
      <c r="AW193" s="10" t="s">
        <v>63</v>
      </c>
      <c r="AX193" s="10" t="s">
        <v>63</v>
      </c>
      <c r="AY193" s="10" t="s">
        <v>180</v>
      </c>
      <c r="AZ193" s="18" t="s">
        <v>236</v>
      </c>
      <c r="BA193" s="10" t="s">
        <v>61</v>
      </c>
      <c r="BB193" s="10" t="s">
        <v>61</v>
      </c>
      <c r="BC193" s="10" t="s">
        <v>61</v>
      </c>
      <c r="BD193" s="10" t="s">
        <v>61</v>
      </c>
      <c r="BE193" s="10" t="s">
        <v>63</v>
      </c>
      <c r="BF193" s="10" t="s">
        <v>63</v>
      </c>
      <c r="BG193" s="19"/>
    </row>
    <row r="194" spans="1:59" s="31" customFormat="1" ht="140.1" customHeight="1">
      <c r="A194" s="10">
        <v>2016</v>
      </c>
      <c r="B194" s="10" t="s">
        <v>57</v>
      </c>
      <c r="C194" s="10" t="s">
        <v>58</v>
      </c>
      <c r="D194" s="23" t="s">
        <v>2152</v>
      </c>
      <c r="E194" s="18" t="s">
        <v>60</v>
      </c>
      <c r="F194" s="23" t="s">
        <v>61</v>
      </c>
      <c r="G194" s="23" t="s">
        <v>61</v>
      </c>
      <c r="H194" s="21">
        <v>42529</v>
      </c>
      <c r="I194" s="18" t="s">
        <v>2153</v>
      </c>
      <c r="J194" s="23" t="s">
        <v>63</v>
      </c>
      <c r="K194" s="23" t="s">
        <v>63</v>
      </c>
      <c r="L194" s="23" t="s">
        <v>63</v>
      </c>
      <c r="M194" s="18" t="s">
        <v>2154</v>
      </c>
      <c r="N194" s="18"/>
      <c r="O194" s="21">
        <v>42550</v>
      </c>
      <c r="P194" s="23" t="s">
        <v>63</v>
      </c>
      <c r="Q194" s="23" t="s">
        <v>63</v>
      </c>
      <c r="R194" s="23" t="s">
        <v>63</v>
      </c>
      <c r="S194" s="18" t="s">
        <v>2154</v>
      </c>
      <c r="T194" s="23" t="s">
        <v>61</v>
      </c>
      <c r="U194" s="23" t="s">
        <v>2155</v>
      </c>
      <c r="V194" s="23" t="s">
        <v>2156</v>
      </c>
      <c r="W194" s="23" t="s">
        <v>237</v>
      </c>
      <c r="X194" s="18" t="s">
        <v>2157</v>
      </c>
      <c r="Y194" s="23" t="s">
        <v>2158</v>
      </c>
      <c r="Z194" s="18" t="s">
        <v>70</v>
      </c>
      <c r="AA194" s="18" t="s">
        <v>71</v>
      </c>
      <c r="AB194" s="18" t="s">
        <v>71</v>
      </c>
      <c r="AC194" s="18" t="s">
        <v>71</v>
      </c>
      <c r="AD194" s="23" t="s">
        <v>2152</v>
      </c>
      <c r="AE194" s="21">
        <v>42580</v>
      </c>
      <c r="AF194" s="22">
        <v>3379874.1293103453</v>
      </c>
      <c r="AG194" s="22">
        <v>540779.8606896553</v>
      </c>
      <c r="AH194" s="22">
        <v>3920653.99</v>
      </c>
      <c r="AI194" s="18" t="s">
        <v>72</v>
      </c>
      <c r="AJ194" s="23" t="s">
        <v>61</v>
      </c>
      <c r="AK194" s="22">
        <v>3920653.99</v>
      </c>
      <c r="AL194" s="22">
        <v>392065.39900000003</v>
      </c>
      <c r="AM194" s="18" t="s">
        <v>2153</v>
      </c>
      <c r="AN194" s="21">
        <v>42583</v>
      </c>
      <c r="AO194" s="21">
        <v>42627</v>
      </c>
      <c r="AP194" s="23" t="s">
        <v>61</v>
      </c>
      <c r="AQ194" s="18" t="s">
        <v>189</v>
      </c>
      <c r="AR194" s="23" t="s">
        <v>74</v>
      </c>
      <c r="AS194" s="18" t="s">
        <v>75</v>
      </c>
      <c r="AT194" s="18" t="s">
        <v>2159</v>
      </c>
      <c r="AU194" s="23" t="s">
        <v>61</v>
      </c>
      <c r="AV194" s="23" t="s">
        <v>61</v>
      </c>
      <c r="AW194" s="10" t="s">
        <v>63</v>
      </c>
      <c r="AX194" s="10" t="s">
        <v>63</v>
      </c>
      <c r="AY194" s="10" t="s">
        <v>180</v>
      </c>
      <c r="AZ194" s="18" t="s">
        <v>78</v>
      </c>
      <c r="BA194" s="10" t="s">
        <v>61</v>
      </c>
      <c r="BB194" s="10" t="s">
        <v>61</v>
      </c>
      <c r="BC194" s="10" t="s">
        <v>61</v>
      </c>
      <c r="BD194" s="10" t="s">
        <v>61</v>
      </c>
      <c r="BE194" s="10" t="s">
        <v>63</v>
      </c>
      <c r="BF194" s="10" t="s">
        <v>63</v>
      </c>
      <c r="BG194" s="19"/>
    </row>
    <row r="195" spans="1:59" s="31" customFormat="1" ht="140.1" customHeight="1">
      <c r="A195" s="10">
        <v>2016</v>
      </c>
      <c r="B195" s="10" t="s">
        <v>57</v>
      </c>
      <c r="C195" s="10" t="s">
        <v>58</v>
      </c>
      <c r="D195" s="23" t="s">
        <v>2160</v>
      </c>
      <c r="E195" s="18" t="s">
        <v>60</v>
      </c>
      <c r="F195" s="23" t="s">
        <v>61</v>
      </c>
      <c r="G195" s="23" t="s">
        <v>61</v>
      </c>
      <c r="H195" s="21">
        <v>42529</v>
      </c>
      <c r="I195" s="18" t="s">
        <v>2161</v>
      </c>
      <c r="J195" s="23" t="s">
        <v>63</v>
      </c>
      <c r="K195" s="23" t="s">
        <v>63</v>
      </c>
      <c r="L195" s="23" t="s">
        <v>63</v>
      </c>
      <c r="M195" s="18" t="s">
        <v>2162</v>
      </c>
      <c r="N195" s="18"/>
      <c r="O195" s="21">
        <v>42550</v>
      </c>
      <c r="P195" s="23" t="s">
        <v>63</v>
      </c>
      <c r="Q195" s="23" t="s">
        <v>63</v>
      </c>
      <c r="R195" s="23" t="s">
        <v>63</v>
      </c>
      <c r="S195" s="18" t="s">
        <v>2162</v>
      </c>
      <c r="T195" s="23" t="s">
        <v>61</v>
      </c>
      <c r="U195" s="23" t="s">
        <v>2163</v>
      </c>
      <c r="V195" s="23" t="s">
        <v>2164</v>
      </c>
      <c r="W195" s="23" t="s">
        <v>2165</v>
      </c>
      <c r="X195" s="18" t="s">
        <v>2166</v>
      </c>
      <c r="Y195" s="23" t="s">
        <v>2167</v>
      </c>
      <c r="Z195" s="18" t="s">
        <v>70</v>
      </c>
      <c r="AA195" s="18" t="s">
        <v>71</v>
      </c>
      <c r="AB195" s="18" t="s">
        <v>71</v>
      </c>
      <c r="AC195" s="18" t="s">
        <v>71</v>
      </c>
      <c r="AD195" s="23" t="s">
        <v>2160</v>
      </c>
      <c r="AE195" s="21">
        <v>42580</v>
      </c>
      <c r="AF195" s="22">
        <v>4914770.2327586208</v>
      </c>
      <c r="AG195" s="22">
        <v>786363.23724137933</v>
      </c>
      <c r="AH195" s="22">
        <v>5701133.4699999997</v>
      </c>
      <c r="AI195" s="18" t="s">
        <v>72</v>
      </c>
      <c r="AJ195" s="23" t="s">
        <v>61</v>
      </c>
      <c r="AK195" s="22">
        <v>5701133.4699999997</v>
      </c>
      <c r="AL195" s="22">
        <v>570113.34699999995</v>
      </c>
      <c r="AM195" s="18" t="s">
        <v>2161</v>
      </c>
      <c r="AN195" s="21">
        <v>42583</v>
      </c>
      <c r="AO195" s="21">
        <v>42642</v>
      </c>
      <c r="AP195" s="23" t="s">
        <v>61</v>
      </c>
      <c r="AQ195" s="18" t="s">
        <v>189</v>
      </c>
      <c r="AR195" s="23" t="s">
        <v>74</v>
      </c>
      <c r="AS195" s="18" t="s">
        <v>75</v>
      </c>
      <c r="AT195" s="18" t="s">
        <v>238</v>
      </c>
      <c r="AU195" s="23" t="s">
        <v>61</v>
      </c>
      <c r="AV195" s="23" t="s">
        <v>61</v>
      </c>
      <c r="AW195" s="10" t="s">
        <v>63</v>
      </c>
      <c r="AX195" s="10" t="s">
        <v>63</v>
      </c>
      <c r="AY195" s="10" t="s">
        <v>180</v>
      </c>
      <c r="AZ195" s="18" t="s">
        <v>78</v>
      </c>
      <c r="BA195" s="10" t="s">
        <v>61</v>
      </c>
      <c r="BB195" s="10" t="s">
        <v>61</v>
      </c>
      <c r="BC195" s="10" t="s">
        <v>61</v>
      </c>
      <c r="BD195" s="10" t="s">
        <v>61</v>
      </c>
      <c r="BE195" s="10" t="s">
        <v>63</v>
      </c>
      <c r="BF195" s="10" t="s">
        <v>63</v>
      </c>
      <c r="BG195" s="19"/>
    </row>
    <row r="196" spans="1:59" s="31" customFormat="1" ht="140.1" customHeight="1">
      <c r="A196" s="10">
        <v>2016</v>
      </c>
      <c r="B196" s="10" t="s">
        <v>57</v>
      </c>
      <c r="C196" s="10" t="s">
        <v>58</v>
      </c>
      <c r="D196" s="23" t="s">
        <v>2168</v>
      </c>
      <c r="E196" s="18" t="s">
        <v>60</v>
      </c>
      <c r="F196" s="23" t="s">
        <v>61</v>
      </c>
      <c r="G196" s="23" t="s">
        <v>61</v>
      </c>
      <c r="H196" s="21">
        <v>42529</v>
      </c>
      <c r="I196" s="18" t="s">
        <v>2169</v>
      </c>
      <c r="J196" s="23" t="s">
        <v>63</v>
      </c>
      <c r="K196" s="23" t="s">
        <v>63</v>
      </c>
      <c r="L196" s="23" t="s">
        <v>63</v>
      </c>
      <c r="M196" s="18" t="s">
        <v>2170</v>
      </c>
      <c r="N196" s="18"/>
      <c r="O196" s="21">
        <v>42550</v>
      </c>
      <c r="P196" s="23" t="s">
        <v>63</v>
      </c>
      <c r="Q196" s="23" t="s">
        <v>63</v>
      </c>
      <c r="R196" s="23" t="s">
        <v>63</v>
      </c>
      <c r="S196" s="18" t="s">
        <v>2170</v>
      </c>
      <c r="T196" s="23" t="s">
        <v>61</v>
      </c>
      <c r="U196" s="23" t="s">
        <v>157</v>
      </c>
      <c r="V196" s="23" t="s">
        <v>158</v>
      </c>
      <c r="W196" s="23" t="s">
        <v>159</v>
      </c>
      <c r="X196" s="18" t="s">
        <v>160</v>
      </c>
      <c r="Y196" s="23" t="s">
        <v>161</v>
      </c>
      <c r="Z196" s="18" t="s">
        <v>70</v>
      </c>
      <c r="AA196" s="18" t="s">
        <v>71</v>
      </c>
      <c r="AB196" s="18" t="s">
        <v>71</v>
      </c>
      <c r="AC196" s="18" t="s">
        <v>71</v>
      </c>
      <c r="AD196" s="23" t="s">
        <v>2168</v>
      </c>
      <c r="AE196" s="21">
        <v>42580</v>
      </c>
      <c r="AF196" s="22">
        <v>1859895.0862068965</v>
      </c>
      <c r="AG196" s="22">
        <v>297583.21379310347</v>
      </c>
      <c r="AH196" s="22">
        <v>2157478.2999999998</v>
      </c>
      <c r="AI196" s="18" t="s">
        <v>72</v>
      </c>
      <c r="AJ196" s="23" t="s">
        <v>61</v>
      </c>
      <c r="AK196" s="22">
        <v>2157478.2999999998</v>
      </c>
      <c r="AL196" s="22">
        <v>215747.83</v>
      </c>
      <c r="AM196" s="18" t="s">
        <v>2169</v>
      </c>
      <c r="AN196" s="21">
        <v>42583</v>
      </c>
      <c r="AO196" s="21">
        <v>42642</v>
      </c>
      <c r="AP196" s="23" t="s">
        <v>61</v>
      </c>
      <c r="AQ196" s="18" t="s">
        <v>189</v>
      </c>
      <c r="AR196" s="23" t="s">
        <v>74</v>
      </c>
      <c r="AS196" s="18" t="s">
        <v>75</v>
      </c>
      <c r="AT196" s="18" t="s">
        <v>2171</v>
      </c>
      <c r="AU196" s="23" t="s">
        <v>61</v>
      </c>
      <c r="AV196" s="23" t="s">
        <v>61</v>
      </c>
      <c r="AW196" s="10" t="s">
        <v>63</v>
      </c>
      <c r="AX196" s="10" t="s">
        <v>63</v>
      </c>
      <c r="AY196" s="10" t="s">
        <v>180</v>
      </c>
      <c r="AZ196" s="18" t="s">
        <v>239</v>
      </c>
      <c r="BA196" s="10" t="s">
        <v>61</v>
      </c>
      <c r="BB196" s="10" t="s">
        <v>61</v>
      </c>
      <c r="BC196" s="10" t="s">
        <v>61</v>
      </c>
      <c r="BD196" s="10" t="s">
        <v>61</v>
      </c>
      <c r="BE196" s="10" t="s">
        <v>63</v>
      </c>
      <c r="BF196" s="10" t="s">
        <v>63</v>
      </c>
      <c r="BG196" s="19"/>
    </row>
    <row r="197" spans="1:59" s="31" customFormat="1" ht="140.1" customHeight="1">
      <c r="A197" s="10">
        <v>2016</v>
      </c>
      <c r="B197" s="10" t="s">
        <v>57</v>
      </c>
      <c r="C197" s="10" t="s">
        <v>58</v>
      </c>
      <c r="D197" s="23" t="s">
        <v>2172</v>
      </c>
      <c r="E197" s="18" t="s">
        <v>60</v>
      </c>
      <c r="F197" s="23" t="s">
        <v>61</v>
      </c>
      <c r="G197" s="23" t="s">
        <v>61</v>
      </c>
      <c r="H197" s="21">
        <v>42529</v>
      </c>
      <c r="I197" s="18" t="s">
        <v>2173</v>
      </c>
      <c r="J197" s="23" t="s">
        <v>63</v>
      </c>
      <c r="K197" s="23" t="s">
        <v>63</v>
      </c>
      <c r="L197" s="23" t="s">
        <v>63</v>
      </c>
      <c r="M197" s="18" t="s">
        <v>2174</v>
      </c>
      <c r="N197" s="18"/>
      <c r="O197" s="21">
        <v>42550</v>
      </c>
      <c r="P197" s="23" t="s">
        <v>63</v>
      </c>
      <c r="Q197" s="23" t="s">
        <v>63</v>
      </c>
      <c r="R197" s="23" t="s">
        <v>63</v>
      </c>
      <c r="S197" s="18" t="s">
        <v>2174</v>
      </c>
      <c r="T197" s="23" t="s">
        <v>61</v>
      </c>
      <c r="U197" s="23" t="s">
        <v>2163</v>
      </c>
      <c r="V197" s="23" t="s">
        <v>2175</v>
      </c>
      <c r="W197" s="23" t="s">
        <v>177</v>
      </c>
      <c r="X197" s="18" t="s">
        <v>2176</v>
      </c>
      <c r="Y197" s="23" t="s">
        <v>2177</v>
      </c>
      <c r="Z197" s="18" t="s">
        <v>70</v>
      </c>
      <c r="AA197" s="18" t="s">
        <v>71</v>
      </c>
      <c r="AB197" s="18" t="s">
        <v>71</v>
      </c>
      <c r="AC197" s="18" t="s">
        <v>71</v>
      </c>
      <c r="AD197" s="23" t="s">
        <v>2172</v>
      </c>
      <c r="AE197" s="21">
        <v>42580</v>
      </c>
      <c r="AF197" s="22">
        <v>2728447.181034483</v>
      </c>
      <c r="AG197" s="22">
        <v>436551.54896551732</v>
      </c>
      <c r="AH197" s="22">
        <v>3164998.73</v>
      </c>
      <c r="AI197" s="18" t="s">
        <v>72</v>
      </c>
      <c r="AJ197" s="23" t="s">
        <v>61</v>
      </c>
      <c r="AK197" s="22">
        <v>3164998.73</v>
      </c>
      <c r="AL197" s="22">
        <v>316499.87300000002</v>
      </c>
      <c r="AM197" s="18" t="s">
        <v>2173</v>
      </c>
      <c r="AN197" s="21">
        <v>42583</v>
      </c>
      <c r="AO197" s="21">
        <v>42642</v>
      </c>
      <c r="AP197" s="23" t="s">
        <v>61</v>
      </c>
      <c r="AQ197" s="18" t="s">
        <v>189</v>
      </c>
      <c r="AR197" s="23" t="s">
        <v>74</v>
      </c>
      <c r="AS197" s="18" t="s">
        <v>75</v>
      </c>
      <c r="AT197" s="18" t="s">
        <v>2178</v>
      </c>
      <c r="AU197" s="23" t="s">
        <v>61</v>
      </c>
      <c r="AV197" s="23" t="s">
        <v>61</v>
      </c>
      <c r="AW197" s="10" t="s">
        <v>63</v>
      </c>
      <c r="AX197" s="10" t="s">
        <v>63</v>
      </c>
      <c r="AY197" s="10" t="s">
        <v>180</v>
      </c>
      <c r="AZ197" s="18" t="s">
        <v>78</v>
      </c>
      <c r="BA197" s="10" t="s">
        <v>61</v>
      </c>
      <c r="BB197" s="10" t="s">
        <v>61</v>
      </c>
      <c r="BC197" s="10" t="s">
        <v>61</v>
      </c>
      <c r="BD197" s="10" t="s">
        <v>61</v>
      </c>
      <c r="BE197" s="10" t="s">
        <v>63</v>
      </c>
      <c r="BF197" s="10" t="s">
        <v>63</v>
      </c>
      <c r="BG197" s="19"/>
    </row>
    <row r="198" spans="1:59" s="31" customFormat="1" ht="140.1" customHeight="1">
      <c r="A198" s="10">
        <v>2016</v>
      </c>
      <c r="B198" s="10" t="s">
        <v>190</v>
      </c>
      <c r="C198" s="10" t="s">
        <v>58</v>
      </c>
      <c r="D198" s="23" t="s">
        <v>2179</v>
      </c>
      <c r="E198" s="18" t="s">
        <v>191</v>
      </c>
      <c r="F198" s="23" t="s">
        <v>61</v>
      </c>
      <c r="G198" s="5" t="s">
        <v>2180</v>
      </c>
      <c r="H198" s="21">
        <v>42535</v>
      </c>
      <c r="I198" s="18" t="s">
        <v>2181</v>
      </c>
      <c r="J198" s="23" t="s">
        <v>63</v>
      </c>
      <c r="K198" s="23" t="s">
        <v>63</v>
      </c>
      <c r="L198" s="23" t="s">
        <v>63</v>
      </c>
      <c r="M198" s="18" t="s">
        <v>2182</v>
      </c>
      <c r="N198" s="18"/>
      <c r="O198" s="21">
        <v>42556</v>
      </c>
      <c r="P198" s="23" t="s">
        <v>63</v>
      </c>
      <c r="Q198" s="23" t="s">
        <v>63</v>
      </c>
      <c r="R198" s="23" t="s">
        <v>63</v>
      </c>
      <c r="S198" s="18" t="s">
        <v>2182</v>
      </c>
      <c r="T198" s="23" t="s">
        <v>61</v>
      </c>
      <c r="U198" s="23" t="s">
        <v>226</v>
      </c>
      <c r="V198" s="23" t="s">
        <v>2183</v>
      </c>
      <c r="W198" s="23" t="s">
        <v>2184</v>
      </c>
      <c r="X198" s="18" t="s">
        <v>228</v>
      </c>
      <c r="Y198" s="23" t="s">
        <v>229</v>
      </c>
      <c r="Z198" s="18" t="s">
        <v>70</v>
      </c>
      <c r="AA198" s="18" t="s">
        <v>71</v>
      </c>
      <c r="AB198" s="18" t="s">
        <v>71</v>
      </c>
      <c r="AC198" s="18" t="s">
        <v>71</v>
      </c>
      <c r="AD198" s="23" t="s">
        <v>2179</v>
      </c>
      <c r="AE198" s="21">
        <v>42593</v>
      </c>
      <c r="AF198" s="22">
        <v>3815942.4568965519</v>
      </c>
      <c r="AG198" s="22">
        <v>610550.79310344835</v>
      </c>
      <c r="AH198" s="22">
        <v>4426493.25</v>
      </c>
      <c r="AI198" s="18" t="s">
        <v>72</v>
      </c>
      <c r="AJ198" s="23" t="s">
        <v>61</v>
      </c>
      <c r="AK198" s="22">
        <v>4426493.25</v>
      </c>
      <c r="AL198" s="22">
        <v>442649.32500000001</v>
      </c>
      <c r="AM198" s="18" t="s">
        <v>2181</v>
      </c>
      <c r="AN198" s="21">
        <v>42614</v>
      </c>
      <c r="AO198" s="21">
        <v>42735</v>
      </c>
      <c r="AP198" s="23" t="s">
        <v>61</v>
      </c>
      <c r="AQ198" s="18" t="s">
        <v>189</v>
      </c>
      <c r="AR198" s="23" t="s">
        <v>74</v>
      </c>
      <c r="AS198" s="18" t="s">
        <v>75</v>
      </c>
      <c r="AT198" s="18" t="s">
        <v>240</v>
      </c>
      <c r="AU198" s="23" t="s">
        <v>61</v>
      </c>
      <c r="AV198" s="23" t="s">
        <v>61</v>
      </c>
      <c r="AW198" s="10" t="s">
        <v>63</v>
      </c>
      <c r="AX198" s="10" t="s">
        <v>63</v>
      </c>
      <c r="AY198" s="10" t="s">
        <v>180</v>
      </c>
      <c r="AZ198" s="18" t="s">
        <v>78</v>
      </c>
      <c r="BA198" s="10" t="s">
        <v>61</v>
      </c>
      <c r="BB198" s="10" t="s">
        <v>61</v>
      </c>
      <c r="BC198" s="10" t="s">
        <v>61</v>
      </c>
      <c r="BD198" s="10" t="s">
        <v>61</v>
      </c>
      <c r="BE198" s="10" t="s">
        <v>63</v>
      </c>
      <c r="BF198" s="10" t="s">
        <v>63</v>
      </c>
      <c r="BG198" s="19"/>
    </row>
    <row r="199" spans="1:59" s="31" customFormat="1" ht="140.1" customHeight="1">
      <c r="A199" s="10">
        <v>2016</v>
      </c>
      <c r="B199" s="10" t="s">
        <v>190</v>
      </c>
      <c r="C199" s="10" t="s">
        <v>58</v>
      </c>
      <c r="D199" s="23" t="s">
        <v>2185</v>
      </c>
      <c r="E199" s="18" t="s">
        <v>191</v>
      </c>
      <c r="F199" s="23" t="s">
        <v>61</v>
      </c>
      <c r="G199" s="5" t="s">
        <v>2180</v>
      </c>
      <c r="H199" s="21">
        <v>42535</v>
      </c>
      <c r="I199" s="18" t="s">
        <v>2186</v>
      </c>
      <c r="J199" s="23" t="s">
        <v>63</v>
      </c>
      <c r="K199" s="23" t="s">
        <v>63</v>
      </c>
      <c r="L199" s="23" t="s">
        <v>63</v>
      </c>
      <c r="M199" s="18" t="s">
        <v>2187</v>
      </c>
      <c r="N199" s="18"/>
      <c r="O199" s="21">
        <v>42557</v>
      </c>
      <c r="P199" s="23" t="s">
        <v>63</v>
      </c>
      <c r="Q199" s="23" t="s">
        <v>63</v>
      </c>
      <c r="R199" s="23" t="s">
        <v>63</v>
      </c>
      <c r="S199" s="18" t="s">
        <v>2187</v>
      </c>
      <c r="T199" s="23" t="s">
        <v>61</v>
      </c>
      <c r="U199" s="23" t="s">
        <v>2188</v>
      </c>
      <c r="V199" s="23" t="s">
        <v>2189</v>
      </c>
      <c r="W199" s="23" t="s">
        <v>2190</v>
      </c>
      <c r="X199" s="18" t="s">
        <v>2191</v>
      </c>
      <c r="Y199" s="23" t="s">
        <v>2192</v>
      </c>
      <c r="Z199" s="18" t="s">
        <v>70</v>
      </c>
      <c r="AA199" s="18" t="s">
        <v>71</v>
      </c>
      <c r="AB199" s="18" t="s">
        <v>71</v>
      </c>
      <c r="AC199" s="18" t="s">
        <v>71</v>
      </c>
      <c r="AD199" s="23" t="s">
        <v>2185</v>
      </c>
      <c r="AE199" s="21">
        <v>42600</v>
      </c>
      <c r="AF199" s="22">
        <v>7396185.7931034481</v>
      </c>
      <c r="AG199" s="22">
        <v>1183389.7268965517</v>
      </c>
      <c r="AH199" s="22">
        <v>8579575.5199999996</v>
      </c>
      <c r="AI199" s="18" t="s">
        <v>72</v>
      </c>
      <c r="AJ199" s="23" t="s">
        <v>61</v>
      </c>
      <c r="AK199" s="22">
        <v>8579575.5199999996</v>
      </c>
      <c r="AL199" s="22">
        <v>857957.55200000003</v>
      </c>
      <c r="AM199" s="18" t="s">
        <v>2186</v>
      </c>
      <c r="AN199" s="21">
        <v>42614</v>
      </c>
      <c r="AO199" s="21">
        <v>42735</v>
      </c>
      <c r="AP199" s="23" t="s">
        <v>61</v>
      </c>
      <c r="AQ199" s="18" t="s">
        <v>189</v>
      </c>
      <c r="AR199" s="23" t="s">
        <v>74</v>
      </c>
      <c r="AS199" s="18" t="s">
        <v>75</v>
      </c>
      <c r="AT199" s="18" t="s">
        <v>240</v>
      </c>
      <c r="AU199" s="23" t="s">
        <v>61</v>
      </c>
      <c r="AV199" s="23" t="s">
        <v>61</v>
      </c>
      <c r="AW199" s="10" t="s">
        <v>63</v>
      </c>
      <c r="AX199" s="10" t="s">
        <v>63</v>
      </c>
      <c r="AY199" s="10" t="s">
        <v>180</v>
      </c>
      <c r="AZ199" s="18" t="s">
        <v>78</v>
      </c>
      <c r="BA199" s="10" t="s">
        <v>61</v>
      </c>
      <c r="BB199" s="10" t="s">
        <v>61</v>
      </c>
      <c r="BC199" s="10" t="s">
        <v>61</v>
      </c>
      <c r="BD199" s="10" t="s">
        <v>61</v>
      </c>
      <c r="BE199" s="10" t="s">
        <v>63</v>
      </c>
      <c r="BF199" s="10" t="s">
        <v>63</v>
      </c>
      <c r="BG199" s="19"/>
    </row>
    <row r="200" spans="1:59" ht="140.1" customHeight="1">
      <c r="A200" s="10">
        <v>2016</v>
      </c>
      <c r="B200" s="10" t="s">
        <v>190</v>
      </c>
      <c r="C200" s="10" t="s">
        <v>58</v>
      </c>
      <c r="D200" s="18" t="s">
        <v>241</v>
      </c>
      <c r="E200" s="18" t="s">
        <v>191</v>
      </c>
      <c r="F200" s="18" t="s">
        <v>61</v>
      </c>
      <c r="G200" s="5" t="s">
        <v>1447</v>
      </c>
      <c r="H200" s="11">
        <v>42535</v>
      </c>
      <c r="I200" s="18" t="s">
        <v>242</v>
      </c>
      <c r="J200" s="18" t="s">
        <v>63</v>
      </c>
      <c r="K200" s="18" t="s">
        <v>63</v>
      </c>
      <c r="L200" s="18" t="s">
        <v>63</v>
      </c>
      <c r="M200" s="18" t="s">
        <v>243</v>
      </c>
      <c r="N200" s="18"/>
      <c r="O200" s="11">
        <v>42557</v>
      </c>
      <c r="P200" s="18" t="s">
        <v>63</v>
      </c>
      <c r="Q200" s="18" t="s">
        <v>63</v>
      </c>
      <c r="R200" s="18" t="s">
        <v>63</v>
      </c>
      <c r="S200" s="18" t="s">
        <v>243</v>
      </c>
      <c r="T200" s="5" t="s">
        <v>244</v>
      </c>
      <c r="U200" s="18" t="s">
        <v>994</v>
      </c>
      <c r="V200" s="18" t="s">
        <v>995</v>
      </c>
      <c r="W200" s="18" t="s">
        <v>996</v>
      </c>
      <c r="X200" s="18" t="s">
        <v>997</v>
      </c>
      <c r="Y200" s="18" t="s">
        <v>245</v>
      </c>
      <c r="Z200" s="18" t="s">
        <v>70</v>
      </c>
      <c r="AA200" s="18" t="s">
        <v>71</v>
      </c>
      <c r="AB200" s="18" t="s">
        <v>71</v>
      </c>
      <c r="AC200" s="18" t="s">
        <v>71</v>
      </c>
      <c r="AD200" s="18" t="s">
        <v>241</v>
      </c>
      <c r="AE200" s="11">
        <v>42601</v>
      </c>
      <c r="AF200" s="12">
        <v>4202708.3362068972</v>
      </c>
      <c r="AG200" s="12">
        <v>672433.33379310358</v>
      </c>
      <c r="AH200" s="12">
        <v>4875141.67</v>
      </c>
      <c r="AI200" s="18" t="s">
        <v>72</v>
      </c>
      <c r="AJ200" s="18" t="s">
        <v>61</v>
      </c>
      <c r="AK200" s="12">
        <v>4875141.67</v>
      </c>
      <c r="AL200" s="12">
        <v>487514.16700000002</v>
      </c>
      <c r="AM200" s="18" t="s">
        <v>242</v>
      </c>
      <c r="AN200" s="11">
        <v>42614</v>
      </c>
      <c r="AO200" s="11">
        <v>42735</v>
      </c>
      <c r="AP200" s="18" t="s">
        <v>1445</v>
      </c>
      <c r="AQ200" s="18" t="s">
        <v>189</v>
      </c>
      <c r="AR200" s="18" t="s">
        <v>74</v>
      </c>
      <c r="AS200" s="18" t="s">
        <v>75</v>
      </c>
      <c r="AT200" s="18" t="s">
        <v>240</v>
      </c>
      <c r="AU200" s="18" t="s">
        <v>61</v>
      </c>
      <c r="AV200" s="18" t="s">
        <v>61</v>
      </c>
      <c r="AW200" s="10" t="s">
        <v>63</v>
      </c>
      <c r="AX200" s="10" t="s">
        <v>63</v>
      </c>
      <c r="AY200" s="10" t="s">
        <v>180</v>
      </c>
      <c r="AZ200" s="18" t="s">
        <v>78</v>
      </c>
      <c r="BA200" s="10" t="s">
        <v>61</v>
      </c>
      <c r="BB200" s="10" t="s">
        <v>61</v>
      </c>
      <c r="BC200" s="10" t="s">
        <v>61</v>
      </c>
      <c r="BD200" s="10" t="s">
        <v>61</v>
      </c>
      <c r="BE200" s="10" t="s">
        <v>63</v>
      </c>
      <c r="BF200" s="10" t="s">
        <v>63</v>
      </c>
      <c r="BG200" s="19"/>
    </row>
    <row r="201" spans="1:59" ht="140.1" customHeight="1">
      <c r="A201" s="10">
        <v>2016</v>
      </c>
      <c r="B201" s="10" t="s">
        <v>190</v>
      </c>
      <c r="C201" s="10" t="s">
        <v>58</v>
      </c>
      <c r="D201" s="18" t="s">
        <v>246</v>
      </c>
      <c r="E201" s="18" t="s">
        <v>191</v>
      </c>
      <c r="F201" s="18" t="s">
        <v>61</v>
      </c>
      <c r="G201" s="5" t="s">
        <v>1447</v>
      </c>
      <c r="H201" s="11">
        <v>42535</v>
      </c>
      <c r="I201" s="18" t="s">
        <v>247</v>
      </c>
      <c r="J201" s="18" t="s">
        <v>63</v>
      </c>
      <c r="K201" s="18" t="s">
        <v>63</v>
      </c>
      <c r="L201" s="18" t="s">
        <v>63</v>
      </c>
      <c r="M201" s="18" t="s">
        <v>248</v>
      </c>
      <c r="N201" s="18"/>
      <c r="O201" s="11">
        <v>42558</v>
      </c>
      <c r="P201" s="18" t="s">
        <v>63</v>
      </c>
      <c r="Q201" s="18" t="s">
        <v>63</v>
      </c>
      <c r="R201" s="18" t="s">
        <v>63</v>
      </c>
      <c r="S201" s="18" t="s">
        <v>248</v>
      </c>
      <c r="T201" s="5" t="s">
        <v>249</v>
      </c>
      <c r="U201" s="18" t="s">
        <v>998</v>
      </c>
      <c r="V201" s="18" t="s">
        <v>708</v>
      </c>
      <c r="W201" s="18" t="s">
        <v>645</v>
      </c>
      <c r="X201" s="18" t="s">
        <v>999</v>
      </c>
      <c r="Y201" s="18" t="s">
        <v>250</v>
      </c>
      <c r="Z201" s="18" t="s">
        <v>70</v>
      </c>
      <c r="AA201" s="18" t="s">
        <v>71</v>
      </c>
      <c r="AB201" s="18" t="s">
        <v>71</v>
      </c>
      <c r="AC201" s="18" t="s">
        <v>71</v>
      </c>
      <c r="AD201" s="18" t="s">
        <v>246</v>
      </c>
      <c r="AE201" s="11">
        <v>42604</v>
      </c>
      <c r="AF201" s="12">
        <v>861941.56896551733</v>
      </c>
      <c r="AG201" s="12">
        <v>137910.65103448278</v>
      </c>
      <c r="AH201" s="12">
        <v>999852.22</v>
      </c>
      <c r="AI201" s="18" t="s">
        <v>72</v>
      </c>
      <c r="AJ201" s="18" t="s">
        <v>61</v>
      </c>
      <c r="AK201" s="12">
        <v>999852.22</v>
      </c>
      <c r="AL201" s="12">
        <v>99985.222000000009</v>
      </c>
      <c r="AM201" s="18" t="s">
        <v>247</v>
      </c>
      <c r="AN201" s="11">
        <v>42614</v>
      </c>
      <c r="AO201" s="11">
        <v>42705</v>
      </c>
      <c r="AP201" s="18" t="s">
        <v>1445</v>
      </c>
      <c r="AQ201" s="18" t="s">
        <v>189</v>
      </c>
      <c r="AR201" s="18" t="s">
        <v>74</v>
      </c>
      <c r="AS201" s="18" t="s">
        <v>75</v>
      </c>
      <c r="AT201" s="18" t="s">
        <v>240</v>
      </c>
      <c r="AU201" s="18" t="s">
        <v>61</v>
      </c>
      <c r="AV201" s="18" t="s">
        <v>61</v>
      </c>
      <c r="AW201" s="10" t="s">
        <v>63</v>
      </c>
      <c r="AX201" s="10" t="s">
        <v>63</v>
      </c>
      <c r="AY201" s="10" t="s">
        <v>180</v>
      </c>
      <c r="AZ201" s="18" t="s">
        <v>78</v>
      </c>
      <c r="BA201" s="10" t="s">
        <v>61</v>
      </c>
      <c r="BB201" s="10" t="s">
        <v>61</v>
      </c>
      <c r="BC201" s="10" t="s">
        <v>61</v>
      </c>
      <c r="BD201" s="10" t="s">
        <v>61</v>
      </c>
      <c r="BE201" s="10" t="s">
        <v>63</v>
      </c>
      <c r="BF201" s="10" t="s">
        <v>63</v>
      </c>
      <c r="BG201" s="19"/>
    </row>
    <row r="202" spans="1:59" ht="140.1" customHeight="1">
      <c r="A202" s="10">
        <v>2016</v>
      </c>
      <c r="B202" s="10" t="s">
        <v>190</v>
      </c>
      <c r="C202" s="10" t="s">
        <v>58</v>
      </c>
      <c r="D202" s="18" t="s">
        <v>251</v>
      </c>
      <c r="E202" s="18" t="s">
        <v>191</v>
      </c>
      <c r="F202" s="18" t="s">
        <v>61</v>
      </c>
      <c r="G202" s="5" t="s">
        <v>1447</v>
      </c>
      <c r="H202" s="11">
        <v>42535</v>
      </c>
      <c r="I202" s="18" t="s">
        <v>252</v>
      </c>
      <c r="J202" s="18" t="s">
        <v>63</v>
      </c>
      <c r="K202" s="18" t="s">
        <v>63</v>
      </c>
      <c r="L202" s="18" t="s">
        <v>63</v>
      </c>
      <c r="M202" s="18" t="s">
        <v>253</v>
      </c>
      <c r="N202" s="18"/>
      <c r="O202" s="11">
        <v>42558</v>
      </c>
      <c r="P202" s="18" t="s">
        <v>63</v>
      </c>
      <c r="Q202" s="18" t="s">
        <v>63</v>
      </c>
      <c r="R202" s="18" t="s">
        <v>63</v>
      </c>
      <c r="S202" s="18" t="s">
        <v>253</v>
      </c>
      <c r="T202" s="5" t="s">
        <v>254</v>
      </c>
      <c r="U202" s="18" t="s">
        <v>956</v>
      </c>
      <c r="V202" s="18" t="s">
        <v>957</v>
      </c>
      <c r="W202" s="18" t="s">
        <v>958</v>
      </c>
      <c r="X202" s="18" t="s">
        <v>959</v>
      </c>
      <c r="Y202" s="18" t="s">
        <v>255</v>
      </c>
      <c r="Z202" s="18" t="s">
        <v>70</v>
      </c>
      <c r="AA202" s="18" t="s">
        <v>71</v>
      </c>
      <c r="AB202" s="18" t="s">
        <v>71</v>
      </c>
      <c r="AC202" s="18" t="s">
        <v>71</v>
      </c>
      <c r="AD202" s="18" t="s">
        <v>251</v>
      </c>
      <c r="AE202" s="11">
        <v>42605</v>
      </c>
      <c r="AF202" s="12">
        <v>1054896.4741379311</v>
      </c>
      <c r="AG202" s="12">
        <v>168783.43586206899</v>
      </c>
      <c r="AH202" s="12">
        <v>1223679.9099999999</v>
      </c>
      <c r="AI202" s="18" t="s">
        <v>72</v>
      </c>
      <c r="AJ202" s="18" t="s">
        <v>61</v>
      </c>
      <c r="AK202" s="12">
        <v>1223679.9099999999</v>
      </c>
      <c r="AL202" s="12">
        <v>122367.99099999999</v>
      </c>
      <c r="AM202" s="18" t="s">
        <v>252</v>
      </c>
      <c r="AN202" s="11">
        <v>42614</v>
      </c>
      <c r="AO202" s="11">
        <v>42705</v>
      </c>
      <c r="AP202" s="5" t="s">
        <v>1012</v>
      </c>
      <c r="AQ202" s="18" t="s">
        <v>189</v>
      </c>
      <c r="AR202" s="18" t="s">
        <v>74</v>
      </c>
      <c r="AS202" s="18" t="s">
        <v>75</v>
      </c>
      <c r="AT202" s="18" t="s">
        <v>240</v>
      </c>
      <c r="AU202" s="18" t="s">
        <v>61</v>
      </c>
      <c r="AV202" s="18" t="s">
        <v>61</v>
      </c>
      <c r="AW202" s="10" t="s">
        <v>63</v>
      </c>
      <c r="AX202" s="10" t="s">
        <v>63</v>
      </c>
      <c r="AY202" s="10" t="s">
        <v>180</v>
      </c>
      <c r="AZ202" s="18" t="s">
        <v>78</v>
      </c>
      <c r="BA202" s="10" t="s">
        <v>61</v>
      </c>
      <c r="BB202" s="10" t="s">
        <v>61</v>
      </c>
      <c r="BC202" s="10" t="s">
        <v>61</v>
      </c>
      <c r="BD202" s="10" t="s">
        <v>61</v>
      </c>
      <c r="BE202" s="10" t="s">
        <v>63</v>
      </c>
      <c r="BF202" s="10" t="s">
        <v>63</v>
      </c>
      <c r="BG202" s="19"/>
    </row>
    <row r="203" spans="1:59" ht="140.1" customHeight="1">
      <c r="A203" s="10">
        <v>2016</v>
      </c>
      <c r="B203" s="10" t="s">
        <v>190</v>
      </c>
      <c r="C203" s="10" t="s">
        <v>58</v>
      </c>
      <c r="D203" s="18" t="s">
        <v>256</v>
      </c>
      <c r="E203" s="18" t="s">
        <v>191</v>
      </c>
      <c r="F203" s="18" t="s">
        <v>61</v>
      </c>
      <c r="G203" s="5" t="s">
        <v>1447</v>
      </c>
      <c r="H203" s="11">
        <v>42535</v>
      </c>
      <c r="I203" s="18" t="s">
        <v>257</v>
      </c>
      <c r="J203" s="18" t="s">
        <v>63</v>
      </c>
      <c r="K203" s="18" t="s">
        <v>63</v>
      </c>
      <c r="L203" s="18" t="s">
        <v>63</v>
      </c>
      <c r="M203" s="18" t="s">
        <v>258</v>
      </c>
      <c r="N203" s="18"/>
      <c r="O203" s="11">
        <v>42558</v>
      </c>
      <c r="P203" s="18" t="s">
        <v>63</v>
      </c>
      <c r="Q203" s="18" t="s">
        <v>63</v>
      </c>
      <c r="R203" s="18" t="s">
        <v>63</v>
      </c>
      <c r="S203" s="18" t="s">
        <v>258</v>
      </c>
      <c r="T203" s="18" t="s">
        <v>61</v>
      </c>
      <c r="U203" s="18" t="s">
        <v>1000</v>
      </c>
      <c r="V203" s="18" t="s">
        <v>1001</v>
      </c>
      <c r="W203" s="18" t="s">
        <v>1002</v>
      </c>
      <c r="X203" s="18" t="s">
        <v>1003</v>
      </c>
      <c r="Y203" s="18" t="s">
        <v>259</v>
      </c>
      <c r="Z203" s="18" t="s">
        <v>70</v>
      </c>
      <c r="AA203" s="18" t="s">
        <v>71</v>
      </c>
      <c r="AB203" s="18" t="s">
        <v>71</v>
      </c>
      <c r="AC203" s="18" t="s">
        <v>71</v>
      </c>
      <c r="AD203" s="18" t="s">
        <v>256</v>
      </c>
      <c r="AE203" s="11">
        <v>42605</v>
      </c>
      <c r="AF203" s="12">
        <v>1060083.2500000002</v>
      </c>
      <c r="AG203" s="12">
        <v>169613.32000000004</v>
      </c>
      <c r="AH203" s="12">
        <v>1229696.57</v>
      </c>
      <c r="AI203" s="18" t="s">
        <v>72</v>
      </c>
      <c r="AJ203" s="18" t="s">
        <v>61</v>
      </c>
      <c r="AK203" s="12">
        <v>1229696.57</v>
      </c>
      <c r="AL203" s="12">
        <v>122969.65700000001</v>
      </c>
      <c r="AM203" s="18" t="s">
        <v>257</v>
      </c>
      <c r="AN203" s="11">
        <v>42614</v>
      </c>
      <c r="AO203" s="11">
        <v>42705</v>
      </c>
      <c r="AP203" s="8" t="s">
        <v>256</v>
      </c>
      <c r="AQ203" s="18" t="s">
        <v>189</v>
      </c>
      <c r="AR203" s="18" t="s">
        <v>74</v>
      </c>
      <c r="AS203" s="18" t="s">
        <v>75</v>
      </c>
      <c r="AT203" s="18" t="s">
        <v>240</v>
      </c>
      <c r="AU203" s="18" t="s">
        <v>61</v>
      </c>
      <c r="AV203" s="18" t="s">
        <v>61</v>
      </c>
      <c r="AW203" s="10" t="s">
        <v>63</v>
      </c>
      <c r="AX203" s="10" t="s">
        <v>63</v>
      </c>
      <c r="AY203" s="10" t="s">
        <v>180</v>
      </c>
      <c r="AZ203" s="18" t="s">
        <v>78</v>
      </c>
      <c r="BA203" s="10" t="s">
        <v>61</v>
      </c>
      <c r="BB203" s="10" t="s">
        <v>61</v>
      </c>
      <c r="BC203" s="10" t="s">
        <v>61</v>
      </c>
      <c r="BD203" s="10" t="s">
        <v>61</v>
      </c>
      <c r="BE203" s="10" t="s">
        <v>63</v>
      </c>
      <c r="BF203" s="10" t="s">
        <v>63</v>
      </c>
      <c r="BG203" s="19"/>
    </row>
    <row r="204" spans="1:59" ht="140.1" customHeight="1">
      <c r="A204" s="10">
        <v>2016</v>
      </c>
      <c r="B204" s="10" t="s">
        <v>190</v>
      </c>
      <c r="C204" s="10" t="s">
        <v>58</v>
      </c>
      <c r="D204" s="18" t="s">
        <v>260</v>
      </c>
      <c r="E204" s="18" t="s">
        <v>191</v>
      </c>
      <c r="F204" s="18" t="s">
        <v>61</v>
      </c>
      <c r="G204" s="5" t="s">
        <v>1447</v>
      </c>
      <c r="H204" s="11">
        <v>42535</v>
      </c>
      <c r="I204" s="18" t="s">
        <v>261</v>
      </c>
      <c r="J204" s="18" t="s">
        <v>63</v>
      </c>
      <c r="K204" s="18" t="s">
        <v>63</v>
      </c>
      <c r="L204" s="18" t="s">
        <v>63</v>
      </c>
      <c r="M204" s="18" t="s">
        <v>262</v>
      </c>
      <c r="N204" s="18"/>
      <c r="O204" s="11">
        <v>42556</v>
      </c>
      <c r="P204" s="18" t="s">
        <v>63</v>
      </c>
      <c r="Q204" s="18" t="s">
        <v>63</v>
      </c>
      <c r="R204" s="18" t="s">
        <v>63</v>
      </c>
      <c r="S204" s="18" t="s">
        <v>262</v>
      </c>
      <c r="T204" s="18" t="s">
        <v>61</v>
      </c>
      <c r="U204" s="18" t="s">
        <v>351</v>
      </c>
      <c r="V204" s="18" t="s">
        <v>214</v>
      </c>
      <c r="W204" s="18" t="s">
        <v>215</v>
      </c>
      <c r="X204" s="18" t="s">
        <v>352</v>
      </c>
      <c r="Y204" s="18" t="s">
        <v>263</v>
      </c>
      <c r="Z204" s="18" t="s">
        <v>70</v>
      </c>
      <c r="AA204" s="18" t="s">
        <v>71</v>
      </c>
      <c r="AB204" s="18" t="s">
        <v>71</v>
      </c>
      <c r="AC204" s="18" t="s">
        <v>71</v>
      </c>
      <c r="AD204" s="18" t="s">
        <v>260</v>
      </c>
      <c r="AE204" s="11">
        <v>42591</v>
      </c>
      <c r="AF204" s="12">
        <v>4757002.2758620689</v>
      </c>
      <c r="AG204" s="12">
        <v>761120.36413793103</v>
      </c>
      <c r="AH204" s="4">
        <v>5518122.6399999997</v>
      </c>
      <c r="AI204" s="18" t="s">
        <v>72</v>
      </c>
      <c r="AJ204" s="18" t="s">
        <v>61</v>
      </c>
      <c r="AK204" s="12">
        <v>5518122.6399999997</v>
      </c>
      <c r="AL204" s="12">
        <v>551812.26399999997</v>
      </c>
      <c r="AM204" s="18" t="s">
        <v>261</v>
      </c>
      <c r="AN204" s="11">
        <v>42592</v>
      </c>
      <c r="AO204" s="11">
        <v>42713</v>
      </c>
      <c r="AP204" s="18" t="s">
        <v>1445</v>
      </c>
      <c r="AQ204" s="18" t="s">
        <v>189</v>
      </c>
      <c r="AR204" s="18" t="s">
        <v>74</v>
      </c>
      <c r="AS204" s="18" t="s">
        <v>75</v>
      </c>
      <c r="AT204" s="18" t="s">
        <v>264</v>
      </c>
      <c r="AU204" s="18" t="s">
        <v>61</v>
      </c>
      <c r="AV204" s="18" t="s">
        <v>61</v>
      </c>
      <c r="AW204" s="10" t="s">
        <v>63</v>
      </c>
      <c r="AX204" s="10" t="s">
        <v>63</v>
      </c>
      <c r="AY204" s="10" t="s">
        <v>180</v>
      </c>
      <c r="AZ204" s="18" t="s">
        <v>265</v>
      </c>
      <c r="BA204" s="10" t="s">
        <v>61</v>
      </c>
      <c r="BB204" s="10" t="s">
        <v>61</v>
      </c>
      <c r="BC204" s="10" t="s">
        <v>61</v>
      </c>
      <c r="BD204" s="10" t="s">
        <v>61</v>
      </c>
      <c r="BE204" s="10" t="s">
        <v>63</v>
      </c>
      <c r="BF204" s="10" t="s">
        <v>63</v>
      </c>
      <c r="BG204" s="19"/>
    </row>
    <row r="205" spans="1:59" ht="140.1" customHeight="1">
      <c r="A205" s="10">
        <v>2016</v>
      </c>
      <c r="B205" s="10" t="s">
        <v>190</v>
      </c>
      <c r="C205" s="10" t="s">
        <v>58</v>
      </c>
      <c r="D205" s="18" t="s">
        <v>266</v>
      </c>
      <c r="E205" s="18" t="s">
        <v>191</v>
      </c>
      <c r="F205" s="18" t="s">
        <v>61</v>
      </c>
      <c r="G205" s="5" t="s">
        <v>1447</v>
      </c>
      <c r="H205" s="11">
        <v>42535</v>
      </c>
      <c r="I205" s="18" t="s">
        <v>267</v>
      </c>
      <c r="J205" s="18" t="s">
        <v>63</v>
      </c>
      <c r="K205" s="18" t="s">
        <v>63</v>
      </c>
      <c r="L205" s="18" t="s">
        <v>63</v>
      </c>
      <c r="M205" s="18" t="s">
        <v>268</v>
      </c>
      <c r="N205" s="18"/>
      <c r="O205" s="11">
        <v>42557</v>
      </c>
      <c r="P205" s="18" t="s">
        <v>63</v>
      </c>
      <c r="Q205" s="18" t="s">
        <v>63</v>
      </c>
      <c r="R205" s="18" t="s">
        <v>63</v>
      </c>
      <c r="S205" s="18" t="s">
        <v>268</v>
      </c>
      <c r="T205" s="18" t="s">
        <v>61</v>
      </c>
      <c r="U205" s="18" t="s">
        <v>311</v>
      </c>
      <c r="V205" s="18" t="s">
        <v>312</v>
      </c>
      <c r="W205" s="18" t="s">
        <v>313</v>
      </c>
      <c r="X205" s="18" t="s">
        <v>482</v>
      </c>
      <c r="Y205" s="18" t="s">
        <v>269</v>
      </c>
      <c r="Z205" s="18" t="s">
        <v>70</v>
      </c>
      <c r="AA205" s="18" t="s">
        <v>71</v>
      </c>
      <c r="AB205" s="18" t="s">
        <v>71</v>
      </c>
      <c r="AC205" s="18" t="s">
        <v>71</v>
      </c>
      <c r="AD205" s="18" t="s">
        <v>266</v>
      </c>
      <c r="AE205" s="11">
        <v>42591</v>
      </c>
      <c r="AF205" s="12">
        <v>4579358.7672413792</v>
      </c>
      <c r="AG205" s="12">
        <v>732697.40275862068</v>
      </c>
      <c r="AH205" s="12">
        <v>5312056.17</v>
      </c>
      <c r="AI205" s="18" t="s">
        <v>72</v>
      </c>
      <c r="AJ205" s="18" t="s">
        <v>61</v>
      </c>
      <c r="AK205" s="12">
        <v>5312056.17</v>
      </c>
      <c r="AL205" s="12">
        <v>531205.61699999997</v>
      </c>
      <c r="AM205" s="18" t="s">
        <v>267</v>
      </c>
      <c r="AN205" s="11">
        <v>42592</v>
      </c>
      <c r="AO205" s="11">
        <v>42713</v>
      </c>
      <c r="AP205" s="18" t="s">
        <v>1445</v>
      </c>
      <c r="AQ205" s="18" t="s">
        <v>189</v>
      </c>
      <c r="AR205" s="18" t="s">
        <v>74</v>
      </c>
      <c r="AS205" s="18" t="s">
        <v>75</v>
      </c>
      <c r="AT205" s="18" t="s">
        <v>264</v>
      </c>
      <c r="AU205" s="18" t="s">
        <v>61</v>
      </c>
      <c r="AV205" s="18" t="s">
        <v>61</v>
      </c>
      <c r="AW205" s="10" t="s">
        <v>63</v>
      </c>
      <c r="AX205" s="10" t="s">
        <v>63</v>
      </c>
      <c r="AY205" s="10" t="s">
        <v>180</v>
      </c>
      <c r="AZ205" s="18" t="s">
        <v>265</v>
      </c>
      <c r="BA205" s="10" t="s">
        <v>61</v>
      </c>
      <c r="BB205" s="10" t="s">
        <v>61</v>
      </c>
      <c r="BC205" s="10" t="s">
        <v>61</v>
      </c>
      <c r="BD205" s="10" t="s">
        <v>61</v>
      </c>
      <c r="BE205" s="10" t="s">
        <v>63</v>
      </c>
      <c r="BF205" s="10" t="s">
        <v>63</v>
      </c>
      <c r="BG205" s="19"/>
    </row>
    <row r="206" spans="1:59" ht="140.1" customHeight="1">
      <c r="A206" s="10">
        <v>2016</v>
      </c>
      <c r="B206" s="10" t="s">
        <v>190</v>
      </c>
      <c r="C206" s="10" t="s">
        <v>58</v>
      </c>
      <c r="D206" s="18" t="s">
        <v>270</v>
      </c>
      <c r="E206" s="18" t="s">
        <v>191</v>
      </c>
      <c r="F206" s="18" t="s">
        <v>61</v>
      </c>
      <c r="G206" s="5" t="s">
        <v>1447</v>
      </c>
      <c r="H206" s="11">
        <v>42535</v>
      </c>
      <c r="I206" s="18" t="s">
        <v>271</v>
      </c>
      <c r="J206" s="18" t="s">
        <v>63</v>
      </c>
      <c r="K206" s="18" t="s">
        <v>63</v>
      </c>
      <c r="L206" s="18" t="s">
        <v>63</v>
      </c>
      <c r="M206" s="18" t="s">
        <v>272</v>
      </c>
      <c r="N206" s="18"/>
      <c r="O206" s="11">
        <v>42556</v>
      </c>
      <c r="P206" s="18" t="s">
        <v>63</v>
      </c>
      <c r="Q206" s="18" t="s">
        <v>63</v>
      </c>
      <c r="R206" s="18" t="s">
        <v>63</v>
      </c>
      <c r="S206" s="18" t="s">
        <v>272</v>
      </c>
      <c r="T206" s="18" t="s">
        <v>61</v>
      </c>
      <c r="U206" s="18" t="s">
        <v>1004</v>
      </c>
      <c r="V206" s="18" t="s">
        <v>1005</v>
      </c>
      <c r="W206" s="18" t="s">
        <v>1006</v>
      </c>
      <c r="X206" s="18" t="s">
        <v>1007</v>
      </c>
      <c r="Y206" s="18" t="s">
        <v>273</v>
      </c>
      <c r="Z206" s="18" t="s">
        <v>70</v>
      </c>
      <c r="AA206" s="18" t="s">
        <v>71</v>
      </c>
      <c r="AB206" s="18" t="s">
        <v>71</v>
      </c>
      <c r="AC206" s="18" t="s">
        <v>71</v>
      </c>
      <c r="AD206" s="18" t="s">
        <v>270</v>
      </c>
      <c r="AE206" s="11">
        <v>42591</v>
      </c>
      <c r="AF206" s="12">
        <v>6769832.543103449</v>
      </c>
      <c r="AG206" s="12">
        <v>1083173.2068965519</v>
      </c>
      <c r="AH206" s="12">
        <v>7853005.75</v>
      </c>
      <c r="AI206" s="18" t="s">
        <v>72</v>
      </c>
      <c r="AJ206" s="18" t="s">
        <v>61</v>
      </c>
      <c r="AK206" s="12">
        <v>7853005.75</v>
      </c>
      <c r="AL206" s="12">
        <v>785300.57500000007</v>
      </c>
      <c r="AM206" s="18" t="s">
        <v>271</v>
      </c>
      <c r="AN206" s="11">
        <v>42592</v>
      </c>
      <c r="AO206" s="11">
        <v>42683</v>
      </c>
      <c r="AP206" s="8" t="s">
        <v>270</v>
      </c>
      <c r="AQ206" s="18" t="s">
        <v>189</v>
      </c>
      <c r="AR206" s="18" t="s">
        <v>74</v>
      </c>
      <c r="AS206" s="18" t="s">
        <v>75</v>
      </c>
      <c r="AT206" s="18" t="s">
        <v>240</v>
      </c>
      <c r="AU206" s="18" t="s">
        <v>61</v>
      </c>
      <c r="AV206" s="18" t="s">
        <v>61</v>
      </c>
      <c r="AW206" s="10" t="s">
        <v>63</v>
      </c>
      <c r="AX206" s="10" t="s">
        <v>63</v>
      </c>
      <c r="AY206" s="10" t="s">
        <v>180</v>
      </c>
      <c r="AZ206" s="18" t="s">
        <v>274</v>
      </c>
      <c r="BA206" s="10" t="s">
        <v>61</v>
      </c>
      <c r="BB206" s="10" t="s">
        <v>61</v>
      </c>
      <c r="BC206" s="10" t="s">
        <v>61</v>
      </c>
      <c r="BD206" s="10" t="s">
        <v>61</v>
      </c>
      <c r="BE206" s="10" t="s">
        <v>63</v>
      </c>
      <c r="BF206" s="10" t="s">
        <v>63</v>
      </c>
      <c r="BG206" s="19"/>
    </row>
    <row r="207" spans="1:59" ht="140.1" customHeight="1">
      <c r="A207" s="10">
        <v>2016</v>
      </c>
      <c r="B207" s="10" t="s">
        <v>190</v>
      </c>
      <c r="C207" s="10" t="s">
        <v>58</v>
      </c>
      <c r="D207" s="18" t="s">
        <v>275</v>
      </c>
      <c r="E207" s="18" t="s">
        <v>191</v>
      </c>
      <c r="F207" s="18" t="s">
        <v>61</v>
      </c>
      <c r="G207" s="5" t="s">
        <v>1447</v>
      </c>
      <c r="H207" s="11">
        <v>42535</v>
      </c>
      <c r="I207" s="18" t="s">
        <v>276</v>
      </c>
      <c r="J207" s="18" t="s">
        <v>63</v>
      </c>
      <c r="K207" s="18" t="s">
        <v>63</v>
      </c>
      <c r="L207" s="18" t="s">
        <v>63</v>
      </c>
      <c r="M207" s="18" t="s">
        <v>277</v>
      </c>
      <c r="N207" s="18"/>
      <c r="O207" s="11">
        <v>42556</v>
      </c>
      <c r="P207" s="18" t="s">
        <v>63</v>
      </c>
      <c r="Q207" s="18" t="s">
        <v>63</v>
      </c>
      <c r="R207" s="18" t="s">
        <v>63</v>
      </c>
      <c r="S207" s="18" t="s">
        <v>277</v>
      </c>
      <c r="T207" s="18" t="s">
        <v>61</v>
      </c>
      <c r="U207" s="18" t="s">
        <v>220</v>
      </c>
      <c r="V207" s="18" t="s">
        <v>221</v>
      </c>
      <c r="W207" s="18" t="s">
        <v>222</v>
      </c>
      <c r="X207" s="18" t="s">
        <v>223</v>
      </c>
      <c r="Y207" s="18" t="s">
        <v>224</v>
      </c>
      <c r="Z207" s="18" t="s">
        <v>70</v>
      </c>
      <c r="AA207" s="18" t="s">
        <v>71</v>
      </c>
      <c r="AB207" s="18" t="s">
        <v>71</v>
      </c>
      <c r="AC207" s="18" t="s">
        <v>71</v>
      </c>
      <c r="AD207" s="18" t="s">
        <v>275</v>
      </c>
      <c r="AE207" s="11">
        <v>42591</v>
      </c>
      <c r="AF207" s="12">
        <v>5658911.0862068972</v>
      </c>
      <c r="AG207" s="12">
        <v>905425.77379310352</v>
      </c>
      <c r="AH207" s="12">
        <v>6564336.8600000003</v>
      </c>
      <c r="AI207" s="18" t="s">
        <v>72</v>
      </c>
      <c r="AJ207" s="18" t="s">
        <v>61</v>
      </c>
      <c r="AK207" s="12">
        <v>6564336.8600000003</v>
      </c>
      <c r="AL207" s="12">
        <v>656433.6860000001</v>
      </c>
      <c r="AM207" s="18" t="s">
        <v>276</v>
      </c>
      <c r="AN207" s="11">
        <v>42592</v>
      </c>
      <c r="AO207" s="11">
        <v>42713</v>
      </c>
      <c r="AP207" s="8" t="s">
        <v>275</v>
      </c>
      <c r="AQ207" s="18" t="s">
        <v>189</v>
      </c>
      <c r="AR207" s="18" t="s">
        <v>74</v>
      </c>
      <c r="AS207" s="18" t="s">
        <v>75</v>
      </c>
      <c r="AT207" s="18" t="s">
        <v>278</v>
      </c>
      <c r="AU207" s="18" t="s">
        <v>61</v>
      </c>
      <c r="AV207" s="18" t="s">
        <v>61</v>
      </c>
      <c r="AW207" s="10" t="s">
        <v>63</v>
      </c>
      <c r="AX207" s="10" t="s">
        <v>63</v>
      </c>
      <c r="AY207" s="10" t="s">
        <v>180</v>
      </c>
      <c r="AZ207" s="18" t="s">
        <v>274</v>
      </c>
      <c r="BA207" s="10" t="s">
        <v>61</v>
      </c>
      <c r="BB207" s="10" t="s">
        <v>61</v>
      </c>
      <c r="BC207" s="10" t="s">
        <v>61</v>
      </c>
      <c r="BD207" s="10" t="s">
        <v>61</v>
      </c>
      <c r="BE207" s="10" t="s">
        <v>63</v>
      </c>
      <c r="BF207" s="10" t="s">
        <v>63</v>
      </c>
      <c r="BG207" s="19"/>
    </row>
    <row r="208" spans="1:59" ht="140.1" customHeight="1">
      <c r="A208" s="10">
        <v>2016</v>
      </c>
      <c r="B208" s="10" t="s">
        <v>190</v>
      </c>
      <c r="C208" s="10" t="s">
        <v>58</v>
      </c>
      <c r="D208" s="18" t="s">
        <v>279</v>
      </c>
      <c r="E208" s="18" t="s">
        <v>191</v>
      </c>
      <c r="F208" s="18" t="s">
        <v>61</v>
      </c>
      <c r="G208" s="5" t="s">
        <v>1447</v>
      </c>
      <c r="H208" s="11">
        <v>42535</v>
      </c>
      <c r="I208" s="18" t="s">
        <v>280</v>
      </c>
      <c r="J208" s="18" t="s">
        <v>63</v>
      </c>
      <c r="K208" s="18" t="s">
        <v>63</v>
      </c>
      <c r="L208" s="18" t="s">
        <v>63</v>
      </c>
      <c r="M208" s="18" t="s">
        <v>281</v>
      </c>
      <c r="N208" s="18"/>
      <c r="O208" s="11">
        <v>42558</v>
      </c>
      <c r="P208" s="18" t="s">
        <v>63</v>
      </c>
      <c r="Q208" s="18" t="s">
        <v>63</v>
      </c>
      <c r="R208" s="18" t="s">
        <v>63</v>
      </c>
      <c r="S208" s="18" t="s">
        <v>281</v>
      </c>
      <c r="T208" s="18" t="s">
        <v>61</v>
      </c>
      <c r="U208" s="18" t="s">
        <v>213</v>
      </c>
      <c r="V208" s="18" t="s">
        <v>214</v>
      </c>
      <c r="W208" s="18" t="s">
        <v>215</v>
      </c>
      <c r="X208" s="18" t="s">
        <v>1008</v>
      </c>
      <c r="Y208" s="18" t="s">
        <v>217</v>
      </c>
      <c r="Z208" s="18" t="s">
        <v>70</v>
      </c>
      <c r="AA208" s="18" t="s">
        <v>71</v>
      </c>
      <c r="AB208" s="18" t="s">
        <v>71</v>
      </c>
      <c r="AC208" s="18" t="s">
        <v>71</v>
      </c>
      <c r="AD208" s="18" t="s">
        <v>279</v>
      </c>
      <c r="AE208" s="11">
        <v>42591</v>
      </c>
      <c r="AF208" s="12">
        <v>6282393.8965517245</v>
      </c>
      <c r="AG208" s="12">
        <v>1005183.023448276</v>
      </c>
      <c r="AH208" s="12">
        <v>7287576.9199999999</v>
      </c>
      <c r="AI208" s="18" t="s">
        <v>72</v>
      </c>
      <c r="AJ208" s="18" t="s">
        <v>61</v>
      </c>
      <c r="AK208" s="12">
        <v>7287576.9199999999</v>
      </c>
      <c r="AL208" s="12">
        <v>728757.69200000004</v>
      </c>
      <c r="AM208" s="18" t="s">
        <v>280</v>
      </c>
      <c r="AN208" s="11">
        <v>42592</v>
      </c>
      <c r="AO208" s="11">
        <v>42683</v>
      </c>
      <c r="AP208" s="8" t="s">
        <v>279</v>
      </c>
      <c r="AQ208" s="18" t="s">
        <v>189</v>
      </c>
      <c r="AR208" s="18" t="s">
        <v>74</v>
      </c>
      <c r="AS208" s="18" t="s">
        <v>75</v>
      </c>
      <c r="AT208" s="18" t="s">
        <v>282</v>
      </c>
      <c r="AU208" s="18" t="s">
        <v>61</v>
      </c>
      <c r="AV208" s="18" t="s">
        <v>61</v>
      </c>
      <c r="AW208" s="10" t="s">
        <v>63</v>
      </c>
      <c r="AX208" s="10" t="s">
        <v>63</v>
      </c>
      <c r="AY208" s="10" t="s">
        <v>180</v>
      </c>
      <c r="AZ208" s="18" t="s">
        <v>274</v>
      </c>
      <c r="BA208" s="10" t="s">
        <v>61</v>
      </c>
      <c r="BB208" s="10" t="s">
        <v>61</v>
      </c>
      <c r="BC208" s="10" t="s">
        <v>61</v>
      </c>
      <c r="BD208" s="10" t="s">
        <v>61</v>
      </c>
      <c r="BE208" s="10" t="s">
        <v>63</v>
      </c>
      <c r="BF208" s="10" t="s">
        <v>63</v>
      </c>
      <c r="BG208" s="19"/>
    </row>
    <row r="209" spans="1:59" ht="140.1" customHeight="1">
      <c r="A209" s="10">
        <v>2016</v>
      </c>
      <c r="B209" s="10" t="s">
        <v>190</v>
      </c>
      <c r="C209" s="10" t="s">
        <v>58</v>
      </c>
      <c r="D209" s="18" t="s">
        <v>283</v>
      </c>
      <c r="E209" s="18" t="s">
        <v>191</v>
      </c>
      <c r="F209" s="18" t="s">
        <v>61</v>
      </c>
      <c r="G209" s="5" t="s">
        <v>1447</v>
      </c>
      <c r="H209" s="11">
        <v>42535</v>
      </c>
      <c r="I209" s="18" t="s">
        <v>284</v>
      </c>
      <c r="J209" s="18" t="s">
        <v>63</v>
      </c>
      <c r="K209" s="18" t="s">
        <v>63</v>
      </c>
      <c r="L209" s="18" t="s">
        <v>63</v>
      </c>
      <c r="M209" s="18" t="s">
        <v>285</v>
      </c>
      <c r="N209" s="18"/>
      <c r="O209" s="11">
        <v>42557</v>
      </c>
      <c r="P209" s="18" t="s">
        <v>63</v>
      </c>
      <c r="Q209" s="18" t="s">
        <v>63</v>
      </c>
      <c r="R209" s="18" t="s">
        <v>63</v>
      </c>
      <c r="S209" s="18" t="s">
        <v>285</v>
      </c>
      <c r="T209" s="18" t="s">
        <v>61</v>
      </c>
      <c r="U209" s="18" t="s">
        <v>213</v>
      </c>
      <c r="V209" s="18" t="s">
        <v>214</v>
      </c>
      <c r="W209" s="18" t="s">
        <v>215</v>
      </c>
      <c r="X209" s="18" t="s">
        <v>1008</v>
      </c>
      <c r="Y209" s="18" t="s">
        <v>217</v>
      </c>
      <c r="Z209" s="18" t="s">
        <v>70</v>
      </c>
      <c r="AA209" s="18" t="s">
        <v>71</v>
      </c>
      <c r="AB209" s="18" t="s">
        <v>71</v>
      </c>
      <c r="AC209" s="18" t="s">
        <v>71</v>
      </c>
      <c r="AD209" s="18" t="s">
        <v>283</v>
      </c>
      <c r="AE209" s="11">
        <v>42591</v>
      </c>
      <c r="AF209" s="12">
        <v>5540421.5258620689</v>
      </c>
      <c r="AG209" s="12">
        <v>886467.44413793099</v>
      </c>
      <c r="AH209" s="12">
        <v>6426888.9699999997</v>
      </c>
      <c r="AI209" s="18" t="s">
        <v>72</v>
      </c>
      <c r="AJ209" s="18" t="s">
        <v>61</v>
      </c>
      <c r="AK209" s="12">
        <v>6426888.9699999997</v>
      </c>
      <c r="AL209" s="12">
        <v>642688.897</v>
      </c>
      <c r="AM209" s="18" t="s">
        <v>284</v>
      </c>
      <c r="AN209" s="11">
        <v>42592</v>
      </c>
      <c r="AO209" s="11">
        <v>42683</v>
      </c>
      <c r="AP209" s="8" t="s">
        <v>283</v>
      </c>
      <c r="AQ209" s="18" t="s">
        <v>189</v>
      </c>
      <c r="AR209" s="18" t="s">
        <v>74</v>
      </c>
      <c r="AS209" s="18" t="s">
        <v>75</v>
      </c>
      <c r="AT209" s="18" t="s">
        <v>286</v>
      </c>
      <c r="AU209" s="18" t="s">
        <v>61</v>
      </c>
      <c r="AV209" s="18" t="s">
        <v>61</v>
      </c>
      <c r="AW209" s="10" t="s">
        <v>63</v>
      </c>
      <c r="AX209" s="10" t="s">
        <v>63</v>
      </c>
      <c r="AY209" s="10" t="s">
        <v>180</v>
      </c>
      <c r="AZ209" s="18" t="s">
        <v>274</v>
      </c>
      <c r="BA209" s="10" t="s">
        <v>61</v>
      </c>
      <c r="BB209" s="10" t="s">
        <v>61</v>
      </c>
      <c r="BC209" s="10" t="s">
        <v>61</v>
      </c>
      <c r="BD209" s="10" t="s">
        <v>61</v>
      </c>
      <c r="BE209" s="10" t="s">
        <v>63</v>
      </c>
      <c r="BF209" s="10" t="s">
        <v>63</v>
      </c>
      <c r="BG209" s="19"/>
    </row>
    <row r="210" spans="1:59" ht="140.1" customHeight="1">
      <c r="A210" s="10">
        <v>2016</v>
      </c>
      <c r="B210" s="10" t="s">
        <v>190</v>
      </c>
      <c r="C210" s="10" t="s">
        <v>58</v>
      </c>
      <c r="D210" s="18" t="s">
        <v>287</v>
      </c>
      <c r="E210" s="18" t="s">
        <v>191</v>
      </c>
      <c r="F210" s="18" t="s">
        <v>61</v>
      </c>
      <c r="G210" s="5" t="s">
        <v>1447</v>
      </c>
      <c r="H210" s="11">
        <v>42535</v>
      </c>
      <c r="I210" s="18" t="s">
        <v>288</v>
      </c>
      <c r="J210" s="18" t="s">
        <v>63</v>
      </c>
      <c r="K210" s="18" t="s">
        <v>63</v>
      </c>
      <c r="L210" s="18" t="s">
        <v>63</v>
      </c>
      <c r="M210" s="18" t="s">
        <v>289</v>
      </c>
      <c r="N210" s="18"/>
      <c r="O210" s="11">
        <v>42578</v>
      </c>
      <c r="P210" s="18" t="s">
        <v>63</v>
      </c>
      <c r="Q210" s="18" t="s">
        <v>63</v>
      </c>
      <c r="R210" s="18" t="s">
        <v>63</v>
      </c>
      <c r="S210" s="18" t="s">
        <v>289</v>
      </c>
      <c r="T210" s="18" t="s">
        <v>61</v>
      </c>
      <c r="U210" s="18" t="s">
        <v>184</v>
      </c>
      <c r="V210" s="18" t="s">
        <v>185</v>
      </c>
      <c r="W210" s="18" t="s">
        <v>186</v>
      </c>
      <c r="X210" s="18" t="s">
        <v>187</v>
      </c>
      <c r="Y210" s="18" t="s">
        <v>188</v>
      </c>
      <c r="Z210" s="18" t="s">
        <v>70</v>
      </c>
      <c r="AA210" s="18" t="s">
        <v>71</v>
      </c>
      <c r="AB210" s="18" t="s">
        <v>71</v>
      </c>
      <c r="AC210" s="18" t="s">
        <v>71</v>
      </c>
      <c r="AD210" s="18" t="s">
        <v>287</v>
      </c>
      <c r="AE210" s="11">
        <v>42632</v>
      </c>
      <c r="AF210" s="12">
        <v>68625095.959999993</v>
      </c>
      <c r="AG210" s="12">
        <v>10980015.35</v>
      </c>
      <c r="AH210" s="12">
        <v>79605111.310000002</v>
      </c>
      <c r="AI210" s="18" t="s">
        <v>72</v>
      </c>
      <c r="AJ210" s="18" t="s">
        <v>61</v>
      </c>
      <c r="AK210" s="12">
        <v>79605111.310000002</v>
      </c>
      <c r="AL210" s="12">
        <v>7960511.131000001</v>
      </c>
      <c r="AM210" s="18" t="s">
        <v>288</v>
      </c>
      <c r="AN210" s="11">
        <v>42632</v>
      </c>
      <c r="AO210" s="11">
        <v>42768</v>
      </c>
      <c r="AP210" s="18" t="s">
        <v>1445</v>
      </c>
      <c r="AQ210" s="18" t="s">
        <v>189</v>
      </c>
      <c r="AR210" s="18" t="s">
        <v>74</v>
      </c>
      <c r="AS210" s="18" t="s">
        <v>75</v>
      </c>
      <c r="AT210" s="18" t="s">
        <v>290</v>
      </c>
      <c r="AU210" s="18" t="s">
        <v>61</v>
      </c>
      <c r="AV210" s="18" t="s">
        <v>61</v>
      </c>
      <c r="AW210" s="10" t="s">
        <v>63</v>
      </c>
      <c r="AX210" s="10" t="s">
        <v>63</v>
      </c>
      <c r="AY210" s="10" t="s">
        <v>180</v>
      </c>
      <c r="AZ210" s="18" t="s">
        <v>291</v>
      </c>
      <c r="BA210" s="10" t="s">
        <v>61</v>
      </c>
      <c r="BB210" s="10" t="s">
        <v>61</v>
      </c>
      <c r="BC210" s="10" t="s">
        <v>61</v>
      </c>
      <c r="BD210" s="10" t="s">
        <v>61</v>
      </c>
      <c r="BE210" s="10" t="s">
        <v>63</v>
      </c>
      <c r="BF210" s="10" t="s">
        <v>63</v>
      </c>
      <c r="BG210" s="19"/>
    </row>
    <row r="211" spans="1:59" ht="140.1" customHeight="1">
      <c r="A211" s="10">
        <v>2016</v>
      </c>
      <c r="B211" s="10" t="s">
        <v>190</v>
      </c>
      <c r="C211" s="10" t="s">
        <v>58</v>
      </c>
      <c r="D211" s="18" t="s">
        <v>292</v>
      </c>
      <c r="E211" s="18" t="s">
        <v>191</v>
      </c>
      <c r="F211" s="18" t="s">
        <v>61</v>
      </c>
      <c r="G211" s="5" t="s">
        <v>1447</v>
      </c>
      <c r="H211" s="11">
        <v>42535</v>
      </c>
      <c r="I211" s="18" t="s">
        <v>293</v>
      </c>
      <c r="J211" s="18" t="s">
        <v>63</v>
      </c>
      <c r="K211" s="18" t="s">
        <v>63</v>
      </c>
      <c r="L211" s="18" t="s">
        <v>63</v>
      </c>
      <c r="M211" s="18" t="s">
        <v>294</v>
      </c>
      <c r="N211" s="18"/>
      <c r="O211" s="11">
        <v>42578</v>
      </c>
      <c r="P211" s="18" t="s">
        <v>63</v>
      </c>
      <c r="Q211" s="18" t="s">
        <v>63</v>
      </c>
      <c r="R211" s="18" t="s">
        <v>63</v>
      </c>
      <c r="S211" s="18" t="s">
        <v>294</v>
      </c>
      <c r="T211" s="18" t="s">
        <v>61</v>
      </c>
      <c r="U211" s="18" t="s">
        <v>295</v>
      </c>
      <c r="V211" s="18" t="s">
        <v>296</v>
      </c>
      <c r="W211" s="18" t="s">
        <v>297</v>
      </c>
      <c r="X211" s="18" t="s">
        <v>298</v>
      </c>
      <c r="Y211" s="18" t="s">
        <v>299</v>
      </c>
      <c r="Z211" s="18" t="s">
        <v>70</v>
      </c>
      <c r="AA211" s="18" t="s">
        <v>71</v>
      </c>
      <c r="AB211" s="18" t="s">
        <v>71</v>
      </c>
      <c r="AC211" s="18" t="s">
        <v>71</v>
      </c>
      <c r="AD211" s="18" t="s">
        <v>292</v>
      </c>
      <c r="AE211" s="11">
        <v>42632</v>
      </c>
      <c r="AF211" s="12">
        <v>68762423.019999996</v>
      </c>
      <c r="AG211" s="12">
        <v>11001987.68</v>
      </c>
      <c r="AH211" s="12">
        <v>79764410.700000003</v>
      </c>
      <c r="AI211" s="18" t="s">
        <v>72</v>
      </c>
      <c r="AJ211" s="18" t="s">
        <v>61</v>
      </c>
      <c r="AK211" s="12">
        <v>79764410.700000003</v>
      </c>
      <c r="AL211" s="12">
        <v>7976441.0700000003</v>
      </c>
      <c r="AM211" s="18" t="s">
        <v>293</v>
      </c>
      <c r="AN211" s="11">
        <v>42632</v>
      </c>
      <c r="AO211" s="11">
        <v>42768</v>
      </c>
      <c r="AP211" s="18" t="s">
        <v>1445</v>
      </c>
      <c r="AQ211" s="18" t="s">
        <v>189</v>
      </c>
      <c r="AR211" s="18" t="s">
        <v>74</v>
      </c>
      <c r="AS211" s="18" t="s">
        <v>75</v>
      </c>
      <c r="AT211" s="18" t="s">
        <v>300</v>
      </c>
      <c r="AU211" s="18" t="s">
        <v>61</v>
      </c>
      <c r="AV211" s="18" t="s">
        <v>61</v>
      </c>
      <c r="AW211" s="10" t="s">
        <v>63</v>
      </c>
      <c r="AX211" s="10" t="s">
        <v>63</v>
      </c>
      <c r="AY211" s="10" t="s">
        <v>77</v>
      </c>
      <c r="AZ211" s="18" t="s">
        <v>291</v>
      </c>
      <c r="BA211" s="10" t="s">
        <v>61</v>
      </c>
      <c r="BB211" s="10" t="s">
        <v>61</v>
      </c>
      <c r="BC211" s="10" t="s">
        <v>61</v>
      </c>
      <c r="BD211" s="10" t="s">
        <v>61</v>
      </c>
      <c r="BE211" s="10" t="s">
        <v>63</v>
      </c>
      <c r="BF211" s="10" t="s">
        <v>63</v>
      </c>
      <c r="BG211" s="19"/>
    </row>
    <row r="212" spans="1:59" ht="140.1" customHeight="1">
      <c r="A212" s="10">
        <v>2016</v>
      </c>
      <c r="B212" s="10" t="s">
        <v>190</v>
      </c>
      <c r="C212" s="10" t="s">
        <v>58</v>
      </c>
      <c r="D212" s="18" t="s">
        <v>301</v>
      </c>
      <c r="E212" s="18" t="s">
        <v>191</v>
      </c>
      <c r="F212" s="18" t="s">
        <v>61</v>
      </c>
      <c r="G212" s="5" t="s">
        <v>1447</v>
      </c>
      <c r="H212" s="11">
        <v>42535</v>
      </c>
      <c r="I212" s="18" t="s">
        <v>302</v>
      </c>
      <c r="J212" s="18" t="s">
        <v>63</v>
      </c>
      <c r="K212" s="18" t="s">
        <v>63</v>
      </c>
      <c r="L212" s="18" t="s">
        <v>63</v>
      </c>
      <c r="M212" s="18" t="s">
        <v>303</v>
      </c>
      <c r="N212" s="18"/>
      <c r="O212" s="11">
        <v>42556</v>
      </c>
      <c r="P212" s="18" t="s">
        <v>63</v>
      </c>
      <c r="Q212" s="18" t="s">
        <v>63</v>
      </c>
      <c r="R212" s="18" t="s">
        <v>63</v>
      </c>
      <c r="S212" s="18" t="s">
        <v>303</v>
      </c>
      <c r="T212" s="18" t="s">
        <v>61</v>
      </c>
      <c r="U212" s="18" t="s">
        <v>220</v>
      </c>
      <c r="V212" s="18" t="s">
        <v>221</v>
      </c>
      <c r="W212" s="18" t="s">
        <v>222</v>
      </c>
      <c r="X212" s="18" t="s">
        <v>223</v>
      </c>
      <c r="Y212" s="18" t="s">
        <v>224</v>
      </c>
      <c r="Z212" s="18" t="s">
        <v>70</v>
      </c>
      <c r="AA212" s="18" t="s">
        <v>71</v>
      </c>
      <c r="AB212" s="18" t="s">
        <v>71</v>
      </c>
      <c r="AC212" s="18" t="s">
        <v>71</v>
      </c>
      <c r="AD212" s="18" t="s">
        <v>301</v>
      </c>
      <c r="AE212" s="11">
        <v>42591</v>
      </c>
      <c r="AF212" s="12">
        <v>10353089.77586207</v>
      </c>
      <c r="AG212" s="12">
        <v>1656494.3641379313</v>
      </c>
      <c r="AH212" s="12">
        <v>12009584.140000001</v>
      </c>
      <c r="AI212" s="18" t="s">
        <v>72</v>
      </c>
      <c r="AJ212" s="18" t="s">
        <v>61</v>
      </c>
      <c r="AK212" s="12">
        <v>12009584.140000001</v>
      </c>
      <c r="AL212" s="12">
        <v>1200958.4140000001</v>
      </c>
      <c r="AM212" s="18" t="s">
        <v>302</v>
      </c>
      <c r="AN212" s="11">
        <v>42592</v>
      </c>
      <c r="AO212" s="11">
        <v>42666</v>
      </c>
      <c r="AP212" s="8" t="s">
        <v>1443</v>
      </c>
      <c r="AQ212" s="18" t="s">
        <v>189</v>
      </c>
      <c r="AR212" s="18" t="s">
        <v>74</v>
      </c>
      <c r="AS212" s="18" t="s">
        <v>75</v>
      </c>
      <c r="AT212" s="18" t="s">
        <v>218</v>
      </c>
      <c r="AU212" s="18" t="s">
        <v>61</v>
      </c>
      <c r="AV212" s="18" t="s">
        <v>61</v>
      </c>
      <c r="AW212" s="10" t="s">
        <v>63</v>
      </c>
      <c r="AX212" s="10" t="s">
        <v>63</v>
      </c>
      <c r="AY212" s="10" t="s">
        <v>180</v>
      </c>
      <c r="AZ212" s="18" t="s">
        <v>219</v>
      </c>
      <c r="BA212" s="10" t="s">
        <v>61</v>
      </c>
      <c r="BB212" s="10" t="s">
        <v>61</v>
      </c>
      <c r="BC212" s="10" t="s">
        <v>61</v>
      </c>
      <c r="BD212" s="10" t="s">
        <v>61</v>
      </c>
      <c r="BE212" s="10" t="s">
        <v>63</v>
      </c>
      <c r="BF212" s="10" t="s">
        <v>63</v>
      </c>
      <c r="BG212" s="19"/>
    </row>
    <row r="213" spans="1:59" ht="140.1" customHeight="1">
      <c r="A213" s="10">
        <v>2016</v>
      </c>
      <c r="B213" s="10" t="s">
        <v>190</v>
      </c>
      <c r="C213" s="10" t="s">
        <v>58</v>
      </c>
      <c r="D213" s="18" t="s">
        <v>304</v>
      </c>
      <c r="E213" s="18" t="s">
        <v>191</v>
      </c>
      <c r="F213" s="18" t="s">
        <v>61</v>
      </c>
      <c r="G213" s="5" t="s">
        <v>1447</v>
      </c>
      <c r="H213" s="11">
        <v>42535</v>
      </c>
      <c r="I213" s="18" t="s">
        <v>305</v>
      </c>
      <c r="J213" s="18" t="s">
        <v>63</v>
      </c>
      <c r="K213" s="18" t="s">
        <v>63</v>
      </c>
      <c r="L213" s="18" t="s">
        <v>63</v>
      </c>
      <c r="M213" s="18" t="s">
        <v>306</v>
      </c>
      <c r="N213" s="18"/>
      <c r="O213" s="11">
        <v>42557</v>
      </c>
      <c r="P213" s="18" t="s">
        <v>63</v>
      </c>
      <c r="Q213" s="18" t="s">
        <v>63</v>
      </c>
      <c r="R213" s="18" t="s">
        <v>63</v>
      </c>
      <c r="S213" s="18" t="s">
        <v>306</v>
      </c>
      <c r="T213" s="18" t="s">
        <v>61</v>
      </c>
      <c r="U213" s="18" t="s">
        <v>1009</v>
      </c>
      <c r="V213" s="18" t="s">
        <v>1010</v>
      </c>
      <c r="W213" s="18" t="s">
        <v>141</v>
      </c>
      <c r="X213" s="18" t="s">
        <v>1011</v>
      </c>
      <c r="Y213" s="18" t="s">
        <v>307</v>
      </c>
      <c r="Z213" s="18" t="s">
        <v>70</v>
      </c>
      <c r="AA213" s="18" t="s">
        <v>71</v>
      </c>
      <c r="AB213" s="18" t="s">
        <v>71</v>
      </c>
      <c r="AC213" s="18" t="s">
        <v>71</v>
      </c>
      <c r="AD213" s="18" t="s">
        <v>304</v>
      </c>
      <c r="AE213" s="11">
        <v>42592</v>
      </c>
      <c r="AF213" s="12">
        <v>8720252.612068966</v>
      </c>
      <c r="AG213" s="12">
        <v>1395240.4179310347</v>
      </c>
      <c r="AH213" s="12">
        <v>10115493.029999999</v>
      </c>
      <c r="AI213" s="18" t="s">
        <v>72</v>
      </c>
      <c r="AJ213" s="18" t="s">
        <v>61</v>
      </c>
      <c r="AK213" s="12">
        <v>10115493.029999999</v>
      </c>
      <c r="AL213" s="12">
        <v>1011549.303</v>
      </c>
      <c r="AM213" s="18" t="s">
        <v>305</v>
      </c>
      <c r="AN213" s="11">
        <v>42592</v>
      </c>
      <c r="AO213" s="11">
        <v>42683</v>
      </c>
      <c r="AP213" s="18" t="s">
        <v>1445</v>
      </c>
      <c r="AQ213" s="18" t="s">
        <v>189</v>
      </c>
      <c r="AR213" s="18" t="s">
        <v>74</v>
      </c>
      <c r="AS213" s="18" t="s">
        <v>75</v>
      </c>
      <c r="AT213" s="18" t="s">
        <v>218</v>
      </c>
      <c r="AU213" s="18" t="s">
        <v>61</v>
      </c>
      <c r="AV213" s="18" t="s">
        <v>61</v>
      </c>
      <c r="AW213" s="10" t="s">
        <v>63</v>
      </c>
      <c r="AX213" s="10" t="s">
        <v>63</v>
      </c>
      <c r="AY213" s="10" t="s">
        <v>180</v>
      </c>
      <c r="AZ213" s="18" t="s">
        <v>219</v>
      </c>
      <c r="BA213" s="10" t="s">
        <v>61</v>
      </c>
      <c r="BB213" s="10" t="s">
        <v>61</v>
      </c>
      <c r="BC213" s="10" t="s">
        <v>61</v>
      </c>
      <c r="BD213" s="10" t="s">
        <v>61</v>
      </c>
      <c r="BE213" s="10" t="s">
        <v>63</v>
      </c>
      <c r="BF213" s="10" t="s">
        <v>63</v>
      </c>
      <c r="BG213" s="19"/>
    </row>
    <row r="214" spans="1:59" ht="140.1" customHeight="1">
      <c r="A214" s="10">
        <v>2016</v>
      </c>
      <c r="B214" s="10" t="s">
        <v>190</v>
      </c>
      <c r="C214" s="10" t="s">
        <v>58</v>
      </c>
      <c r="D214" s="18" t="s">
        <v>308</v>
      </c>
      <c r="E214" s="18" t="s">
        <v>191</v>
      </c>
      <c r="F214" s="18" t="s">
        <v>61</v>
      </c>
      <c r="G214" s="5" t="s">
        <v>1447</v>
      </c>
      <c r="H214" s="11">
        <v>42535</v>
      </c>
      <c r="I214" s="18" t="s">
        <v>309</v>
      </c>
      <c r="J214" s="18" t="s">
        <v>63</v>
      </c>
      <c r="K214" s="18" t="s">
        <v>63</v>
      </c>
      <c r="L214" s="18" t="s">
        <v>63</v>
      </c>
      <c r="M214" s="18" t="s">
        <v>310</v>
      </c>
      <c r="N214" s="18"/>
      <c r="O214" s="11">
        <v>42558</v>
      </c>
      <c r="P214" s="18" t="s">
        <v>63</v>
      </c>
      <c r="Q214" s="18" t="s">
        <v>63</v>
      </c>
      <c r="R214" s="18" t="s">
        <v>63</v>
      </c>
      <c r="S214" s="18" t="s">
        <v>310</v>
      </c>
      <c r="T214" s="18" t="s">
        <v>61</v>
      </c>
      <c r="U214" s="18" t="s">
        <v>311</v>
      </c>
      <c r="V214" s="18" t="s">
        <v>312</v>
      </c>
      <c r="W214" s="18" t="s">
        <v>313</v>
      </c>
      <c r="X214" s="18" t="s">
        <v>314</v>
      </c>
      <c r="Y214" s="18" t="s">
        <v>315</v>
      </c>
      <c r="Z214" s="18" t="s">
        <v>70</v>
      </c>
      <c r="AA214" s="18" t="s">
        <v>71</v>
      </c>
      <c r="AB214" s="18" t="s">
        <v>71</v>
      </c>
      <c r="AC214" s="18" t="s">
        <v>71</v>
      </c>
      <c r="AD214" s="18" t="s">
        <v>308</v>
      </c>
      <c r="AE214" s="11">
        <v>42592</v>
      </c>
      <c r="AF214" s="12">
        <v>8168875.318965517</v>
      </c>
      <c r="AG214" s="12">
        <v>1307020.0510344827</v>
      </c>
      <c r="AH214" s="12">
        <v>9475895.3699999992</v>
      </c>
      <c r="AI214" s="18" t="s">
        <v>72</v>
      </c>
      <c r="AJ214" s="18" t="s">
        <v>61</v>
      </c>
      <c r="AK214" s="12">
        <v>9475895.3699999992</v>
      </c>
      <c r="AL214" s="12">
        <v>947589.53700000001</v>
      </c>
      <c r="AM214" s="18" t="s">
        <v>309</v>
      </c>
      <c r="AN214" s="11">
        <v>42592</v>
      </c>
      <c r="AO214" s="11">
        <v>42713</v>
      </c>
      <c r="AP214" s="18" t="s">
        <v>1445</v>
      </c>
      <c r="AQ214" s="18" t="s">
        <v>189</v>
      </c>
      <c r="AR214" s="18" t="s">
        <v>74</v>
      </c>
      <c r="AS214" s="18" t="s">
        <v>75</v>
      </c>
      <c r="AT214" s="18" t="s">
        <v>316</v>
      </c>
      <c r="AU214" s="18" t="s">
        <v>61</v>
      </c>
      <c r="AV214" s="18" t="s">
        <v>61</v>
      </c>
      <c r="AW214" s="10" t="s">
        <v>63</v>
      </c>
      <c r="AX214" s="10" t="s">
        <v>63</v>
      </c>
      <c r="AY214" s="10" t="s">
        <v>180</v>
      </c>
      <c r="AZ214" s="18" t="s">
        <v>265</v>
      </c>
      <c r="BA214" s="10" t="s">
        <v>61</v>
      </c>
      <c r="BB214" s="10" t="s">
        <v>61</v>
      </c>
      <c r="BC214" s="10" t="s">
        <v>61</v>
      </c>
      <c r="BD214" s="10" t="s">
        <v>61</v>
      </c>
      <c r="BE214" s="10" t="s">
        <v>63</v>
      </c>
      <c r="BF214" s="10" t="s">
        <v>63</v>
      </c>
      <c r="BG214" s="19"/>
    </row>
    <row r="215" spans="1:59" ht="140.1" customHeight="1">
      <c r="A215" s="10">
        <v>2016</v>
      </c>
      <c r="B215" s="10" t="s">
        <v>190</v>
      </c>
      <c r="C215" s="10" t="s">
        <v>58</v>
      </c>
      <c r="D215" s="18" t="s">
        <v>317</v>
      </c>
      <c r="E215" s="18" t="s">
        <v>318</v>
      </c>
      <c r="F215" s="18" t="s">
        <v>61</v>
      </c>
      <c r="G215" s="5" t="s">
        <v>319</v>
      </c>
      <c r="H215" s="11">
        <v>42579</v>
      </c>
      <c r="I215" s="18" t="s">
        <v>320</v>
      </c>
      <c r="J215" s="18" t="s">
        <v>63</v>
      </c>
      <c r="K215" s="18" t="s">
        <v>63</v>
      </c>
      <c r="L215" s="18" t="s">
        <v>63</v>
      </c>
      <c r="M215" s="18" t="s">
        <v>321</v>
      </c>
      <c r="N215" s="18"/>
      <c r="O215" s="11">
        <v>42618</v>
      </c>
      <c r="P215" s="18" t="s">
        <v>63</v>
      </c>
      <c r="Q215" s="18" t="s">
        <v>63</v>
      </c>
      <c r="R215" s="18" t="s">
        <v>63</v>
      </c>
      <c r="S215" s="18" t="s">
        <v>321</v>
      </c>
      <c r="T215" s="18" t="s">
        <v>61</v>
      </c>
      <c r="U215" s="18" t="s">
        <v>322</v>
      </c>
      <c r="V215" s="18" t="s">
        <v>323</v>
      </c>
      <c r="W215" s="18" t="s">
        <v>227</v>
      </c>
      <c r="X215" s="18" t="s">
        <v>324</v>
      </c>
      <c r="Y215" s="18" t="s">
        <v>325</v>
      </c>
      <c r="Z215" s="18" t="s">
        <v>70</v>
      </c>
      <c r="AA215" s="18" t="s">
        <v>71</v>
      </c>
      <c r="AB215" s="18" t="s">
        <v>71</v>
      </c>
      <c r="AC215" s="18" t="s">
        <v>71</v>
      </c>
      <c r="AD215" s="18" t="s">
        <v>317</v>
      </c>
      <c r="AE215" s="11">
        <v>42656</v>
      </c>
      <c r="AF215" s="12">
        <v>7535211.9827586217</v>
      </c>
      <c r="AG215" s="12">
        <v>1205633.9172413794</v>
      </c>
      <c r="AH215" s="12">
        <v>8740845.9000000004</v>
      </c>
      <c r="AI215" s="18" t="s">
        <v>72</v>
      </c>
      <c r="AJ215" s="18" t="s">
        <v>61</v>
      </c>
      <c r="AK215" s="12">
        <v>8740845.9000000004</v>
      </c>
      <c r="AL215" s="12">
        <v>874084.59000000008</v>
      </c>
      <c r="AM215" s="18" t="s">
        <v>320</v>
      </c>
      <c r="AN215" s="11">
        <v>42656</v>
      </c>
      <c r="AO215" s="11">
        <v>42722</v>
      </c>
      <c r="AP215" s="18" t="s">
        <v>1445</v>
      </c>
      <c r="AQ215" s="18" t="s">
        <v>189</v>
      </c>
      <c r="AR215" s="18" t="s">
        <v>326</v>
      </c>
      <c r="AS215" s="18" t="s">
        <v>327</v>
      </c>
      <c r="AT215" s="18" t="s">
        <v>328</v>
      </c>
      <c r="AU215" s="18" t="s">
        <v>61</v>
      </c>
      <c r="AV215" s="18" t="s">
        <v>61</v>
      </c>
      <c r="AW215" s="10" t="s">
        <v>63</v>
      </c>
      <c r="AX215" s="10" t="s">
        <v>63</v>
      </c>
      <c r="AY215" s="10" t="s">
        <v>180</v>
      </c>
      <c r="AZ215" s="18" t="s">
        <v>88</v>
      </c>
      <c r="BA215" s="10" t="s">
        <v>317</v>
      </c>
      <c r="BB215" s="10" t="s">
        <v>329</v>
      </c>
      <c r="BC215" s="3">
        <v>42727</v>
      </c>
      <c r="BD215" s="10" t="s">
        <v>63</v>
      </c>
      <c r="BE215" s="10" t="s">
        <v>63</v>
      </c>
      <c r="BF215" s="10" t="s">
        <v>63</v>
      </c>
      <c r="BG215" s="19"/>
    </row>
    <row r="216" spans="1:59" ht="140.1" customHeight="1">
      <c r="A216" s="10">
        <v>2016</v>
      </c>
      <c r="B216" s="10" t="s">
        <v>190</v>
      </c>
      <c r="C216" s="10" t="s">
        <v>58</v>
      </c>
      <c r="D216" s="18" t="s">
        <v>330</v>
      </c>
      <c r="E216" s="18" t="s">
        <v>318</v>
      </c>
      <c r="F216" s="18" t="s">
        <v>61</v>
      </c>
      <c r="G216" s="5" t="s">
        <v>319</v>
      </c>
      <c r="H216" s="11">
        <v>42579</v>
      </c>
      <c r="I216" s="18" t="s">
        <v>331</v>
      </c>
      <c r="J216" s="18" t="s">
        <v>63</v>
      </c>
      <c r="K216" s="18" t="s">
        <v>63</v>
      </c>
      <c r="L216" s="18" t="s">
        <v>63</v>
      </c>
      <c r="M216" s="18" t="s">
        <v>332</v>
      </c>
      <c r="N216" s="18"/>
      <c r="O216" s="11">
        <v>42618</v>
      </c>
      <c r="P216" s="18" t="s">
        <v>63</v>
      </c>
      <c r="Q216" s="18" t="s">
        <v>63</v>
      </c>
      <c r="R216" s="18" t="s">
        <v>63</v>
      </c>
      <c r="S216" s="18" t="s">
        <v>332</v>
      </c>
      <c r="T216" s="5" t="s">
        <v>333</v>
      </c>
      <c r="U216" s="18" t="s">
        <v>334</v>
      </c>
      <c r="V216" s="18" t="s">
        <v>335</v>
      </c>
      <c r="W216" s="18" t="s">
        <v>336</v>
      </c>
      <c r="X216" s="18" t="s">
        <v>337</v>
      </c>
      <c r="Y216" s="18" t="s">
        <v>338</v>
      </c>
      <c r="Z216" s="18" t="s">
        <v>70</v>
      </c>
      <c r="AA216" s="18" t="s">
        <v>71</v>
      </c>
      <c r="AB216" s="18" t="s">
        <v>71</v>
      </c>
      <c r="AC216" s="18" t="s">
        <v>71</v>
      </c>
      <c r="AD216" s="18" t="s">
        <v>330</v>
      </c>
      <c r="AE216" s="11">
        <v>42656</v>
      </c>
      <c r="AF216" s="12">
        <v>3230557.3706896552</v>
      </c>
      <c r="AG216" s="12">
        <v>516889.17931034486</v>
      </c>
      <c r="AH216" s="12">
        <v>3747446.55</v>
      </c>
      <c r="AI216" s="18" t="s">
        <v>72</v>
      </c>
      <c r="AJ216" s="18" t="s">
        <v>61</v>
      </c>
      <c r="AK216" s="12">
        <v>3747446.55</v>
      </c>
      <c r="AL216" s="12">
        <v>374744.65500000003</v>
      </c>
      <c r="AM216" s="18" t="s">
        <v>331</v>
      </c>
      <c r="AN216" s="11">
        <v>42656</v>
      </c>
      <c r="AO216" s="11">
        <v>42722</v>
      </c>
      <c r="AP216" s="8" t="s">
        <v>330</v>
      </c>
      <c r="AQ216" s="18" t="s">
        <v>189</v>
      </c>
      <c r="AR216" s="18" t="s">
        <v>326</v>
      </c>
      <c r="AS216" s="18" t="s">
        <v>327</v>
      </c>
      <c r="AT216" s="18" t="s">
        <v>328</v>
      </c>
      <c r="AU216" s="18" t="s">
        <v>61</v>
      </c>
      <c r="AV216" s="18" t="s">
        <v>61</v>
      </c>
      <c r="AW216" s="10" t="s">
        <v>63</v>
      </c>
      <c r="AX216" s="10" t="s">
        <v>63</v>
      </c>
      <c r="AY216" s="10" t="s">
        <v>180</v>
      </c>
      <c r="AZ216" s="18" t="s">
        <v>88</v>
      </c>
      <c r="BA216" s="10" t="s">
        <v>330</v>
      </c>
      <c r="BB216" s="10" t="s">
        <v>329</v>
      </c>
      <c r="BC216" s="3">
        <v>42727</v>
      </c>
      <c r="BD216" s="10" t="s">
        <v>63</v>
      </c>
      <c r="BE216" s="10" t="s">
        <v>63</v>
      </c>
      <c r="BF216" s="10" t="s">
        <v>63</v>
      </c>
      <c r="BG216" s="19"/>
    </row>
    <row r="217" spans="1:59" ht="140.1" customHeight="1">
      <c r="A217" s="10">
        <v>2016</v>
      </c>
      <c r="B217" s="10" t="s">
        <v>190</v>
      </c>
      <c r="C217" s="10" t="s">
        <v>58</v>
      </c>
      <c r="D217" s="18" t="s">
        <v>339</v>
      </c>
      <c r="E217" s="18" t="s">
        <v>318</v>
      </c>
      <c r="F217" s="18" t="s">
        <v>61</v>
      </c>
      <c r="G217" s="5" t="s">
        <v>319</v>
      </c>
      <c r="H217" s="11">
        <v>42579</v>
      </c>
      <c r="I217" s="18" t="s">
        <v>340</v>
      </c>
      <c r="J217" s="18" t="s">
        <v>63</v>
      </c>
      <c r="K217" s="18" t="s">
        <v>63</v>
      </c>
      <c r="L217" s="18" t="s">
        <v>63</v>
      </c>
      <c r="M217" s="18" t="s">
        <v>341</v>
      </c>
      <c r="N217" s="18"/>
      <c r="O217" s="11">
        <v>42618</v>
      </c>
      <c r="P217" s="18" t="s">
        <v>63</v>
      </c>
      <c r="Q217" s="18" t="s">
        <v>63</v>
      </c>
      <c r="R217" s="18" t="s">
        <v>63</v>
      </c>
      <c r="S217" s="18" t="s">
        <v>341</v>
      </c>
      <c r="T217" s="5" t="s">
        <v>342</v>
      </c>
      <c r="U217" s="18" t="s">
        <v>213</v>
      </c>
      <c r="V217" s="18" t="s">
        <v>214</v>
      </c>
      <c r="W217" s="18" t="s">
        <v>215</v>
      </c>
      <c r="X217" s="18" t="s">
        <v>216</v>
      </c>
      <c r="Y217" s="18" t="s">
        <v>217</v>
      </c>
      <c r="Z217" s="18" t="s">
        <v>70</v>
      </c>
      <c r="AA217" s="18" t="s">
        <v>71</v>
      </c>
      <c r="AB217" s="18" t="s">
        <v>71</v>
      </c>
      <c r="AC217" s="18" t="s">
        <v>71</v>
      </c>
      <c r="AD217" s="18" t="s">
        <v>339</v>
      </c>
      <c r="AE217" s="11">
        <v>42656</v>
      </c>
      <c r="AF217" s="12">
        <v>3085754.1206896552</v>
      </c>
      <c r="AG217" s="12">
        <v>493720.65931034484</v>
      </c>
      <c r="AH217" s="12">
        <v>3579474.78</v>
      </c>
      <c r="AI217" s="18" t="s">
        <v>72</v>
      </c>
      <c r="AJ217" s="18" t="s">
        <v>61</v>
      </c>
      <c r="AK217" s="12">
        <v>3579474.78</v>
      </c>
      <c r="AL217" s="12">
        <v>357947.478</v>
      </c>
      <c r="AM217" s="18" t="s">
        <v>340</v>
      </c>
      <c r="AN217" s="11">
        <v>42656</v>
      </c>
      <c r="AO217" s="11">
        <v>42722</v>
      </c>
      <c r="AP217" s="8" t="s">
        <v>339</v>
      </c>
      <c r="AQ217" s="18" t="s">
        <v>189</v>
      </c>
      <c r="AR217" s="18" t="s">
        <v>326</v>
      </c>
      <c r="AS217" s="18" t="s">
        <v>327</v>
      </c>
      <c r="AT217" s="18" t="s">
        <v>328</v>
      </c>
      <c r="AU217" s="18" t="s">
        <v>61</v>
      </c>
      <c r="AV217" s="18" t="s">
        <v>61</v>
      </c>
      <c r="AW217" s="10" t="s">
        <v>63</v>
      </c>
      <c r="AX217" s="10" t="s">
        <v>63</v>
      </c>
      <c r="AY217" s="10" t="s">
        <v>180</v>
      </c>
      <c r="AZ217" s="18" t="s">
        <v>88</v>
      </c>
      <c r="BA217" s="10" t="s">
        <v>339</v>
      </c>
      <c r="BB217" s="10" t="s">
        <v>329</v>
      </c>
      <c r="BC217" s="3">
        <v>42727</v>
      </c>
      <c r="BD217" s="10" t="s">
        <v>63</v>
      </c>
      <c r="BE217" s="10" t="s">
        <v>63</v>
      </c>
      <c r="BF217" s="10" t="s">
        <v>63</v>
      </c>
      <c r="BG217" s="19"/>
    </row>
    <row r="218" spans="1:59" ht="140.1" customHeight="1">
      <c r="A218" s="10">
        <v>2016</v>
      </c>
      <c r="B218" s="10" t="s">
        <v>190</v>
      </c>
      <c r="C218" s="10" t="s">
        <v>58</v>
      </c>
      <c r="D218" s="18" t="s">
        <v>343</v>
      </c>
      <c r="E218" s="18" t="s">
        <v>318</v>
      </c>
      <c r="F218" s="18" t="s">
        <v>61</v>
      </c>
      <c r="G218" s="5" t="s">
        <v>319</v>
      </c>
      <c r="H218" s="11">
        <v>42579</v>
      </c>
      <c r="I218" s="18" t="s">
        <v>344</v>
      </c>
      <c r="J218" s="18" t="s">
        <v>63</v>
      </c>
      <c r="K218" s="18" t="s">
        <v>63</v>
      </c>
      <c r="L218" s="18" t="s">
        <v>63</v>
      </c>
      <c r="M218" s="18" t="s">
        <v>345</v>
      </c>
      <c r="N218" s="18"/>
      <c r="O218" s="11">
        <v>42618</v>
      </c>
      <c r="P218" s="18" t="s">
        <v>63</v>
      </c>
      <c r="Q218" s="18" t="s">
        <v>63</v>
      </c>
      <c r="R218" s="18" t="s">
        <v>63</v>
      </c>
      <c r="S218" s="18" t="s">
        <v>345</v>
      </c>
      <c r="T218" s="5" t="s">
        <v>346</v>
      </c>
      <c r="U218" s="18" t="s">
        <v>213</v>
      </c>
      <c r="V218" s="18" t="s">
        <v>214</v>
      </c>
      <c r="W218" s="18" t="s">
        <v>215</v>
      </c>
      <c r="X218" s="18" t="s">
        <v>216</v>
      </c>
      <c r="Y218" s="18" t="s">
        <v>217</v>
      </c>
      <c r="Z218" s="18" t="s">
        <v>70</v>
      </c>
      <c r="AA218" s="18" t="s">
        <v>71</v>
      </c>
      <c r="AB218" s="18" t="s">
        <v>71</v>
      </c>
      <c r="AC218" s="18" t="s">
        <v>71</v>
      </c>
      <c r="AD218" s="18" t="s">
        <v>343</v>
      </c>
      <c r="AE218" s="11">
        <v>42656</v>
      </c>
      <c r="AF218" s="12">
        <v>2178627.0258620693</v>
      </c>
      <c r="AG218" s="12">
        <v>348580.32413793111</v>
      </c>
      <c r="AH218" s="12">
        <v>2527207.35</v>
      </c>
      <c r="AI218" s="18" t="s">
        <v>72</v>
      </c>
      <c r="AJ218" s="18" t="s">
        <v>61</v>
      </c>
      <c r="AK218" s="12">
        <v>2527207.35</v>
      </c>
      <c r="AL218" s="12">
        <v>252720.73500000002</v>
      </c>
      <c r="AM218" s="18" t="s">
        <v>344</v>
      </c>
      <c r="AN218" s="11">
        <v>42656</v>
      </c>
      <c r="AO218" s="11">
        <v>42722</v>
      </c>
      <c r="AP218" s="8" t="s">
        <v>343</v>
      </c>
      <c r="AQ218" s="18" t="s">
        <v>189</v>
      </c>
      <c r="AR218" s="18" t="s">
        <v>326</v>
      </c>
      <c r="AS218" s="18" t="s">
        <v>327</v>
      </c>
      <c r="AT218" s="18" t="s">
        <v>347</v>
      </c>
      <c r="AU218" s="18" t="s">
        <v>61</v>
      </c>
      <c r="AV218" s="18" t="s">
        <v>61</v>
      </c>
      <c r="AW218" s="10" t="s">
        <v>63</v>
      </c>
      <c r="AX218" s="10" t="s">
        <v>63</v>
      </c>
      <c r="AY218" s="10" t="s">
        <v>180</v>
      </c>
      <c r="AZ218" s="18" t="s">
        <v>88</v>
      </c>
      <c r="BA218" s="10" t="s">
        <v>343</v>
      </c>
      <c r="BB218" s="10" t="s">
        <v>329</v>
      </c>
      <c r="BC218" s="3">
        <v>42727</v>
      </c>
      <c r="BD218" s="10" t="s">
        <v>63</v>
      </c>
      <c r="BE218" s="10" t="s">
        <v>63</v>
      </c>
      <c r="BF218" s="10" t="s">
        <v>63</v>
      </c>
      <c r="BG218" s="19"/>
    </row>
    <row r="219" spans="1:59" ht="140.1" customHeight="1">
      <c r="A219" s="10">
        <v>2016</v>
      </c>
      <c r="B219" s="10" t="s">
        <v>190</v>
      </c>
      <c r="C219" s="10" t="s">
        <v>58</v>
      </c>
      <c r="D219" s="18" t="s">
        <v>348</v>
      </c>
      <c r="E219" s="18" t="s">
        <v>318</v>
      </c>
      <c r="F219" s="18" t="s">
        <v>61</v>
      </c>
      <c r="G219" s="5" t="s">
        <v>319</v>
      </c>
      <c r="H219" s="11">
        <v>42579</v>
      </c>
      <c r="I219" s="18" t="s">
        <v>349</v>
      </c>
      <c r="J219" s="18" t="s">
        <v>63</v>
      </c>
      <c r="K219" s="18" t="s">
        <v>63</v>
      </c>
      <c r="L219" s="18" t="s">
        <v>63</v>
      </c>
      <c r="M219" s="18" t="s">
        <v>350</v>
      </c>
      <c r="N219" s="18"/>
      <c r="O219" s="11">
        <v>42618</v>
      </c>
      <c r="P219" s="18" t="s">
        <v>63</v>
      </c>
      <c r="Q219" s="18" t="s">
        <v>63</v>
      </c>
      <c r="R219" s="18" t="s">
        <v>63</v>
      </c>
      <c r="S219" s="18" t="s">
        <v>350</v>
      </c>
      <c r="T219" s="18" t="s">
        <v>61</v>
      </c>
      <c r="U219" s="18" t="s">
        <v>351</v>
      </c>
      <c r="V219" s="18" t="s">
        <v>214</v>
      </c>
      <c r="W219" s="18" t="s">
        <v>215</v>
      </c>
      <c r="X219" s="18" t="s">
        <v>352</v>
      </c>
      <c r="Y219" s="18" t="s">
        <v>263</v>
      </c>
      <c r="Z219" s="18" t="s">
        <v>70</v>
      </c>
      <c r="AA219" s="18" t="s">
        <v>71</v>
      </c>
      <c r="AB219" s="18" t="s">
        <v>71</v>
      </c>
      <c r="AC219" s="18" t="s">
        <v>71</v>
      </c>
      <c r="AD219" s="18" t="s">
        <v>348</v>
      </c>
      <c r="AE219" s="11">
        <v>42656</v>
      </c>
      <c r="AF219" s="12">
        <v>1148144.1379310344</v>
      </c>
      <c r="AG219" s="12">
        <v>183703.06206896552</v>
      </c>
      <c r="AH219" s="12">
        <v>1331847.2</v>
      </c>
      <c r="AI219" s="18" t="s">
        <v>72</v>
      </c>
      <c r="AJ219" s="18" t="s">
        <v>61</v>
      </c>
      <c r="AK219" s="12">
        <v>1331847.2</v>
      </c>
      <c r="AL219" s="12">
        <v>133184.72</v>
      </c>
      <c r="AM219" s="18" t="s">
        <v>349</v>
      </c>
      <c r="AN219" s="11">
        <v>42656</v>
      </c>
      <c r="AO219" s="11">
        <v>42722</v>
      </c>
      <c r="AP219" s="18" t="s">
        <v>1445</v>
      </c>
      <c r="AQ219" s="18" t="s">
        <v>189</v>
      </c>
      <c r="AR219" s="18" t="s">
        <v>326</v>
      </c>
      <c r="AS219" s="18" t="s">
        <v>353</v>
      </c>
      <c r="AT219" s="18" t="s">
        <v>354</v>
      </c>
      <c r="AU219" s="18" t="s">
        <v>61</v>
      </c>
      <c r="AV219" s="18" t="s">
        <v>61</v>
      </c>
      <c r="AW219" s="10" t="s">
        <v>63</v>
      </c>
      <c r="AX219" s="10" t="s">
        <v>63</v>
      </c>
      <c r="AY219" s="10" t="s">
        <v>180</v>
      </c>
      <c r="AZ219" s="18" t="s">
        <v>239</v>
      </c>
      <c r="BA219" s="10" t="s">
        <v>348</v>
      </c>
      <c r="BB219" s="10" t="s">
        <v>329</v>
      </c>
      <c r="BC219" s="3">
        <v>42727</v>
      </c>
      <c r="BD219" s="10" t="s">
        <v>63</v>
      </c>
      <c r="BE219" s="10" t="s">
        <v>63</v>
      </c>
      <c r="BF219" s="10" t="s">
        <v>63</v>
      </c>
      <c r="BG219" s="19"/>
    </row>
    <row r="220" spans="1:59" ht="140.1" customHeight="1">
      <c r="A220" s="10">
        <v>2016</v>
      </c>
      <c r="B220" s="10" t="s">
        <v>190</v>
      </c>
      <c r="C220" s="10" t="s">
        <v>58</v>
      </c>
      <c r="D220" s="18" t="s">
        <v>355</v>
      </c>
      <c r="E220" s="18" t="s">
        <v>318</v>
      </c>
      <c r="F220" s="18" t="s">
        <v>61</v>
      </c>
      <c r="G220" s="5" t="s">
        <v>319</v>
      </c>
      <c r="H220" s="11">
        <v>42579</v>
      </c>
      <c r="I220" s="18" t="s">
        <v>356</v>
      </c>
      <c r="J220" s="18" t="s">
        <v>63</v>
      </c>
      <c r="K220" s="18" t="s">
        <v>63</v>
      </c>
      <c r="L220" s="18" t="s">
        <v>63</v>
      </c>
      <c r="M220" s="18" t="s">
        <v>357</v>
      </c>
      <c r="N220" s="18"/>
      <c r="O220" s="11">
        <v>42618</v>
      </c>
      <c r="P220" s="18" t="s">
        <v>63</v>
      </c>
      <c r="Q220" s="18" t="s">
        <v>63</v>
      </c>
      <c r="R220" s="18" t="s">
        <v>63</v>
      </c>
      <c r="S220" s="18" t="s">
        <v>357</v>
      </c>
      <c r="T220" s="18" t="s">
        <v>61</v>
      </c>
      <c r="U220" s="18" t="s">
        <v>351</v>
      </c>
      <c r="V220" s="18" t="s">
        <v>214</v>
      </c>
      <c r="W220" s="18" t="s">
        <v>215</v>
      </c>
      <c r="X220" s="18" t="s">
        <v>352</v>
      </c>
      <c r="Y220" s="18" t="s">
        <v>263</v>
      </c>
      <c r="Z220" s="18" t="s">
        <v>70</v>
      </c>
      <c r="AA220" s="18" t="s">
        <v>71</v>
      </c>
      <c r="AB220" s="18" t="s">
        <v>71</v>
      </c>
      <c r="AC220" s="18" t="s">
        <v>71</v>
      </c>
      <c r="AD220" s="18" t="s">
        <v>355</v>
      </c>
      <c r="AE220" s="11">
        <v>42656</v>
      </c>
      <c r="AF220" s="12">
        <v>1122017.3275862071</v>
      </c>
      <c r="AG220" s="12">
        <v>179522.77241379314</v>
      </c>
      <c r="AH220" s="12">
        <v>1301540.1000000001</v>
      </c>
      <c r="AI220" s="18" t="s">
        <v>72</v>
      </c>
      <c r="AJ220" s="18" t="s">
        <v>61</v>
      </c>
      <c r="AK220" s="12">
        <v>1301540.1000000001</v>
      </c>
      <c r="AL220" s="12">
        <v>130154.01000000001</v>
      </c>
      <c r="AM220" s="18" t="s">
        <v>356</v>
      </c>
      <c r="AN220" s="11">
        <v>42657</v>
      </c>
      <c r="AO220" s="11">
        <v>42723</v>
      </c>
      <c r="AP220" s="18" t="s">
        <v>1445</v>
      </c>
      <c r="AQ220" s="18" t="s">
        <v>189</v>
      </c>
      <c r="AR220" s="18" t="s">
        <v>326</v>
      </c>
      <c r="AS220" s="18" t="s">
        <v>353</v>
      </c>
      <c r="AT220" s="18" t="s">
        <v>354</v>
      </c>
      <c r="AU220" s="18" t="s">
        <v>61</v>
      </c>
      <c r="AV220" s="18" t="s">
        <v>61</v>
      </c>
      <c r="AW220" s="10" t="s">
        <v>63</v>
      </c>
      <c r="AX220" s="10" t="s">
        <v>63</v>
      </c>
      <c r="AY220" s="10" t="s">
        <v>180</v>
      </c>
      <c r="AZ220" s="18" t="s">
        <v>239</v>
      </c>
      <c r="BA220" s="10" t="s">
        <v>355</v>
      </c>
      <c r="BB220" s="10" t="s">
        <v>329</v>
      </c>
      <c r="BC220" s="3">
        <v>42727</v>
      </c>
      <c r="BD220" s="10" t="s">
        <v>63</v>
      </c>
      <c r="BE220" s="10" t="s">
        <v>63</v>
      </c>
      <c r="BF220" s="10" t="s">
        <v>63</v>
      </c>
      <c r="BG220" s="19"/>
    </row>
    <row r="221" spans="1:59" ht="140.1" customHeight="1">
      <c r="A221" s="10">
        <v>2016</v>
      </c>
      <c r="B221" s="10" t="s">
        <v>190</v>
      </c>
      <c r="C221" s="10" t="s">
        <v>58</v>
      </c>
      <c r="D221" s="18" t="s">
        <v>358</v>
      </c>
      <c r="E221" s="18" t="s">
        <v>318</v>
      </c>
      <c r="F221" s="18" t="s">
        <v>61</v>
      </c>
      <c r="G221" s="5" t="s">
        <v>319</v>
      </c>
      <c r="H221" s="11">
        <v>42579</v>
      </c>
      <c r="I221" s="18" t="s">
        <v>359</v>
      </c>
      <c r="J221" s="18" t="s">
        <v>63</v>
      </c>
      <c r="K221" s="18" t="s">
        <v>63</v>
      </c>
      <c r="L221" s="18" t="s">
        <v>63</v>
      </c>
      <c r="M221" s="18" t="s">
        <v>360</v>
      </c>
      <c r="N221" s="18"/>
      <c r="O221" s="11">
        <v>42618</v>
      </c>
      <c r="P221" s="18" t="s">
        <v>63</v>
      </c>
      <c r="Q221" s="18" t="s">
        <v>63</v>
      </c>
      <c r="R221" s="18" t="s">
        <v>63</v>
      </c>
      <c r="S221" s="18" t="s">
        <v>360</v>
      </c>
      <c r="T221" s="18" t="s">
        <v>61</v>
      </c>
      <c r="U221" s="18" t="s">
        <v>361</v>
      </c>
      <c r="V221" s="18" t="s">
        <v>362</v>
      </c>
      <c r="W221" s="18" t="s">
        <v>205</v>
      </c>
      <c r="X221" s="18" t="s">
        <v>363</v>
      </c>
      <c r="Y221" s="18" t="s">
        <v>364</v>
      </c>
      <c r="Z221" s="18" t="s">
        <v>70</v>
      </c>
      <c r="AA221" s="18" t="s">
        <v>71</v>
      </c>
      <c r="AB221" s="18" t="s">
        <v>71</v>
      </c>
      <c r="AC221" s="18" t="s">
        <v>71</v>
      </c>
      <c r="AD221" s="18" t="s">
        <v>358</v>
      </c>
      <c r="AE221" s="11">
        <v>42656</v>
      </c>
      <c r="AF221" s="12">
        <v>1297306.5689655175</v>
      </c>
      <c r="AG221" s="12">
        <v>207569.05103448281</v>
      </c>
      <c r="AH221" s="12">
        <v>1504875.62</v>
      </c>
      <c r="AI221" s="18" t="s">
        <v>72</v>
      </c>
      <c r="AJ221" s="18" t="s">
        <v>61</v>
      </c>
      <c r="AK221" s="12">
        <v>1504875.62</v>
      </c>
      <c r="AL221" s="12">
        <v>150487.56200000001</v>
      </c>
      <c r="AM221" s="18" t="s">
        <v>359</v>
      </c>
      <c r="AN221" s="11">
        <v>42656</v>
      </c>
      <c r="AO221" s="11">
        <v>42722</v>
      </c>
      <c r="AP221" s="18" t="s">
        <v>1445</v>
      </c>
      <c r="AQ221" s="18" t="s">
        <v>189</v>
      </c>
      <c r="AR221" s="18" t="s">
        <v>326</v>
      </c>
      <c r="AS221" s="18" t="s">
        <v>353</v>
      </c>
      <c r="AT221" s="18" t="s">
        <v>354</v>
      </c>
      <c r="AU221" s="18" t="s">
        <v>61</v>
      </c>
      <c r="AV221" s="18" t="s">
        <v>61</v>
      </c>
      <c r="AW221" s="10" t="s">
        <v>63</v>
      </c>
      <c r="AX221" s="10" t="s">
        <v>63</v>
      </c>
      <c r="AY221" s="10" t="s">
        <v>180</v>
      </c>
      <c r="AZ221" s="18" t="s">
        <v>239</v>
      </c>
      <c r="BA221" s="10" t="s">
        <v>358</v>
      </c>
      <c r="BB221" s="10" t="s">
        <v>329</v>
      </c>
      <c r="BC221" s="3">
        <v>42727</v>
      </c>
      <c r="BD221" s="10" t="s">
        <v>63</v>
      </c>
      <c r="BE221" s="10" t="s">
        <v>63</v>
      </c>
      <c r="BF221" s="10" t="s">
        <v>63</v>
      </c>
      <c r="BG221" s="19"/>
    </row>
    <row r="222" spans="1:59" ht="140.1" customHeight="1">
      <c r="A222" s="10">
        <v>2016</v>
      </c>
      <c r="B222" s="10" t="s">
        <v>190</v>
      </c>
      <c r="C222" s="10" t="s">
        <v>58</v>
      </c>
      <c r="D222" s="18" t="s">
        <v>365</v>
      </c>
      <c r="E222" s="18" t="s">
        <v>318</v>
      </c>
      <c r="F222" s="18" t="s">
        <v>61</v>
      </c>
      <c r="G222" s="5" t="s">
        <v>319</v>
      </c>
      <c r="H222" s="11">
        <v>42579</v>
      </c>
      <c r="I222" s="18" t="s">
        <v>366</v>
      </c>
      <c r="J222" s="18" t="s">
        <v>63</v>
      </c>
      <c r="K222" s="18" t="s">
        <v>63</v>
      </c>
      <c r="L222" s="18" t="s">
        <v>63</v>
      </c>
      <c r="M222" s="18" t="s">
        <v>367</v>
      </c>
      <c r="N222" s="18"/>
      <c r="O222" s="11">
        <v>42618</v>
      </c>
      <c r="P222" s="18" t="s">
        <v>63</v>
      </c>
      <c r="Q222" s="18" t="s">
        <v>63</v>
      </c>
      <c r="R222" s="18" t="s">
        <v>63</v>
      </c>
      <c r="S222" s="18" t="s">
        <v>367</v>
      </c>
      <c r="T222" s="18" t="s">
        <v>61</v>
      </c>
      <c r="U222" s="18" t="s">
        <v>139</v>
      </c>
      <c r="V222" s="18" t="s">
        <v>140</v>
      </c>
      <c r="W222" s="18" t="s">
        <v>141</v>
      </c>
      <c r="X222" s="18" t="s">
        <v>142</v>
      </c>
      <c r="Y222" s="18" t="s">
        <v>143</v>
      </c>
      <c r="Z222" s="18" t="s">
        <v>70</v>
      </c>
      <c r="AA222" s="18" t="s">
        <v>71</v>
      </c>
      <c r="AB222" s="18" t="s">
        <v>71</v>
      </c>
      <c r="AC222" s="18" t="s">
        <v>71</v>
      </c>
      <c r="AD222" s="18" t="s">
        <v>365</v>
      </c>
      <c r="AE222" s="11">
        <v>42656</v>
      </c>
      <c r="AF222" s="12">
        <v>5699685.6637931038</v>
      </c>
      <c r="AG222" s="12">
        <v>911949.70620689658</v>
      </c>
      <c r="AH222" s="12">
        <v>6611635.3700000001</v>
      </c>
      <c r="AI222" s="18" t="s">
        <v>72</v>
      </c>
      <c r="AJ222" s="18" t="s">
        <v>61</v>
      </c>
      <c r="AK222" s="12">
        <v>6611635.3700000001</v>
      </c>
      <c r="AL222" s="12">
        <v>661163.53700000001</v>
      </c>
      <c r="AM222" s="18" t="s">
        <v>366</v>
      </c>
      <c r="AN222" s="11">
        <v>42657</v>
      </c>
      <c r="AO222" s="11">
        <v>42723</v>
      </c>
      <c r="AP222" s="18" t="s">
        <v>1445</v>
      </c>
      <c r="AQ222" s="18" t="s">
        <v>189</v>
      </c>
      <c r="AR222" s="18" t="s">
        <v>326</v>
      </c>
      <c r="AS222" s="18" t="s">
        <v>353</v>
      </c>
      <c r="AT222" s="18" t="s">
        <v>354</v>
      </c>
      <c r="AU222" s="18" t="s">
        <v>61</v>
      </c>
      <c r="AV222" s="18" t="s">
        <v>61</v>
      </c>
      <c r="AW222" s="10" t="s">
        <v>63</v>
      </c>
      <c r="AX222" s="10" t="s">
        <v>63</v>
      </c>
      <c r="AY222" s="10" t="s">
        <v>180</v>
      </c>
      <c r="AZ222" s="18" t="s">
        <v>239</v>
      </c>
      <c r="BA222" s="10" t="s">
        <v>365</v>
      </c>
      <c r="BB222" s="10" t="s">
        <v>329</v>
      </c>
      <c r="BC222" s="3">
        <v>42727</v>
      </c>
      <c r="BD222" s="10" t="s">
        <v>63</v>
      </c>
      <c r="BE222" s="10" t="s">
        <v>63</v>
      </c>
      <c r="BF222" s="10" t="s">
        <v>63</v>
      </c>
      <c r="BG222" s="19"/>
    </row>
    <row r="223" spans="1:59" ht="140.1" customHeight="1">
      <c r="A223" s="10">
        <v>2016</v>
      </c>
      <c r="B223" s="10" t="s">
        <v>190</v>
      </c>
      <c r="C223" s="10" t="s">
        <v>58</v>
      </c>
      <c r="D223" s="18" t="s">
        <v>368</v>
      </c>
      <c r="E223" s="18" t="s">
        <v>318</v>
      </c>
      <c r="F223" s="18" t="s">
        <v>61</v>
      </c>
      <c r="G223" s="5" t="s">
        <v>319</v>
      </c>
      <c r="H223" s="11">
        <v>42579</v>
      </c>
      <c r="I223" s="18" t="s">
        <v>369</v>
      </c>
      <c r="J223" s="18" t="s">
        <v>63</v>
      </c>
      <c r="K223" s="18" t="s">
        <v>63</v>
      </c>
      <c r="L223" s="18" t="s">
        <v>63</v>
      </c>
      <c r="M223" s="18" t="s">
        <v>370</v>
      </c>
      <c r="N223" s="18"/>
      <c r="O223" s="11">
        <v>42618</v>
      </c>
      <c r="P223" s="18" t="s">
        <v>63</v>
      </c>
      <c r="Q223" s="18" t="s">
        <v>63</v>
      </c>
      <c r="R223" s="18" t="s">
        <v>63</v>
      </c>
      <c r="S223" s="18" t="s">
        <v>370</v>
      </c>
      <c r="T223" s="18" t="s">
        <v>61</v>
      </c>
      <c r="U223" s="18" t="s">
        <v>371</v>
      </c>
      <c r="V223" s="18" t="s">
        <v>372</v>
      </c>
      <c r="W223" s="18" t="s">
        <v>373</v>
      </c>
      <c r="X223" s="18" t="s">
        <v>374</v>
      </c>
      <c r="Y223" s="18" t="s">
        <v>375</v>
      </c>
      <c r="Z223" s="18" t="s">
        <v>70</v>
      </c>
      <c r="AA223" s="18" t="s">
        <v>71</v>
      </c>
      <c r="AB223" s="18" t="s">
        <v>71</v>
      </c>
      <c r="AC223" s="18" t="s">
        <v>71</v>
      </c>
      <c r="AD223" s="18" t="s">
        <v>368</v>
      </c>
      <c r="AE223" s="11">
        <v>42656</v>
      </c>
      <c r="AF223" s="12">
        <v>2647073.0517241382</v>
      </c>
      <c r="AG223" s="12">
        <v>423531.68827586214</v>
      </c>
      <c r="AH223" s="12">
        <v>3070604.74</v>
      </c>
      <c r="AI223" s="18" t="s">
        <v>72</v>
      </c>
      <c r="AJ223" s="18" t="s">
        <v>61</v>
      </c>
      <c r="AK223" s="12">
        <v>3070604.74</v>
      </c>
      <c r="AL223" s="12">
        <v>307060.47400000005</v>
      </c>
      <c r="AM223" s="18" t="s">
        <v>369</v>
      </c>
      <c r="AN223" s="11">
        <v>42657</v>
      </c>
      <c r="AO223" s="11">
        <v>42723</v>
      </c>
      <c r="AP223" s="18" t="s">
        <v>1445</v>
      </c>
      <c r="AQ223" s="18" t="s">
        <v>189</v>
      </c>
      <c r="AR223" s="18" t="s">
        <v>326</v>
      </c>
      <c r="AS223" s="18" t="s">
        <v>353</v>
      </c>
      <c r="AT223" s="18" t="s">
        <v>354</v>
      </c>
      <c r="AU223" s="18" t="s">
        <v>61</v>
      </c>
      <c r="AV223" s="18" t="s">
        <v>61</v>
      </c>
      <c r="AW223" s="10" t="s">
        <v>63</v>
      </c>
      <c r="AX223" s="10" t="s">
        <v>63</v>
      </c>
      <c r="AY223" s="10" t="s">
        <v>180</v>
      </c>
      <c r="AZ223" s="18" t="s">
        <v>239</v>
      </c>
      <c r="BA223" s="10" t="s">
        <v>368</v>
      </c>
      <c r="BB223" s="10" t="s">
        <v>329</v>
      </c>
      <c r="BC223" s="3">
        <v>42727</v>
      </c>
      <c r="BD223" s="10" t="s">
        <v>63</v>
      </c>
      <c r="BE223" s="10" t="s">
        <v>63</v>
      </c>
      <c r="BF223" s="10" t="s">
        <v>63</v>
      </c>
      <c r="BG223" s="19"/>
    </row>
    <row r="224" spans="1:59" ht="140.1" customHeight="1">
      <c r="A224" s="10">
        <v>2016</v>
      </c>
      <c r="B224" s="10" t="s">
        <v>190</v>
      </c>
      <c r="C224" s="10" t="s">
        <v>58</v>
      </c>
      <c r="D224" s="18" t="s">
        <v>376</v>
      </c>
      <c r="E224" s="18" t="s">
        <v>318</v>
      </c>
      <c r="F224" s="18" t="s">
        <v>61</v>
      </c>
      <c r="G224" s="5" t="s">
        <v>319</v>
      </c>
      <c r="H224" s="11">
        <v>42579</v>
      </c>
      <c r="I224" s="18" t="s">
        <v>377</v>
      </c>
      <c r="J224" s="18" t="s">
        <v>63</v>
      </c>
      <c r="K224" s="18" t="s">
        <v>63</v>
      </c>
      <c r="L224" s="18" t="s">
        <v>63</v>
      </c>
      <c r="M224" s="18" t="s">
        <v>378</v>
      </c>
      <c r="N224" s="18"/>
      <c r="O224" s="11">
        <v>42618</v>
      </c>
      <c r="P224" s="18" t="s">
        <v>63</v>
      </c>
      <c r="Q224" s="18" t="s">
        <v>63</v>
      </c>
      <c r="R224" s="18" t="s">
        <v>63</v>
      </c>
      <c r="S224" s="18" t="s">
        <v>378</v>
      </c>
      <c r="T224" s="18" t="s">
        <v>61</v>
      </c>
      <c r="U224" s="18" t="s">
        <v>213</v>
      </c>
      <c r="V224" s="18" t="s">
        <v>214</v>
      </c>
      <c r="W224" s="18" t="s">
        <v>215</v>
      </c>
      <c r="X224" s="18" t="s">
        <v>216</v>
      </c>
      <c r="Y224" s="18" t="s">
        <v>217</v>
      </c>
      <c r="Z224" s="18" t="s">
        <v>70</v>
      </c>
      <c r="AA224" s="18" t="s">
        <v>71</v>
      </c>
      <c r="AB224" s="18" t="s">
        <v>71</v>
      </c>
      <c r="AC224" s="18" t="s">
        <v>71</v>
      </c>
      <c r="AD224" s="18" t="s">
        <v>376</v>
      </c>
      <c r="AE224" s="11">
        <v>42656</v>
      </c>
      <c r="AF224" s="12">
        <v>4882530.0258620698</v>
      </c>
      <c r="AG224" s="12">
        <v>781204.80413793121</v>
      </c>
      <c r="AH224" s="12">
        <v>5663734.8300000001</v>
      </c>
      <c r="AI224" s="18" t="s">
        <v>72</v>
      </c>
      <c r="AJ224" s="18" t="s">
        <v>61</v>
      </c>
      <c r="AK224" s="12">
        <v>5663734.8300000001</v>
      </c>
      <c r="AL224" s="12">
        <v>566373.48300000001</v>
      </c>
      <c r="AM224" s="18" t="s">
        <v>377</v>
      </c>
      <c r="AN224" s="11">
        <v>42657</v>
      </c>
      <c r="AO224" s="11">
        <v>42723</v>
      </c>
      <c r="AP224" s="18" t="s">
        <v>1445</v>
      </c>
      <c r="AQ224" s="18" t="s">
        <v>189</v>
      </c>
      <c r="AR224" s="18" t="s">
        <v>326</v>
      </c>
      <c r="AS224" s="18" t="s">
        <v>353</v>
      </c>
      <c r="AT224" s="18" t="s">
        <v>354</v>
      </c>
      <c r="AU224" s="18" t="s">
        <v>61</v>
      </c>
      <c r="AV224" s="18" t="s">
        <v>61</v>
      </c>
      <c r="AW224" s="10" t="s">
        <v>63</v>
      </c>
      <c r="AX224" s="10" t="s">
        <v>63</v>
      </c>
      <c r="AY224" s="10" t="s">
        <v>180</v>
      </c>
      <c r="AZ224" s="18" t="s">
        <v>239</v>
      </c>
      <c r="BA224" s="10" t="s">
        <v>376</v>
      </c>
      <c r="BB224" s="10" t="s">
        <v>329</v>
      </c>
      <c r="BC224" s="3">
        <v>42727</v>
      </c>
      <c r="BD224" s="10" t="s">
        <v>63</v>
      </c>
      <c r="BE224" s="10" t="s">
        <v>63</v>
      </c>
      <c r="BF224" s="10" t="s">
        <v>63</v>
      </c>
      <c r="BG224" s="19"/>
    </row>
    <row r="225" spans="1:59" ht="140.1" customHeight="1">
      <c r="A225" s="10">
        <v>2016</v>
      </c>
      <c r="B225" s="10" t="s">
        <v>190</v>
      </c>
      <c r="C225" s="10" t="s">
        <v>58</v>
      </c>
      <c r="D225" s="18" t="s">
        <v>379</v>
      </c>
      <c r="E225" s="18" t="s">
        <v>318</v>
      </c>
      <c r="F225" s="18" t="s">
        <v>61</v>
      </c>
      <c r="G225" s="5" t="s">
        <v>319</v>
      </c>
      <c r="H225" s="11">
        <v>42579</v>
      </c>
      <c r="I225" s="18" t="s">
        <v>380</v>
      </c>
      <c r="J225" s="18" t="s">
        <v>63</v>
      </c>
      <c r="K225" s="18" t="s">
        <v>63</v>
      </c>
      <c r="L225" s="18" t="s">
        <v>63</v>
      </c>
      <c r="M225" s="18" t="s">
        <v>381</v>
      </c>
      <c r="N225" s="18"/>
      <c r="O225" s="11">
        <v>42618</v>
      </c>
      <c r="P225" s="18" t="s">
        <v>63</v>
      </c>
      <c r="Q225" s="18" t="s">
        <v>63</v>
      </c>
      <c r="R225" s="18" t="s">
        <v>63</v>
      </c>
      <c r="S225" s="18" t="s">
        <v>381</v>
      </c>
      <c r="T225" s="18" t="s">
        <v>61</v>
      </c>
      <c r="U225" s="18" t="s">
        <v>382</v>
      </c>
      <c r="V225" s="18" t="s">
        <v>383</v>
      </c>
      <c r="W225" s="18" t="s">
        <v>384</v>
      </c>
      <c r="X225" s="18" t="s">
        <v>385</v>
      </c>
      <c r="Y225" s="18" t="s">
        <v>386</v>
      </c>
      <c r="Z225" s="18" t="s">
        <v>70</v>
      </c>
      <c r="AA225" s="18" t="s">
        <v>71</v>
      </c>
      <c r="AB225" s="18" t="s">
        <v>71</v>
      </c>
      <c r="AC225" s="18" t="s">
        <v>71</v>
      </c>
      <c r="AD225" s="18" t="s">
        <v>379</v>
      </c>
      <c r="AE225" s="11">
        <v>42656</v>
      </c>
      <c r="AF225" s="12">
        <v>7884063.5603448283</v>
      </c>
      <c r="AG225" s="12">
        <v>1261450.1696551726</v>
      </c>
      <c r="AH225" s="12">
        <v>9145513.7300000004</v>
      </c>
      <c r="AI225" s="18" t="s">
        <v>72</v>
      </c>
      <c r="AJ225" s="18" t="s">
        <v>61</v>
      </c>
      <c r="AK225" s="12">
        <v>9145513.7300000004</v>
      </c>
      <c r="AL225" s="12">
        <v>914551.37300000014</v>
      </c>
      <c r="AM225" s="18" t="s">
        <v>380</v>
      </c>
      <c r="AN225" s="11">
        <v>42657</v>
      </c>
      <c r="AO225" s="11">
        <v>42723</v>
      </c>
      <c r="AP225" s="18" t="s">
        <v>1445</v>
      </c>
      <c r="AQ225" s="18" t="s">
        <v>189</v>
      </c>
      <c r="AR225" s="18" t="s">
        <v>326</v>
      </c>
      <c r="AS225" s="18" t="s">
        <v>387</v>
      </c>
      <c r="AT225" s="18" t="s">
        <v>388</v>
      </c>
      <c r="AU225" s="18" t="s">
        <v>61</v>
      </c>
      <c r="AV225" s="18" t="s">
        <v>61</v>
      </c>
      <c r="AW225" s="10" t="s">
        <v>63</v>
      </c>
      <c r="AX225" s="10" t="s">
        <v>63</v>
      </c>
      <c r="AY225" s="10" t="s">
        <v>180</v>
      </c>
      <c r="AZ225" s="18" t="s">
        <v>239</v>
      </c>
      <c r="BA225" s="10" t="s">
        <v>379</v>
      </c>
      <c r="BB225" s="10" t="s">
        <v>329</v>
      </c>
      <c r="BC225" s="3">
        <v>42727</v>
      </c>
      <c r="BD225" s="10" t="s">
        <v>63</v>
      </c>
      <c r="BE225" s="10" t="s">
        <v>63</v>
      </c>
      <c r="BF225" s="10" t="s">
        <v>63</v>
      </c>
      <c r="BG225" s="19"/>
    </row>
    <row r="226" spans="1:59" ht="140.1" customHeight="1">
      <c r="A226" s="10">
        <v>2016</v>
      </c>
      <c r="B226" s="10" t="s">
        <v>190</v>
      </c>
      <c r="C226" s="10" t="s">
        <v>58</v>
      </c>
      <c r="D226" s="18" t="s">
        <v>389</v>
      </c>
      <c r="E226" s="18" t="s">
        <v>318</v>
      </c>
      <c r="F226" s="18" t="s">
        <v>61</v>
      </c>
      <c r="G226" s="5" t="s">
        <v>319</v>
      </c>
      <c r="H226" s="11">
        <v>42579</v>
      </c>
      <c r="I226" s="18" t="s">
        <v>390</v>
      </c>
      <c r="J226" s="18" t="s">
        <v>63</v>
      </c>
      <c r="K226" s="18" t="s">
        <v>63</v>
      </c>
      <c r="L226" s="18" t="s">
        <v>63</v>
      </c>
      <c r="M226" s="18" t="s">
        <v>391</v>
      </c>
      <c r="N226" s="18"/>
      <c r="O226" s="11">
        <v>42611</v>
      </c>
      <c r="P226" s="18" t="s">
        <v>63</v>
      </c>
      <c r="Q226" s="18" t="s">
        <v>63</v>
      </c>
      <c r="R226" s="18" t="s">
        <v>63</v>
      </c>
      <c r="S226" s="18" t="s">
        <v>391</v>
      </c>
      <c r="T226" s="18" t="s">
        <v>61</v>
      </c>
      <c r="U226" s="18" t="s">
        <v>392</v>
      </c>
      <c r="V226" s="18" t="s">
        <v>393</v>
      </c>
      <c r="W226" s="18" t="s">
        <v>394</v>
      </c>
      <c r="X226" s="18" t="s">
        <v>395</v>
      </c>
      <c r="Y226" s="18" t="s">
        <v>396</v>
      </c>
      <c r="Z226" s="18" t="s">
        <v>70</v>
      </c>
      <c r="AA226" s="18" t="s">
        <v>71</v>
      </c>
      <c r="AB226" s="18" t="s">
        <v>71</v>
      </c>
      <c r="AC226" s="18" t="s">
        <v>71</v>
      </c>
      <c r="AD226" s="18" t="s">
        <v>389</v>
      </c>
      <c r="AE226" s="11">
        <v>42656</v>
      </c>
      <c r="AF226" s="12">
        <v>5824615.9482758623</v>
      </c>
      <c r="AG226" s="12">
        <v>931938.55172413797</v>
      </c>
      <c r="AH226" s="12">
        <v>6756554.5</v>
      </c>
      <c r="AI226" s="18" t="s">
        <v>72</v>
      </c>
      <c r="AJ226" s="18" t="s">
        <v>61</v>
      </c>
      <c r="AK226" s="12">
        <v>6756554.5</v>
      </c>
      <c r="AL226" s="12">
        <v>675655.45000000007</v>
      </c>
      <c r="AM226" s="18" t="s">
        <v>390</v>
      </c>
      <c r="AN226" s="11">
        <v>42657</v>
      </c>
      <c r="AO226" s="11">
        <v>42732</v>
      </c>
      <c r="AP226" s="18" t="s">
        <v>1445</v>
      </c>
      <c r="AQ226" s="18" t="s">
        <v>189</v>
      </c>
      <c r="AR226" s="18" t="s">
        <v>326</v>
      </c>
      <c r="AS226" s="18" t="s">
        <v>397</v>
      </c>
      <c r="AT226" s="18" t="s">
        <v>398</v>
      </c>
      <c r="AU226" s="18" t="s">
        <v>61</v>
      </c>
      <c r="AV226" s="18" t="s">
        <v>61</v>
      </c>
      <c r="AW226" s="10" t="s">
        <v>63</v>
      </c>
      <c r="AX226" s="10" t="s">
        <v>63</v>
      </c>
      <c r="AY226" s="10" t="s">
        <v>180</v>
      </c>
      <c r="AZ226" s="18" t="s">
        <v>274</v>
      </c>
      <c r="BA226" s="10" t="s">
        <v>389</v>
      </c>
      <c r="BB226" s="10" t="s">
        <v>329</v>
      </c>
      <c r="BC226" s="3">
        <v>42727</v>
      </c>
      <c r="BD226" s="10" t="s">
        <v>63</v>
      </c>
      <c r="BE226" s="10" t="s">
        <v>63</v>
      </c>
      <c r="BF226" s="10" t="s">
        <v>63</v>
      </c>
      <c r="BG226" s="19"/>
    </row>
    <row r="227" spans="1:59" ht="140.1" customHeight="1">
      <c r="A227" s="10">
        <v>2016</v>
      </c>
      <c r="B227" s="10" t="s">
        <v>190</v>
      </c>
      <c r="C227" s="10" t="s">
        <v>58</v>
      </c>
      <c r="D227" s="18" t="s">
        <v>399</v>
      </c>
      <c r="E227" s="18" t="s">
        <v>318</v>
      </c>
      <c r="F227" s="18" t="s">
        <v>61</v>
      </c>
      <c r="G227" s="5" t="s">
        <v>319</v>
      </c>
      <c r="H227" s="11">
        <v>42579</v>
      </c>
      <c r="I227" s="18" t="s">
        <v>400</v>
      </c>
      <c r="J227" s="18" t="s">
        <v>63</v>
      </c>
      <c r="K227" s="18" t="s">
        <v>63</v>
      </c>
      <c r="L227" s="18" t="s">
        <v>63</v>
      </c>
      <c r="M227" s="18" t="s">
        <v>401</v>
      </c>
      <c r="N227" s="18"/>
      <c r="O227" s="11">
        <v>42611</v>
      </c>
      <c r="P227" s="18" t="s">
        <v>63</v>
      </c>
      <c r="Q227" s="18" t="s">
        <v>63</v>
      </c>
      <c r="R227" s="18" t="s">
        <v>63</v>
      </c>
      <c r="S227" s="18" t="s">
        <v>401</v>
      </c>
      <c r="T227" s="18" t="s">
        <v>61</v>
      </c>
      <c r="U227" s="18" t="s">
        <v>392</v>
      </c>
      <c r="V227" s="18" t="s">
        <v>393</v>
      </c>
      <c r="W227" s="18" t="s">
        <v>394</v>
      </c>
      <c r="X227" s="18" t="s">
        <v>395</v>
      </c>
      <c r="Y227" s="18" t="s">
        <v>396</v>
      </c>
      <c r="Z227" s="18" t="s">
        <v>70</v>
      </c>
      <c r="AA227" s="18" t="s">
        <v>71</v>
      </c>
      <c r="AB227" s="18" t="s">
        <v>71</v>
      </c>
      <c r="AC227" s="18" t="s">
        <v>71</v>
      </c>
      <c r="AD227" s="18" t="s">
        <v>399</v>
      </c>
      <c r="AE227" s="11">
        <v>42656</v>
      </c>
      <c r="AF227" s="12">
        <v>7417863.3275862085</v>
      </c>
      <c r="AG227" s="12">
        <v>1186858.1324137934</v>
      </c>
      <c r="AH227" s="12">
        <v>8604721.4600000009</v>
      </c>
      <c r="AI227" s="18" t="s">
        <v>72</v>
      </c>
      <c r="AJ227" s="18" t="s">
        <v>61</v>
      </c>
      <c r="AK227" s="12">
        <v>8604721.4600000009</v>
      </c>
      <c r="AL227" s="12">
        <v>860472.14600000018</v>
      </c>
      <c r="AM227" s="18" t="s">
        <v>400</v>
      </c>
      <c r="AN227" s="11">
        <v>42657</v>
      </c>
      <c r="AO227" s="11">
        <v>42732</v>
      </c>
      <c r="AP227" s="18" t="s">
        <v>1445</v>
      </c>
      <c r="AQ227" s="18" t="s">
        <v>189</v>
      </c>
      <c r="AR227" s="18" t="s">
        <v>326</v>
      </c>
      <c r="AS227" s="18" t="s">
        <v>397</v>
      </c>
      <c r="AT227" s="18" t="s">
        <v>398</v>
      </c>
      <c r="AU227" s="18" t="s">
        <v>61</v>
      </c>
      <c r="AV227" s="18" t="s">
        <v>61</v>
      </c>
      <c r="AW227" s="10" t="s">
        <v>63</v>
      </c>
      <c r="AX227" s="10" t="s">
        <v>63</v>
      </c>
      <c r="AY227" s="10" t="s">
        <v>180</v>
      </c>
      <c r="AZ227" s="18" t="s">
        <v>274</v>
      </c>
      <c r="BA227" s="10" t="s">
        <v>399</v>
      </c>
      <c r="BB227" s="10" t="s">
        <v>329</v>
      </c>
      <c r="BC227" s="3">
        <v>42727</v>
      </c>
      <c r="BD227" s="10" t="s">
        <v>63</v>
      </c>
      <c r="BE227" s="10" t="s">
        <v>63</v>
      </c>
      <c r="BF227" s="10" t="s">
        <v>63</v>
      </c>
      <c r="BG227" s="19"/>
    </row>
    <row r="228" spans="1:59" ht="140.1" customHeight="1">
      <c r="A228" s="10">
        <v>2016</v>
      </c>
      <c r="B228" s="10" t="s">
        <v>190</v>
      </c>
      <c r="C228" s="10" t="s">
        <v>58</v>
      </c>
      <c r="D228" s="18" t="s">
        <v>402</v>
      </c>
      <c r="E228" s="18" t="s">
        <v>318</v>
      </c>
      <c r="F228" s="18" t="s">
        <v>61</v>
      </c>
      <c r="G228" s="5" t="s">
        <v>319</v>
      </c>
      <c r="H228" s="11">
        <v>42579</v>
      </c>
      <c r="I228" s="18" t="s">
        <v>403</v>
      </c>
      <c r="J228" s="18" t="s">
        <v>63</v>
      </c>
      <c r="K228" s="18" t="s">
        <v>63</v>
      </c>
      <c r="L228" s="18" t="s">
        <v>63</v>
      </c>
      <c r="M228" s="18" t="s">
        <v>404</v>
      </c>
      <c r="N228" s="18"/>
      <c r="O228" s="11">
        <v>42611</v>
      </c>
      <c r="P228" s="18" t="s">
        <v>63</v>
      </c>
      <c r="Q228" s="18" t="s">
        <v>63</v>
      </c>
      <c r="R228" s="18" t="s">
        <v>63</v>
      </c>
      <c r="S228" s="18" t="s">
        <v>404</v>
      </c>
      <c r="T228" s="18" t="s">
        <v>61</v>
      </c>
      <c r="U228" s="18" t="s">
        <v>392</v>
      </c>
      <c r="V228" s="18" t="s">
        <v>393</v>
      </c>
      <c r="W228" s="18" t="s">
        <v>394</v>
      </c>
      <c r="X228" s="18" t="s">
        <v>395</v>
      </c>
      <c r="Y228" s="18" t="s">
        <v>396</v>
      </c>
      <c r="Z228" s="18" t="s">
        <v>70</v>
      </c>
      <c r="AA228" s="18" t="s">
        <v>71</v>
      </c>
      <c r="AB228" s="18" t="s">
        <v>71</v>
      </c>
      <c r="AC228" s="18" t="s">
        <v>71</v>
      </c>
      <c r="AD228" s="18" t="s">
        <v>402</v>
      </c>
      <c r="AE228" s="11">
        <v>42656</v>
      </c>
      <c r="AF228" s="12">
        <v>6569232.862068966</v>
      </c>
      <c r="AG228" s="12">
        <v>1051077.2579310345</v>
      </c>
      <c r="AH228" s="12">
        <v>7620310.1200000001</v>
      </c>
      <c r="AI228" s="18" t="s">
        <v>72</v>
      </c>
      <c r="AJ228" s="18" t="s">
        <v>61</v>
      </c>
      <c r="AK228" s="12">
        <v>7620310.1200000001</v>
      </c>
      <c r="AL228" s="12">
        <v>762031.0120000001</v>
      </c>
      <c r="AM228" s="18" t="s">
        <v>403</v>
      </c>
      <c r="AN228" s="11">
        <v>42657</v>
      </c>
      <c r="AO228" s="11">
        <v>42732</v>
      </c>
      <c r="AP228" s="18" t="s">
        <v>1445</v>
      </c>
      <c r="AQ228" s="18" t="s">
        <v>189</v>
      </c>
      <c r="AR228" s="18" t="s">
        <v>326</v>
      </c>
      <c r="AS228" s="18" t="s">
        <v>397</v>
      </c>
      <c r="AT228" s="18" t="s">
        <v>398</v>
      </c>
      <c r="AU228" s="18" t="s">
        <v>61</v>
      </c>
      <c r="AV228" s="18" t="s">
        <v>61</v>
      </c>
      <c r="AW228" s="10" t="s">
        <v>63</v>
      </c>
      <c r="AX228" s="10" t="s">
        <v>63</v>
      </c>
      <c r="AY228" s="10" t="s">
        <v>180</v>
      </c>
      <c r="AZ228" s="18" t="s">
        <v>274</v>
      </c>
      <c r="BA228" s="10" t="s">
        <v>402</v>
      </c>
      <c r="BB228" s="10" t="s">
        <v>329</v>
      </c>
      <c r="BC228" s="3">
        <v>42727</v>
      </c>
      <c r="BD228" s="10" t="s">
        <v>63</v>
      </c>
      <c r="BE228" s="10" t="s">
        <v>63</v>
      </c>
      <c r="BF228" s="10" t="s">
        <v>63</v>
      </c>
      <c r="BG228" s="19"/>
    </row>
    <row r="229" spans="1:59" ht="140.1" customHeight="1">
      <c r="A229" s="10">
        <v>2016</v>
      </c>
      <c r="B229" s="10" t="s">
        <v>190</v>
      </c>
      <c r="C229" s="10" t="s">
        <v>58</v>
      </c>
      <c r="D229" s="18" t="s">
        <v>405</v>
      </c>
      <c r="E229" s="18" t="s">
        <v>318</v>
      </c>
      <c r="F229" s="18" t="s">
        <v>61</v>
      </c>
      <c r="G229" s="5" t="s">
        <v>319</v>
      </c>
      <c r="H229" s="11">
        <v>42579</v>
      </c>
      <c r="I229" s="18" t="s">
        <v>406</v>
      </c>
      <c r="J229" s="18" t="s">
        <v>63</v>
      </c>
      <c r="K229" s="18" t="s">
        <v>63</v>
      </c>
      <c r="L229" s="18" t="s">
        <v>63</v>
      </c>
      <c r="M229" s="18" t="s">
        <v>407</v>
      </c>
      <c r="N229" s="18"/>
      <c r="O229" s="11">
        <v>42611</v>
      </c>
      <c r="P229" s="18" t="s">
        <v>63</v>
      </c>
      <c r="Q229" s="18" t="s">
        <v>63</v>
      </c>
      <c r="R229" s="18" t="s">
        <v>63</v>
      </c>
      <c r="S229" s="18" t="s">
        <v>407</v>
      </c>
      <c r="T229" s="18" t="s">
        <v>61</v>
      </c>
      <c r="U229" s="18" t="s">
        <v>382</v>
      </c>
      <c r="V229" s="18" t="s">
        <v>383</v>
      </c>
      <c r="W229" s="18" t="s">
        <v>384</v>
      </c>
      <c r="X229" s="18" t="s">
        <v>385</v>
      </c>
      <c r="Y229" s="18" t="s">
        <v>386</v>
      </c>
      <c r="Z229" s="18" t="s">
        <v>70</v>
      </c>
      <c r="AA229" s="18" t="s">
        <v>71</v>
      </c>
      <c r="AB229" s="18" t="s">
        <v>71</v>
      </c>
      <c r="AC229" s="18" t="s">
        <v>71</v>
      </c>
      <c r="AD229" s="18" t="s">
        <v>405</v>
      </c>
      <c r="AE229" s="11">
        <v>42685</v>
      </c>
      <c r="AF229" s="12">
        <v>9552834.1637931056</v>
      </c>
      <c r="AG229" s="12">
        <v>1528453.4662068968</v>
      </c>
      <c r="AH229" s="12">
        <v>11081287.630000001</v>
      </c>
      <c r="AI229" s="18" t="s">
        <v>72</v>
      </c>
      <c r="AJ229" s="18" t="s">
        <v>61</v>
      </c>
      <c r="AK229" s="12">
        <v>11081287.630000001</v>
      </c>
      <c r="AL229" s="12">
        <v>1108128.763</v>
      </c>
      <c r="AM229" s="18" t="s">
        <v>406</v>
      </c>
      <c r="AN229" s="11">
        <v>42688</v>
      </c>
      <c r="AO229" s="11">
        <v>42763</v>
      </c>
      <c r="AP229" s="8" t="s">
        <v>405</v>
      </c>
      <c r="AQ229" s="18" t="s">
        <v>73</v>
      </c>
      <c r="AR229" s="18" t="s">
        <v>326</v>
      </c>
      <c r="AS229" s="18" t="s">
        <v>408</v>
      </c>
      <c r="AT229" s="18" t="s">
        <v>409</v>
      </c>
      <c r="AU229" s="18" t="s">
        <v>61</v>
      </c>
      <c r="AV229" s="18" t="s">
        <v>61</v>
      </c>
      <c r="AW229" s="10" t="s">
        <v>63</v>
      </c>
      <c r="AX229" s="10" t="s">
        <v>63</v>
      </c>
      <c r="AY229" s="10" t="s">
        <v>180</v>
      </c>
      <c r="AZ229" s="18" t="s">
        <v>410</v>
      </c>
      <c r="BA229" s="10" t="s">
        <v>405</v>
      </c>
      <c r="BB229" s="10" t="s">
        <v>329</v>
      </c>
      <c r="BC229" s="3">
        <v>42727</v>
      </c>
      <c r="BD229" s="10" t="s">
        <v>63</v>
      </c>
      <c r="BE229" s="10" t="s">
        <v>63</v>
      </c>
      <c r="BF229" s="10" t="s">
        <v>63</v>
      </c>
      <c r="BG229" s="19"/>
    </row>
    <row r="230" spans="1:59" ht="140.1" customHeight="1">
      <c r="A230" s="10">
        <v>2016</v>
      </c>
      <c r="B230" s="10" t="s">
        <v>190</v>
      </c>
      <c r="C230" s="10" t="s">
        <v>58</v>
      </c>
      <c r="D230" s="18" t="s">
        <v>411</v>
      </c>
      <c r="E230" s="18" t="s">
        <v>318</v>
      </c>
      <c r="F230" s="18" t="s">
        <v>61</v>
      </c>
      <c r="G230" s="5" t="s">
        <v>319</v>
      </c>
      <c r="H230" s="11">
        <v>42579</v>
      </c>
      <c r="I230" s="18" t="s">
        <v>412</v>
      </c>
      <c r="J230" s="18" t="s">
        <v>63</v>
      </c>
      <c r="K230" s="18" t="s">
        <v>63</v>
      </c>
      <c r="L230" s="18" t="s">
        <v>63</v>
      </c>
      <c r="M230" s="18" t="s">
        <v>413</v>
      </c>
      <c r="N230" s="18"/>
      <c r="O230" s="11">
        <v>42611</v>
      </c>
      <c r="P230" s="18" t="s">
        <v>63</v>
      </c>
      <c r="Q230" s="18" t="s">
        <v>63</v>
      </c>
      <c r="R230" s="18" t="s">
        <v>63</v>
      </c>
      <c r="S230" s="18" t="s">
        <v>413</v>
      </c>
      <c r="T230" s="18" t="s">
        <v>61</v>
      </c>
      <c r="U230" s="18" t="s">
        <v>311</v>
      </c>
      <c r="V230" s="18" t="s">
        <v>312</v>
      </c>
      <c r="W230" s="18" t="s">
        <v>313</v>
      </c>
      <c r="X230" s="18" t="s">
        <v>314</v>
      </c>
      <c r="Y230" s="18" t="s">
        <v>315</v>
      </c>
      <c r="Z230" s="18" t="s">
        <v>70</v>
      </c>
      <c r="AA230" s="18" t="s">
        <v>71</v>
      </c>
      <c r="AB230" s="18" t="s">
        <v>71</v>
      </c>
      <c r="AC230" s="18" t="s">
        <v>71</v>
      </c>
      <c r="AD230" s="18" t="s">
        <v>411</v>
      </c>
      <c r="AE230" s="11">
        <v>42685</v>
      </c>
      <c r="AF230" s="12">
        <v>8094125.7672413802</v>
      </c>
      <c r="AG230" s="12">
        <v>1295060.1227586209</v>
      </c>
      <c r="AH230" s="12">
        <v>9389185.8900000006</v>
      </c>
      <c r="AI230" s="18" t="s">
        <v>72</v>
      </c>
      <c r="AJ230" s="18" t="s">
        <v>61</v>
      </c>
      <c r="AK230" s="12">
        <v>9389185.8900000006</v>
      </c>
      <c r="AL230" s="12">
        <v>938918.58900000015</v>
      </c>
      <c r="AM230" s="18" t="s">
        <v>412</v>
      </c>
      <c r="AN230" s="11">
        <v>42688</v>
      </c>
      <c r="AO230" s="11">
        <v>42763</v>
      </c>
      <c r="AP230" s="18" t="s">
        <v>1445</v>
      </c>
      <c r="AQ230" s="18" t="s">
        <v>73</v>
      </c>
      <c r="AR230" s="18" t="s">
        <v>326</v>
      </c>
      <c r="AS230" s="18" t="s">
        <v>408</v>
      </c>
      <c r="AT230" s="18" t="s">
        <v>409</v>
      </c>
      <c r="AU230" s="18" t="s">
        <v>61</v>
      </c>
      <c r="AV230" s="18" t="s">
        <v>61</v>
      </c>
      <c r="AW230" s="10" t="s">
        <v>63</v>
      </c>
      <c r="AX230" s="10" t="s">
        <v>63</v>
      </c>
      <c r="AY230" s="10" t="s">
        <v>180</v>
      </c>
      <c r="AZ230" s="18" t="s">
        <v>410</v>
      </c>
      <c r="BA230" s="10" t="s">
        <v>411</v>
      </c>
      <c r="BB230" s="10" t="s">
        <v>329</v>
      </c>
      <c r="BC230" s="3">
        <v>42727</v>
      </c>
      <c r="BD230" s="10" t="s">
        <v>63</v>
      </c>
      <c r="BE230" s="10" t="s">
        <v>63</v>
      </c>
      <c r="BF230" s="10" t="s">
        <v>63</v>
      </c>
      <c r="BG230" s="19"/>
    </row>
    <row r="231" spans="1:59" ht="140.1" customHeight="1">
      <c r="A231" s="10">
        <v>2016</v>
      </c>
      <c r="B231" s="10" t="s">
        <v>190</v>
      </c>
      <c r="C231" s="10" t="s">
        <v>58</v>
      </c>
      <c r="D231" s="18" t="s">
        <v>414</v>
      </c>
      <c r="E231" s="18" t="s">
        <v>318</v>
      </c>
      <c r="F231" s="18" t="s">
        <v>61</v>
      </c>
      <c r="G231" s="5" t="s">
        <v>319</v>
      </c>
      <c r="H231" s="11">
        <v>42579</v>
      </c>
      <c r="I231" s="18" t="s">
        <v>415</v>
      </c>
      <c r="J231" s="18" t="s">
        <v>63</v>
      </c>
      <c r="K231" s="18" t="s">
        <v>63</v>
      </c>
      <c r="L231" s="18" t="s">
        <v>63</v>
      </c>
      <c r="M231" s="18" t="s">
        <v>416</v>
      </c>
      <c r="N231" s="18"/>
      <c r="O231" s="11">
        <v>42611</v>
      </c>
      <c r="P231" s="18" t="s">
        <v>63</v>
      </c>
      <c r="Q231" s="18" t="s">
        <v>63</v>
      </c>
      <c r="R231" s="18" t="s">
        <v>63</v>
      </c>
      <c r="S231" s="18" t="s">
        <v>416</v>
      </c>
      <c r="T231" s="18" t="s">
        <v>61</v>
      </c>
      <c r="U231" s="18" t="s">
        <v>311</v>
      </c>
      <c r="V231" s="18" t="s">
        <v>312</v>
      </c>
      <c r="W231" s="18" t="s">
        <v>313</v>
      </c>
      <c r="X231" s="18" t="s">
        <v>314</v>
      </c>
      <c r="Y231" s="18" t="s">
        <v>315</v>
      </c>
      <c r="Z231" s="18" t="s">
        <v>70</v>
      </c>
      <c r="AA231" s="18" t="s">
        <v>71</v>
      </c>
      <c r="AB231" s="18" t="s">
        <v>71</v>
      </c>
      <c r="AC231" s="18" t="s">
        <v>71</v>
      </c>
      <c r="AD231" s="18" t="s">
        <v>414</v>
      </c>
      <c r="AE231" s="11">
        <v>42685</v>
      </c>
      <c r="AF231" s="12">
        <v>5692062.5862068962</v>
      </c>
      <c r="AG231" s="12">
        <v>910730.0137931034</v>
      </c>
      <c r="AH231" s="12">
        <v>6602792.5999999996</v>
      </c>
      <c r="AI231" s="18" t="s">
        <v>72</v>
      </c>
      <c r="AJ231" s="18" t="s">
        <v>61</v>
      </c>
      <c r="AK231" s="12">
        <v>6602792.5999999996</v>
      </c>
      <c r="AL231" s="12">
        <v>660279.26</v>
      </c>
      <c r="AM231" s="18" t="s">
        <v>415</v>
      </c>
      <c r="AN231" s="11">
        <v>42688</v>
      </c>
      <c r="AO231" s="11">
        <v>42763</v>
      </c>
      <c r="AP231" s="18" t="s">
        <v>1445</v>
      </c>
      <c r="AQ231" s="18" t="s">
        <v>73</v>
      </c>
      <c r="AR231" s="18" t="s">
        <v>326</v>
      </c>
      <c r="AS231" s="18" t="s">
        <v>408</v>
      </c>
      <c r="AT231" s="18" t="s">
        <v>409</v>
      </c>
      <c r="AU231" s="18" t="s">
        <v>61</v>
      </c>
      <c r="AV231" s="18" t="s">
        <v>61</v>
      </c>
      <c r="AW231" s="10" t="s">
        <v>63</v>
      </c>
      <c r="AX231" s="10" t="s">
        <v>63</v>
      </c>
      <c r="AY231" s="10" t="s">
        <v>180</v>
      </c>
      <c r="AZ231" s="18" t="s">
        <v>410</v>
      </c>
      <c r="BA231" s="10" t="s">
        <v>414</v>
      </c>
      <c r="BB231" s="10" t="s">
        <v>329</v>
      </c>
      <c r="BC231" s="3">
        <v>42727</v>
      </c>
      <c r="BD231" s="10" t="s">
        <v>63</v>
      </c>
      <c r="BE231" s="10" t="s">
        <v>63</v>
      </c>
      <c r="BF231" s="10" t="s">
        <v>63</v>
      </c>
      <c r="BG231" s="19"/>
    </row>
    <row r="232" spans="1:59" ht="140.1" customHeight="1">
      <c r="A232" s="10">
        <v>2016</v>
      </c>
      <c r="B232" s="10" t="s">
        <v>190</v>
      </c>
      <c r="C232" s="10" t="s">
        <v>58</v>
      </c>
      <c r="D232" s="18" t="s">
        <v>417</v>
      </c>
      <c r="E232" s="18" t="s">
        <v>318</v>
      </c>
      <c r="F232" s="18" t="s">
        <v>61</v>
      </c>
      <c r="G232" s="5" t="s">
        <v>319</v>
      </c>
      <c r="H232" s="11">
        <v>42579</v>
      </c>
      <c r="I232" s="18" t="s">
        <v>418</v>
      </c>
      <c r="J232" s="18" t="s">
        <v>63</v>
      </c>
      <c r="K232" s="18" t="s">
        <v>63</v>
      </c>
      <c r="L232" s="18" t="s">
        <v>63</v>
      </c>
      <c r="M232" s="18" t="s">
        <v>419</v>
      </c>
      <c r="N232" s="18"/>
      <c r="O232" s="11">
        <v>42611</v>
      </c>
      <c r="P232" s="18" t="s">
        <v>63</v>
      </c>
      <c r="Q232" s="18" t="s">
        <v>63</v>
      </c>
      <c r="R232" s="18" t="s">
        <v>63</v>
      </c>
      <c r="S232" s="18" t="s">
        <v>419</v>
      </c>
      <c r="T232" s="18" t="s">
        <v>61</v>
      </c>
      <c r="U232" s="18" t="s">
        <v>420</v>
      </c>
      <c r="V232" s="18" t="s">
        <v>421</v>
      </c>
      <c r="W232" s="18" t="s">
        <v>422</v>
      </c>
      <c r="X232" s="18" t="s">
        <v>423</v>
      </c>
      <c r="Y232" s="18" t="s">
        <v>424</v>
      </c>
      <c r="Z232" s="18" t="s">
        <v>70</v>
      </c>
      <c r="AA232" s="18" t="s">
        <v>71</v>
      </c>
      <c r="AB232" s="18" t="s">
        <v>71</v>
      </c>
      <c r="AC232" s="18" t="s">
        <v>71</v>
      </c>
      <c r="AD232" s="18" t="s">
        <v>417</v>
      </c>
      <c r="AE232" s="11">
        <v>42685</v>
      </c>
      <c r="AF232" s="12">
        <v>14995035.206896553</v>
      </c>
      <c r="AG232" s="12">
        <v>2399205.6331034484</v>
      </c>
      <c r="AH232" s="12">
        <v>17394240.84</v>
      </c>
      <c r="AI232" s="18" t="s">
        <v>72</v>
      </c>
      <c r="AJ232" s="18" t="s">
        <v>61</v>
      </c>
      <c r="AK232" s="12">
        <v>17394240.84</v>
      </c>
      <c r="AL232" s="12">
        <v>1739424.084</v>
      </c>
      <c r="AM232" s="18" t="s">
        <v>418</v>
      </c>
      <c r="AN232" s="11">
        <v>42688</v>
      </c>
      <c r="AO232" s="11">
        <v>42763</v>
      </c>
      <c r="AP232" s="18" t="s">
        <v>1445</v>
      </c>
      <c r="AQ232" s="18" t="s">
        <v>73</v>
      </c>
      <c r="AR232" s="18" t="s">
        <v>326</v>
      </c>
      <c r="AS232" s="18" t="s">
        <v>397</v>
      </c>
      <c r="AT232" s="18" t="s">
        <v>425</v>
      </c>
      <c r="AU232" s="18" t="s">
        <v>61</v>
      </c>
      <c r="AV232" s="18" t="s">
        <v>61</v>
      </c>
      <c r="AW232" s="10" t="s">
        <v>63</v>
      </c>
      <c r="AX232" s="10" t="s">
        <v>63</v>
      </c>
      <c r="AY232" s="10" t="s">
        <v>77</v>
      </c>
      <c r="AZ232" s="18" t="s">
        <v>108</v>
      </c>
      <c r="BA232" s="10" t="s">
        <v>61</v>
      </c>
      <c r="BB232" s="10" t="s">
        <v>61</v>
      </c>
      <c r="BC232" s="10" t="s">
        <v>61</v>
      </c>
      <c r="BD232" s="10" t="s">
        <v>61</v>
      </c>
      <c r="BE232" s="10" t="s">
        <v>63</v>
      </c>
      <c r="BF232" s="10" t="s">
        <v>63</v>
      </c>
      <c r="BG232" s="19"/>
    </row>
    <row r="233" spans="1:59" ht="140.1" customHeight="1">
      <c r="A233" s="10">
        <v>2016</v>
      </c>
      <c r="B233" s="10" t="s">
        <v>190</v>
      </c>
      <c r="C233" s="10" t="s">
        <v>58</v>
      </c>
      <c r="D233" s="18" t="s">
        <v>426</v>
      </c>
      <c r="E233" s="18" t="s">
        <v>427</v>
      </c>
      <c r="F233" s="18" t="s">
        <v>61</v>
      </c>
      <c r="G233" s="5" t="s">
        <v>1448</v>
      </c>
      <c r="H233" s="11">
        <v>42579</v>
      </c>
      <c r="I233" s="18" t="s">
        <v>428</v>
      </c>
      <c r="J233" s="18" t="s">
        <v>63</v>
      </c>
      <c r="K233" s="18" t="s">
        <v>63</v>
      </c>
      <c r="L233" s="18" t="s">
        <v>63</v>
      </c>
      <c r="M233" s="18" t="s">
        <v>429</v>
      </c>
      <c r="N233" s="18"/>
      <c r="O233" s="11">
        <v>42620</v>
      </c>
      <c r="P233" s="18" t="s">
        <v>63</v>
      </c>
      <c r="Q233" s="18" t="s">
        <v>63</v>
      </c>
      <c r="R233" s="18" t="s">
        <v>63</v>
      </c>
      <c r="S233" s="18" t="s">
        <v>429</v>
      </c>
      <c r="T233" s="5" t="s">
        <v>430</v>
      </c>
      <c r="U233" s="18" t="s">
        <v>361</v>
      </c>
      <c r="V233" s="18" t="s">
        <v>362</v>
      </c>
      <c r="W233" s="18" t="s">
        <v>205</v>
      </c>
      <c r="X233" s="18" t="s">
        <v>363</v>
      </c>
      <c r="Y233" s="18" t="s">
        <v>364</v>
      </c>
      <c r="Z233" s="18" t="s">
        <v>70</v>
      </c>
      <c r="AA233" s="18" t="s">
        <v>71</v>
      </c>
      <c r="AB233" s="18" t="s">
        <v>71</v>
      </c>
      <c r="AC233" s="18" t="s">
        <v>71</v>
      </c>
      <c r="AD233" s="18" t="s">
        <v>426</v>
      </c>
      <c r="AE233" s="11">
        <v>42656</v>
      </c>
      <c r="AF233" s="12">
        <v>690383.24137931049</v>
      </c>
      <c r="AG233" s="12">
        <v>110461.31862068968</v>
      </c>
      <c r="AH233" s="12">
        <v>800844.56</v>
      </c>
      <c r="AI233" s="18" t="s">
        <v>72</v>
      </c>
      <c r="AJ233" s="18" t="s">
        <v>61</v>
      </c>
      <c r="AK233" s="12">
        <v>800844.56</v>
      </c>
      <c r="AL233" s="12">
        <v>80084.456000000006</v>
      </c>
      <c r="AM233" s="18" t="s">
        <v>428</v>
      </c>
      <c r="AN233" s="11">
        <v>42657</v>
      </c>
      <c r="AO233" s="11">
        <v>42776</v>
      </c>
      <c r="AP233" s="5" t="s">
        <v>1013</v>
      </c>
      <c r="AQ233" s="18" t="s">
        <v>189</v>
      </c>
      <c r="AR233" s="18" t="s">
        <v>431</v>
      </c>
      <c r="AS233" s="18" t="s">
        <v>432</v>
      </c>
      <c r="AT233" s="18" t="s">
        <v>388</v>
      </c>
      <c r="AU233" s="18" t="s">
        <v>61</v>
      </c>
      <c r="AV233" s="18" t="s">
        <v>61</v>
      </c>
      <c r="AW233" s="10" t="s">
        <v>63</v>
      </c>
      <c r="AX233" s="10" t="s">
        <v>63</v>
      </c>
      <c r="AY233" s="10" t="s">
        <v>180</v>
      </c>
      <c r="AZ233" s="18" t="s">
        <v>197</v>
      </c>
      <c r="BA233" s="10" t="s">
        <v>61</v>
      </c>
      <c r="BB233" s="10" t="s">
        <v>61</v>
      </c>
      <c r="BC233" s="10" t="s">
        <v>61</v>
      </c>
      <c r="BD233" s="10" t="s">
        <v>61</v>
      </c>
      <c r="BE233" s="10" t="s">
        <v>63</v>
      </c>
      <c r="BF233" s="10" t="s">
        <v>63</v>
      </c>
      <c r="BG233" s="19"/>
    </row>
    <row r="234" spans="1:59" ht="140.1" customHeight="1">
      <c r="A234" s="10">
        <v>2016</v>
      </c>
      <c r="B234" s="10" t="s">
        <v>190</v>
      </c>
      <c r="C234" s="10" t="s">
        <v>58</v>
      </c>
      <c r="D234" s="18" t="s">
        <v>433</v>
      </c>
      <c r="E234" s="18" t="s">
        <v>427</v>
      </c>
      <c r="F234" s="18" t="s">
        <v>61</v>
      </c>
      <c r="G234" s="5" t="s">
        <v>1448</v>
      </c>
      <c r="H234" s="11">
        <v>42579</v>
      </c>
      <c r="I234" s="18" t="s">
        <v>434</v>
      </c>
      <c r="J234" s="18" t="s">
        <v>63</v>
      </c>
      <c r="K234" s="18" t="s">
        <v>63</v>
      </c>
      <c r="L234" s="18" t="s">
        <v>63</v>
      </c>
      <c r="M234" s="18" t="s">
        <v>435</v>
      </c>
      <c r="N234" s="18"/>
      <c r="O234" s="11">
        <v>42620</v>
      </c>
      <c r="P234" s="18" t="s">
        <v>63</v>
      </c>
      <c r="Q234" s="18" t="s">
        <v>63</v>
      </c>
      <c r="R234" s="18" t="s">
        <v>63</v>
      </c>
      <c r="S234" s="18" t="s">
        <v>435</v>
      </c>
      <c r="T234" s="18" t="s">
        <v>61</v>
      </c>
      <c r="U234" s="18" t="s">
        <v>436</v>
      </c>
      <c r="V234" s="18" t="s">
        <v>437</v>
      </c>
      <c r="W234" s="18" t="s">
        <v>186</v>
      </c>
      <c r="X234" s="18" t="s">
        <v>438</v>
      </c>
      <c r="Y234" s="18" t="s">
        <v>439</v>
      </c>
      <c r="Z234" s="18" t="s">
        <v>70</v>
      </c>
      <c r="AA234" s="18" t="s">
        <v>71</v>
      </c>
      <c r="AB234" s="18" t="s">
        <v>71</v>
      </c>
      <c r="AC234" s="18" t="s">
        <v>71</v>
      </c>
      <c r="AD234" s="18" t="s">
        <v>433</v>
      </c>
      <c r="AE234" s="11">
        <v>42656</v>
      </c>
      <c r="AF234" s="12">
        <v>1991528.4396551726</v>
      </c>
      <c r="AG234" s="12">
        <v>318644.55034482764</v>
      </c>
      <c r="AH234" s="12">
        <v>2310172.9900000002</v>
      </c>
      <c r="AI234" s="18" t="s">
        <v>72</v>
      </c>
      <c r="AJ234" s="18" t="s">
        <v>61</v>
      </c>
      <c r="AK234" s="12">
        <v>2310172.9900000002</v>
      </c>
      <c r="AL234" s="12">
        <v>231017.29900000003</v>
      </c>
      <c r="AM234" s="18" t="s">
        <v>434</v>
      </c>
      <c r="AN234" s="11">
        <v>42657</v>
      </c>
      <c r="AO234" s="11">
        <v>42776</v>
      </c>
      <c r="AP234" s="18" t="s">
        <v>1445</v>
      </c>
      <c r="AQ234" s="18" t="s">
        <v>189</v>
      </c>
      <c r="AR234" s="18" t="s">
        <v>431</v>
      </c>
      <c r="AS234" s="18" t="s">
        <v>432</v>
      </c>
      <c r="AT234" s="18" t="s">
        <v>388</v>
      </c>
      <c r="AU234" s="18" t="s">
        <v>61</v>
      </c>
      <c r="AV234" s="18" t="s">
        <v>61</v>
      </c>
      <c r="AW234" s="10" t="s">
        <v>63</v>
      </c>
      <c r="AX234" s="10" t="s">
        <v>63</v>
      </c>
      <c r="AY234" s="10" t="s">
        <v>180</v>
      </c>
      <c r="AZ234" s="18" t="s">
        <v>197</v>
      </c>
      <c r="BA234" s="10" t="s">
        <v>61</v>
      </c>
      <c r="BB234" s="10" t="s">
        <v>61</v>
      </c>
      <c r="BC234" s="10" t="s">
        <v>61</v>
      </c>
      <c r="BD234" s="10" t="s">
        <v>61</v>
      </c>
      <c r="BE234" s="10" t="s">
        <v>63</v>
      </c>
      <c r="BF234" s="10" t="s">
        <v>63</v>
      </c>
      <c r="BG234" s="19"/>
    </row>
    <row r="235" spans="1:59" ht="140.1" customHeight="1">
      <c r="A235" s="10">
        <v>2016</v>
      </c>
      <c r="B235" s="10" t="s">
        <v>190</v>
      </c>
      <c r="C235" s="10" t="s">
        <v>58</v>
      </c>
      <c r="D235" s="18" t="s">
        <v>440</v>
      </c>
      <c r="E235" s="18" t="s">
        <v>427</v>
      </c>
      <c r="F235" s="18" t="s">
        <v>61</v>
      </c>
      <c r="G235" s="5" t="s">
        <v>1448</v>
      </c>
      <c r="H235" s="11">
        <v>42579</v>
      </c>
      <c r="I235" s="18" t="s">
        <v>441</v>
      </c>
      <c r="J235" s="18" t="s">
        <v>63</v>
      </c>
      <c r="K235" s="18" t="s">
        <v>63</v>
      </c>
      <c r="L235" s="18" t="s">
        <v>63</v>
      </c>
      <c r="M235" s="18" t="s">
        <v>442</v>
      </c>
      <c r="N235" s="18"/>
      <c r="O235" s="11">
        <v>42620</v>
      </c>
      <c r="P235" s="18" t="s">
        <v>63</v>
      </c>
      <c r="Q235" s="18" t="s">
        <v>63</v>
      </c>
      <c r="R235" s="18" t="s">
        <v>63</v>
      </c>
      <c r="S235" s="18" t="s">
        <v>442</v>
      </c>
      <c r="T235" s="18" t="s">
        <v>61</v>
      </c>
      <c r="U235" s="18" t="s">
        <v>436</v>
      </c>
      <c r="V235" s="18" t="s">
        <v>437</v>
      </c>
      <c r="W235" s="18" t="s">
        <v>186</v>
      </c>
      <c r="X235" s="18" t="s">
        <v>438</v>
      </c>
      <c r="Y235" s="18" t="s">
        <v>439</v>
      </c>
      <c r="Z235" s="18" t="s">
        <v>70</v>
      </c>
      <c r="AA235" s="18" t="s">
        <v>71</v>
      </c>
      <c r="AB235" s="18" t="s">
        <v>71</v>
      </c>
      <c r="AC235" s="18" t="s">
        <v>71</v>
      </c>
      <c r="AD235" s="18" t="s">
        <v>440</v>
      </c>
      <c r="AE235" s="11">
        <v>42656</v>
      </c>
      <c r="AF235" s="12">
        <v>803203.56896551733</v>
      </c>
      <c r="AG235" s="12">
        <v>128512.57103448278</v>
      </c>
      <c r="AH235" s="12">
        <v>931716.14</v>
      </c>
      <c r="AI235" s="18" t="s">
        <v>72</v>
      </c>
      <c r="AJ235" s="18" t="s">
        <v>61</v>
      </c>
      <c r="AK235" s="12">
        <v>931716.14</v>
      </c>
      <c r="AL235" s="12">
        <v>93171.614000000001</v>
      </c>
      <c r="AM235" s="18" t="s">
        <v>441</v>
      </c>
      <c r="AN235" s="11">
        <v>42657</v>
      </c>
      <c r="AO235" s="11">
        <v>42776</v>
      </c>
      <c r="AP235" s="18" t="s">
        <v>1445</v>
      </c>
      <c r="AQ235" s="18" t="s">
        <v>189</v>
      </c>
      <c r="AR235" s="18" t="s">
        <v>431</v>
      </c>
      <c r="AS235" s="18" t="s">
        <v>432</v>
      </c>
      <c r="AT235" s="18" t="s">
        <v>388</v>
      </c>
      <c r="AU235" s="18" t="s">
        <v>61</v>
      </c>
      <c r="AV235" s="18" t="s">
        <v>61</v>
      </c>
      <c r="AW235" s="10" t="s">
        <v>63</v>
      </c>
      <c r="AX235" s="10" t="s">
        <v>63</v>
      </c>
      <c r="AY235" s="10" t="s">
        <v>180</v>
      </c>
      <c r="AZ235" s="18" t="s">
        <v>197</v>
      </c>
      <c r="BA235" s="10" t="s">
        <v>61</v>
      </c>
      <c r="BB235" s="10" t="s">
        <v>61</v>
      </c>
      <c r="BC235" s="10" t="s">
        <v>61</v>
      </c>
      <c r="BD235" s="10" t="s">
        <v>61</v>
      </c>
      <c r="BE235" s="10" t="s">
        <v>63</v>
      </c>
      <c r="BF235" s="10" t="s">
        <v>63</v>
      </c>
      <c r="BG235" s="19"/>
    </row>
    <row r="236" spans="1:59" ht="140.1" customHeight="1">
      <c r="A236" s="10">
        <v>2016</v>
      </c>
      <c r="B236" s="10" t="s">
        <v>190</v>
      </c>
      <c r="C236" s="10" t="s">
        <v>58</v>
      </c>
      <c r="D236" s="18" t="s">
        <v>443</v>
      </c>
      <c r="E236" s="18" t="s">
        <v>427</v>
      </c>
      <c r="F236" s="18" t="s">
        <v>61</v>
      </c>
      <c r="G236" s="5" t="s">
        <v>1448</v>
      </c>
      <c r="H236" s="11">
        <v>42579</v>
      </c>
      <c r="I236" s="18" t="s">
        <v>444</v>
      </c>
      <c r="J236" s="18" t="s">
        <v>63</v>
      </c>
      <c r="K236" s="18" t="s">
        <v>63</v>
      </c>
      <c r="L236" s="18" t="s">
        <v>63</v>
      </c>
      <c r="M236" s="18" t="s">
        <v>445</v>
      </c>
      <c r="N236" s="18"/>
      <c r="O236" s="11">
        <v>42620</v>
      </c>
      <c r="P236" s="18" t="s">
        <v>63</v>
      </c>
      <c r="Q236" s="18" t="s">
        <v>63</v>
      </c>
      <c r="R236" s="18" t="s">
        <v>63</v>
      </c>
      <c r="S236" s="18" t="s">
        <v>445</v>
      </c>
      <c r="T236" s="5" t="s">
        <v>446</v>
      </c>
      <c r="U236" s="18" t="s">
        <v>447</v>
      </c>
      <c r="V236" s="18" t="s">
        <v>448</v>
      </c>
      <c r="W236" s="18" t="s">
        <v>449</v>
      </c>
      <c r="X236" s="18" t="s">
        <v>450</v>
      </c>
      <c r="Y236" s="18" t="s">
        <v>451</v>
      </c>
      <c r="Z236" s="18" t="s">
        <v>70</v>
      </c>
      <c r="AA236" s="18" t="s">
        <v>71</v>
      </c>
      <c r="AB236" s="18" t="s">
        <v>71</v>
      </c>
      <c r="AC236" s="18" t="s">
        <v>71</v>
      </c>
      <c r="AD236" s="18" t="s">
        <v>443</v>
      </c>
      <c r="AE236" s="11">
        <v>42656</v>
      </c>
      <c r="AF236" s="12">
        <v>6729943.8965517245</v>
      </c>
      <c r="AG236" s="12">
        <v>1076791.0234482759</v>
      </c>
      <c r="AH236" s="12">
        <v>7806734.9199999999</v>
      </c>
      <c r="AI236" s="18" t="s">
        <v>72</v>
      </c>
      <c r="AJ236" s="18" t="s">
        <v>61</v>
      </c>
      <c r="AK236" s="12">
        <v>7806734.9199999999</v>
      </c>
      <c r="AL236" s="12">
        <v>780673.49200000009</v>
      </c>
      <c r="AM236" s="18" t="s">
        <v>444</v>
      </c>
      <c r="AN236" s="11">
        <v>42657</v>
      </c>
      <c r="AO236" s="11">
        <v>42776</v>
      </c>
      <c r="AP236" s="5" t="s">
        <v>1014</v>
      </c>
      <c r="AQ236" s="18" t="s">
        <v>189</v>
      </c>
      <c r="AR236" s="18" t="s">
        <v>431</v>
      </c>
      <c r="AS236" s="18" t="s">
        <v>432</v>
      </c>
      <c r="AT236" s="18" t="s">
        <v>388</v>
      </c>
      <c r="AU236" s="18" t="s">
        <v>61</v>
      </c>
      <c r="AV236" s="18" t="s">
        <v>61</v>
      </c>
      <c r="AW236" s="10" t="s">
        <v>63</v>
      </c>
      <c r="AX236" s="10" t="s">
        <v>63</v>
      </c>
      <c r="AY236" s="10" t="s">
        <v>180</v>
      </c>
      <c r="AZ236" s="18" t="s">
        <v>197</v>
      </c>
      <c r="BA236" s="10" t="s">
        <v>61</v>
      </c>
      <c r="BB236" s="10" t="s">
        <v>61</v>
      </c>
      <c r="BC236" s="10" t="s">
        <v>61</v>
      </c>
      <c r="BD236" s="10" t="s">
        <v>61</v>
      </c>
      <c r="BE236" s="10" t="s">
        <v>63</v>
      </c>
      <c r="BF236" s="10" t="s">
        <v>63</v>
      </c>
      <c r="BG236" s="19"/>
    </row>
    <row r="237" spans="1:59" ht="140.1" customHeight="1">
      <c r="A237" s="10">
        <v>2016</v>
      </c>
      <c r="B237" s="10" t="s">
        <v>190</v>
      </c>
      <c r="C237" s="10" t="s">
        <v>58</v>
      </c>
      <c r="D237" s="18" t="s">
        <v>452</v>
      </c>
      <c r="E237" s="18" t="s">
        <v>427</v>
      </c>
      <c r="F237" s="18" t="s">
        <v>61</v>
      </c>
      <c r="G237" s="5" t="s">
        <v>1448</v>
      </c>
      <c r="H237" s="11">
        <v>42579</v>
      </c>
      <c r="I237" s="18" t="s">
        <v>453</v>
      </c>
      <c r="J237" s="18" t="s">
        <v>63</v>
      </c>
      <c r="K237" s="18" t="s">
        <v>63</v>
      </c>
      <c r="L237" s="18" t="s">
        <v>63</v>
      </c>
      <c r="M237" s="18" t="s">
        <v>454</v>
      </c>
      <c r="N237" s="18"/>
      <c r="O237" s="11">
        <v>42620</v>
      </c>
      <c r="P237" s="18" t="s">
        <v>63</v>
      </c>
      <c r="Q237" s="18" t="s">
        <v>63</v>
      </c>
      <c r="R237" s="18" t="s">
        <v>63</v>
      </c>
      <c r="S237" s="18" t="s">
        <v>454</v>
      </c>
      <c r="T237" s="18" t="s">
        <v>61</v>
      </c>
      <c r="U237" s="18" t="s">
        <v>455</v>
      </c>
      <c r="V237" s="18" t="s">
        <v>456</v>
      </c>
      <c r="W237" s="18" t="s">
        <v>457</v>
      </c>
      <c r="X237" s="18" t="s">
        <v>458</v>
      </c>
      <c r="Y237" s="18" t="s">
        <v>459</v>
      </c>
      <c r="Z237" s="18" t="s">
        <v>70</v>
      </c>
      <c r="AA237" s="18" t="s">
        <v>71</v>
      </c>
      <c r="AB237" s="18" t="s">
        <v>71</v>
      </c>
      <c r="AC237" s="18" t="s">
        <v>71</v>
      </c>
      <c r="AD237" s="18" t="s">
        <v>452</v>
      </c>
      <c r="AE237" s="11">
        <v>42656</v>
      </c>
      <c r="AF237" s="12">
        <v>7787344.5086206906</v>
      </c>
      <c r="AG237" s="12">
        <v>1245975.1213793105</v>
      </c>
      <c r="AH237" s="12">
        <v>9033319.6300000008</v>
      </c>
      <c r="AI237" s="18" t="s">
        <v>72</v>
      </c>
      <c r="AJ237" s="18" t="s">
        <v>61</v>
      </c>
      <c r="AK237" s="12">
        <v>9033319.6300000008</v>
      </c>
      <c r="AL237" s="12">
        <v>903331.96300000011</v>
      </c>
      <c r="AM237" s="18" t="s">
        <v>453</v>
      </c>
      <c r="AN237" s="11">
        <v>42657</v>
      </c>
      <c r="AO237" s="11">
        <v>42746</v>
      </c>
      <c r="AP237" s="18" t="s">
        <v>1445</v>
      </c>
      <c r="AQ237" s="18" t="s">
        <v>189</v>
      </c>
      <c r="AR237" s="18" t="s">
        <v>431</v>
      </c>
      <c r="AS237" s="18" t="s">
        <v>432</v>
      </c>
      <c r="AT237" s="18" t="s">
        <v>398</v>
      </c>
      <c r="AU237" s="18" t="s">
        <v>61</v>
      </c>
      <c r="AV237" s="18" t="s">
        <v>61</v>
      </c>
      <c r="AW237" s="10" t="s">
        <v>63</v>
      </c>
      <c r="AX237" s="10" t="s">
        <v>63</v>
      </c>
      <c r="AY237" s="10" t="s">
        <v>180</v>
      </c>
      <c r="AZ237" s="18" t="s">
        <v>274</v>
      </c>
      <c r="BA237" s="10" t="s">
        <v>61</v>
      </c>
      <c r="BB237" s="10" t="s">
        <v>61</v>
      </c>
      <c r="BC237" s="10" t="s">
        <v>61</v>
      </c>
      <c r="BD237" s="10" t="s">
        <v>61</v>
      </c>
      <c r="BE237" s="10" t="s">
        <v>63</v>
      </c>
      <c r="BF237" s="10" t="s">
        <v>63</v>
      </c>
      <c r="BG237" s="19"/>
    </row>
    <row r="238" spans="1:59" ht="140.1" customHeight="1">
      <c r="A238" s="10">
        <v>2016</v>
      </c>
      <c r="B238" s="10" t="s">
        <v>190</v>
      </c>
      <c r="C238" s="10" t="s">
        <v>58</v>
      </c>
      <c r="D238" s="18" t="s">
        <v>460</v>
      </c>
      <c r="E238" s="18" t="s">
        <v>427</v>
      </c>
      <c r="F238" s="18" t="s">
        <v>61</v>
      </c>
      <c r="G238" s="5" t="s">
        <v>1448</v>
      </c>
      <c r="H238" s="11">
        <v>42579</v>
      </c>
      <c r="I238" s="18" t="s">
        <v>461</v>
      </c>
      <c r="J238" s="18" t="s">
        <v>63</v>
      </c>
      <c r="K238" s="18" t="s">
        <v>63</v>
      </c>
      <c r="L238" s="18" t="s">
        <v>63</v>
      </c>
      <c r="M238" s="18" t="s">
        <v>462</v>
      </c>
      <c r="N238" s="18"/>
      <c r="O238" s="11">
        <v>42620</v>
      </c>
      <c r="P238" s="18" t="s">
        <v>63</v>
      </c>
      <c r="Q238" s="18" t="s">
        <v>63</v>
      </c>
      <c r="R238" s="18" t="s">
        <v>63</v>
      </c>
      <c r="S238" s="18" t="s">
        <v>462</v>
      </c>
      <c r="T238" s="18" t="s">
        <v>61</v>
      </c>
      <c r="U238" s="18" t="s">
        <v>455</v>
      </c>
      <c r="V238" s="18" t="s">
        <v>456</v>
      </c>
      <c r="W238" s="18" t="s">
        <v>457</v>
      </c>
      <c r="X238" s="18" t="s">
        <v>458</v>
      </c>
      <c r="Y238" s="18" t="s">
        <v>459</v>
      </c>
      <c r="Z238" s="18" t="s">
        <v>70</v>
      </c>
      <c r="AA238" s="18" t="s">
        <v>71</v>
      </c>
      <c r="AB238" s="18" t="s">
        <v>71</v>
      </c>
      <c r="AC238" s="18" t="s">
        <v>71</v>
      </c>
      <c r="AD238" s="18" t="s">
        <v>460</v>
      </c>
      <c r="AE238" s="11">
        <v>42656</v>
      </c>
      <c r="AF238" s="12">
        <v>1447948.4310344828</v>
      </c>
      <c r="AG238" s="12">
        <v>231671.74896551724</v>
      </c>
      <c r="AH238" s="12">
        <v>1679620.18</v>
      </c>
      <c r="AI238" s="18" t="s">
        <v>72</v>
      </c>
      <c r="AJ238" s="18" t="s">
        <v>61</v>
      </c>
      <c r="AK238" s="12">
        <v>1679620.18</v>
      </c>
      <c r="AL238" s="12">
        <v>167962.01800000001</v>
      </c>
      <c r="AM238" s="18" t="s">
        <v>461</v>
      </c>
      <c r="AN238" s="11">
        <v>42657</v>
      </c>
      <c r="AO238" s="11">
        <v>42746</v>
      </c>
      <c r="AP238" s="5" t="s">
        <v>1015</v>
      </c>
      <c r="AQ238" s="18" t="s">
        <v>189</v>
      </c>
      <c r="AR238" s="18" t="s">
        <v>431</v>
      </c>
      <c r="AS238" s="18" t="s">
        <v>432</v>
      </c>
      <c r="AT238" s="18" t="s">
        <v>398</v>
      </c>
      <c r="AU238" s="18" t="s">
        <v>61</v>
      </c>
      <c r="AV238" s="18" t="s">
        <v>61</v>
      </c>
      <c r="AW238" s="10" t="s">
        <v>63</v>
      </c>
      <c r="AX238" s="10" t="s">
        <v>63</v>
      </c>
      <c r="AY238" s="10" t="s">
        <v>180</v>
      </c>
      <c r="AZ238" s="18" t="s">
        <v>274</v>
      </c>
      <c r="BA238" s="10" t="s">
        <v>61</v>
      </c>
      <c r="BB238" s="10" t="s">
        <v>61</v>
      </c>
      <c r="BC238" s="10" t="s">
        <v>61</v>
      </c>
      <c r="BD238" s="10" t="s">
        <v>61</v>
      </c>
      <c r="BE238" s="10" t="s">
        <v>63</v>
      </c>
      <c r="BF238" s="10" t="s">
        <v>63</v>
      </c>
      <c r="BG238" s="19"/>
    </row>
    <row r="239" spans="1:59" ht="140.1" customHeight="1">
      <c r="A239" s="10">
        <v>2016</v>
      </c>
      <c r="B239" s="10" t="s">
        <v>190</v>
      </c>
      <c r="C239" s="10" t="s">
        <v>58</v>
      </c>
      <c r="D239" s="18" t="s">
        <v>463</v>
      </c>
      <c r="E239" s="18" t="s">
        <v>427</v>
      </c>
      <c r="F239" s="18" t="s">
        <v>61</v>
      </c>
      <c r="G239" s="5" t="s">
        <v>1448</v>
      </c>
      <c r="H239" s="11">
        <v>42579</v>
      </c>
      <c r="I239" s="18" t="s">
        <v>464</v>
      </c>
      <c r="J239" s="18" t="s">
        <v>63</v>
      </c>
      <c r="K239" s="18" t="s">
        <v>63</v>
      </c>
      <c r="L239" s="18" t="s">
        <v>63</v>
      </c>
      <c r="M239" s="18" t="s">
        <v>465</v>
      </c>
      <c r="N239" s="18"/>
      <c r="O239" s="11">
        <v>42620</v>
      </c>
      <c r="P239" s="18" t="s">
        <v>63</v>
      </c>
      <c r="Q239" s="18" t="s">
        <v>63</v>
      </c>
      <c r="R239" s="18" t="s">
        <v>63</v>
      </c>
      <c r="S239" s="18" t="s">
        <v>465</v>
      </c>
      <c r="T239" s="5" t="s">
        <v>466</v>
      </c>
      <c r="U239" s="18" t="s">
        <v>467</v>
      </c>
      <c r="V239" s="18" t="s">
        <v>468</v>
      </c>
      <c r="W239" s="18" t="s">
        <v>198</v>
      </c>
      <c r="X239" s="18" t="s">
        <v>469</v>
      </c>
      <c r="Y239" s="18" t="s">
        <v>470</v>
      </c>
      <c r="Z239" s="18" t="s">
        <v>70</v>
      </c>
      <c r="AA239" s="18" t="s">
        <v>71</v>
      </c>
      <c r="AB239" s="18" t="s">
        <v>71</v>
      </c>
      <c r="AC239" s="18" t="s">
        <v>71</v>
      </c>
      <c r="AD239" s="18" t="s">
        <v>463</v>
      </c>
      <c r="AE239" s="11">
        <v>42656</v>
      </c>
      <c r="AF239" s="12">
        <v>1549601.9482758623</v>
      </c>
      <c r="AG239" s="12">
        <v>247936.31172413798</v>
      </c>
      <c r="AH239" s="12">
        <v>1797538.26</v>
      </c>
      <c r="AI239" s="18" t="s">
        <v>72</v>
      </c>
      <c r="AJ239" s="18" t="s">
        <v>61</v>
      </c>
      <c r="AK239" s="12">
        <v>1797538.26</v>
      </c>
      <c r="AL239" s="12">
        <v>179753.826</v>
      </c>
      <c r="AM239" s="18" t="s">
        <v>464</v>
      </c>
      <c r="AN239" s="11">
        <v>42657</v>
      </c>
      <c r="AO239" s="11">
        <v>42746</v>
      </c>
      <c r="AP239" s="8" t="s">
        <v>1444</v>
      </c>
      <c r="AQ239" s="18" t="s">
        <v>189</v>
      </c>
      <c r="AR239" s="18" t="s">
        <v>431</v>
      </c>
      <c r="AS239" s="18" t="s">
        <v>432</v>
      </c>
      <c r="AT239" s="18" t="s">
        <v>398</v>
      </c>
      <c r="AU239" s="18" t="s">
        <v>61</v>
      </c>
      <c r="AV239" s="18" t="s">
        <v>61</v>
      </c>
      <c r="AW239" s="10" t="s">
        <v>63</v>
      </c>
      <c r="AX239" s="10" t="s">
        <v>63</v>
      </c>
      <c r="AY239" s="10" t="s">
        <v>180</v>
      </c>
      <c r="AZ239" s="18" t="s">
        <v>274</v>
      </c>
      <c r="BA239" s="10" t="s">
        <v>61</v>
      </c>
      <c r="BB239" s="10" t="s">
        <v>61</v>
      </c>
      <c r="BC239" s="10" t="s">
        <v>61</v>
      </c>
      <c r="BD239" s="10" t="s">
        <v>61</v>
      </c>
      <c r="BE239" s="10" t="s">
        <v>63</v>
      </c>
      <c r="BF239" s="10" t="s">
        <v>63</v>
      </c>
      <c r="BG239" s="19"/>
    </row>
    <row r="240" spans="1:59" ht="140.1" customHeight="1">
      <c r="A240" s="10">
        <v>2016</v>
      </c>
      <c r="B240" s="10" t="s">
        <v>190</v>
      </c>
      <c r="C240" s="10" t="s">
        <v>58</v>
      </c>
      <c r="D240" s="18" t="s">
        <v>471</v>
      </c>
      <c r="E240" s="18" t="s">
        <v>427</v>
      </c>
      <c r="F240" s="18" t="s">
        <v>61</v>
      </c>
      <c r="G240" s="5" t="s">
        <v>1448</v>
      </c>
      <c r="H240" s="11">
        <v>42579</v>
      </c>
      <c r="I240" s="18" t="s">
        <v>472</v>
      </c>
      <c r="J240" s="18" t="s">
        <v>63</v>
      </c>
      <c r="K240" s="18" t="s">
        <v>63</v>
      </c>
      <c r="L240" s="18" t="s">
        <v>63</v>
      </c>
      <c r="M240" s="18" t="s">
        <v>473</v>
      </c>
      <c r="N240" s="18"/>
      <c r="O240" s="11">
        <v>42620</v>
      </c>
      <c r="P240" s="18" t="s">
        <v>63</v>
      </c>
      <c r="Q240" s="18" t="s">
        <v>63</v>
      </c>
      <c r="R240" s="18" t="s">
        <v>63</v>
      </c>
      <c r="S240" s="18" t="s">
        <v>473</v>
      </c>
      <c r="T240" s="5" t="s">
        <v>474</v>
      </c>
      <c r="U240" s="18" t="s">
        <v>311</v>
      </c>
      <c r="V240" s="18" t="s">
        <v>312</v>
      </c>
      <c r="W240" s="18" t="s">
        <v>313</v>
      </c>
      <c r="X240" s="18" t="s">
        <v>475</v>
      </c>
      <c r="Y240" s="18" t="s">
        <v>476</v>
      </c>
      <c r="Z240" s="18" t="s">
        <v>70</v>
      </c>
      <c r="AA240" s="18" t="s">
        <v>71</v>
      </c>
      <c r="AB240" s="18" t="s">
        <v>71</v>
      </c>
      <c r="AC240" s="18" t="s">
        <v>71</v>
      </c>
      <c r="AD240" s="18" t="s">
        <v>471</v>
      </c>
      <c r="AE240" s="11">
        <v>42656</v>
      </c>
      <c r="AF240" s="12">
        <v>7812547.4827586217</v>
      </c>
      <c r="AG240" s="12">
        <v>1250007.5972413796</v>
      </c>
      <c r="AH240" s="12">
        <v>9062555.0800000001</v>
      </c>
      <c r="AI240" s="18" t="s">
        <v>72</v>
      </c>
      <c r="AJ240" s="18" t="s">
        <v>61</v>
      </c>
      <c r="AK240" s="12">
        <v>9062555.0800000001</v>
      </c>
      <c r="AL240" s="12">
        <v>906255.50800000003</v>
      </c>
      <c r="AM240" s="18" t="s">
        <v>472</v>
      </c>
      <c r="AN240" s="11">
        <v>42657</v>
      </c>
      <c r="AO240" s="11">
        <v>42746</v>
      </c>
      <c r="AP240" s="18" t="s">
        <v>1445</v>
      </c>
      <c r="AQ240" s="18" t="s">
        <v>189</v>
      </c>
      <c r="AR240" s="18" t="s">
        <v>431</v>
      </c>
      <c r="AS240" s="18" t="s">
        <v>432</v>
      </c>
      <c r="AT240" s="18" t="s">
        <v>477</v>
      </c>
      <c r="AU240" s="18" t="s">
        <v>61</v>
      </c>
      <c r="AV240" s="18" t="s">
        <v>61</v>
      </c>
      <c r="AW240" s="10" t="s">
        <v>63</v>
      </c>
      <c r="AX240" s="10" t="s">
        <v>63</v>
      </c>
      <c r="AY240" s="10" t="s">
        <v>180</v>
      </c>
      <c r="AZ240" s="18" t="s">
        <v>163</v>
      </c>
      <c r="BA240" s="10" t="s">
        <v>61</v>
      </c>
      <c r="BB240" s="10" t="s">
        <v>61</v>
      </c>
      <c r="BC240" s="10" t="s">
        <v>61</v>
      </c>
      <c r="BD240" s="10" t="s">
        <v>61</v>
      </c>
      <c r="BE240" s="10" t="s">
        <v>63</v>
      </c>
      <c r="BF240" s="10" t="s">
        <v>63</v>
      </c>
      <c r="BG240" s="19"/>
    </row>
    <row r="241" spans="1:59" ht="140.1" customHeight="1">
      <c r="A241" s="10">
        <v>2016</v>
      </c>
      <c r="B241" s="10" t="s">
        <v>190</v>
      </c>
      <c r="C241" s="10" t="s">
        <v>58</v>
      </c>
      <c r="D241" s="18" t="s">
        <v>478</v>
      </c>
      <c r="E241" s="18" t="s">
        <v>427</v>
      </c>
      <c r="F241" s="18" t="s">
        <v>61</v>
      </c>
      <c r="G241" s="5" t="s">
        <v>1448</v>
      </c>
      <c r="H241" s="11">
        <v>42579</v>
      </c>
      <c r="I241" s="18" t="s">
        <v>479</v>
      </c>
      <c r="J241" s="18" t="s">
        <v>63</v>
      </c>
      <c r="K241" s="18" t="s">
        <v>63</v>
      </c>
      <c r="L241" s="18" t="s">
        <v>63</v>
      </c>
      <c r="M241" s="18" t="s">
        <v>480</v>
      </c>
      <c r="N241" s="18"/>
      <c r="O241" s="11">
        <v>42620</v>
      </c>
      <c r="P241" s="18" t="s">
        <v>63</v>
      </c>
      <c r="Q241" s="18" t="s">
        <v>63</v>
      </c>
      <c r="R241" s="18" t="s">
        <v>63</v>
      </c>
      <c r="S241" s="18" t="s">
        <v>480</v>
      </c>
      <c r="T241" s="5" t="s">
        <v>481</v>
      </c>
      <c r="U241" s="18" t="s">
        <v>311</v>
      </c>
      <c r="V241" s="18" t="s">
        <v>193</v>
      </c>
      <c r="W241" s="18" t="s">
        <v>313</v>
      </c>
      <c r="X241" s="18" t="s">
        <v>482</v>
      </c>
      <c r="Y241" s="18" t="s">
        <v>269</v>
      </c>
      <c r="Z241" s="18" t="s">
        <v>70</v>
      </c>
      <c r="AA241" s="18" t="s">
        <v>71</v>
      </c>
      <c r="AB241" s="18" t="s">
        <v>71</v>
      </c>
      <c r="AC241" s="18" t="s">
        <v>71</v>
      </c>
      <c r="AD241" s="18" t="s">
        <v>478</v>
      </c>
      <c r="AE241" s="11">
        <v>42656</v>
      </c>
      <c r="AF241" s="12">
        <v>6087582.543103449</v>
      </c>
      <c r="AG241" s="12">
        <v>974013.20689655188</v>
      </c>
      <c r="AH241" s="12">
        <v>7061595.75</v>
      </c>
      <c r="AI241" s="18" t="s">
        <v>72</v>
      </c>
      <c r="AJ241" s="18" t="s">
        <v>61</v>
      </c>
      <c r="AK241" s="12">
        <v>7061595.75</v>
      </c>
      <c r="AL241" s="12">
        <v>706159.57500000007</v>
      </c>
      <c r="AM241" s="18" t="s">
        <v>479</v>
      </c>
      <c r="AN241" s="11">
        <v>42657</v>
      </c>
      <c r="AO241" s="11">
        <v>42746</v>
      </c>
      <c r="AP241" s="8" t="s">
        <v>478</v>
      </c>
      <c r="AQ241" s="18" t="s">
        <v>189</v>
      </c>
      <c r="AR241" s="18" t="s">
        <v>431</v>
      </c>
      <c r="AS241" s="18" t="s">
        <v>432</v>
      </c>
      <c r="AT241" s="18" t="s">
        <v>483</v>
      </c>
      <c r="AU241" s="18" t="s">
        <v>61</v>
      </c>
      <c r="AV241" s="18" t="s">
        <v>61</v>
      </c>
      <c r="AW241" s="10" t="s">
        <v>63</v>
      </c>
      <c r="AX241" s="10" t="s">
        <v>63</v>
      </c>
      <c r="AY241" s="10" t="s">
        <v>180</v>
      </c>
      <c r="AZ241" s="18" t="s">
        <v>163</v>
      </c>
      <c r="BA241" s="10" t="s">
        <v>61</v>
      </c>
      <c r="BB241" s="10" t="s">
        <v>61</v>
      </c>
      <c r="BC241" s="10" t="s">
        <v>61</v>
      </c>
      <c r="BD241" s="10" t="s">
        <v>61</v>
      </c>
      <c r="BE241" s="10" t="s">
        <v>63</v>
      </c>
      <c r="BF241" s="10" t="s">
        <v>63</v>
      </c>
      <c r="BG241" s="19"/>
    </row>
    <row r="242" spans="1:59" ht="140.1" customHeight="1">
      <c r="A242" s="10">
        <v>2016</v>
      </c>
      <c r="B242" s="10" t="s">
        <v>190</v>
      </c>
      <c r="C242" s="10" t="s">
        <v>58</v>
      </c>
      <c r="D242" s="18" t="s">
        <v>484</v>
      </c>
      <c r="E242" s="18" t="s">
        <v>427</v>
      </c>
      <c r="F242" s="18" t="s">
        <v>61</v>
      </c>
      <c r="G242" s="5" t="s">
        <v>1448</v>
      </c>
      <c r="H242" s="11">
        <v>42579</v>
      </c>
      <c r="I242" s="18" t="s">
        <v>485</v>
      </c>
      <c r="J242" s="18" t="s">
        <v>63</v>
      </c>
      <c r="K242" s="18" t="s">
        <v>63</v>
      </c>
      <c r="L242" s="18" t="s">
        <v>63</v>
      </c>
      <c r="M242" s="18" t="s">
        <v>486</v>
      </c>
      <c r="N242" s="18"/>
      <c r="O242" s="11">
        <v>42620</v>
      </c>
      <c r="P242" s="18" t="s">
        <v>63</v>
      </c>
      <c r="Q242" s="18" t="s">
        <v>63</v>
      </c>
      <c r="R242" s="18" t="s">
        <v>63</v>
      </c>
      <c r="S242" s="18" t="s">
        <v>486</v>
      </c>
      <c r="T242" s="5" t="s">
        <v>487</v>
      </c>
      <c r="U242" s="18" t="s">
        <v>467</v>
      </c>
      <c r="V242" s="18" t="s">
        <v>468</v>
      </c>
      <c r="W242" s="18" t="s">
        <v>198</v>
      </c>
      <c r="X242" s="18" t="s">
        <v>469</v>
      </c>
      <c r="Y242" s="18" t="s">
        <v>470</v>
      </c>
      <c r="Z242" s="18" t="s">
        <v>70</v>
      </c>
      <c r="AA242" s="18" t="s">
        <v>71</v>
      </c>
      <c r="AB242" s="18" t="s">
        <v>71</v>
      </c>
      <c r="AC242" s="18" t="s">
        <v>71</v>
      </c>
      <c r="AD242" s="18" t="s">
        <v>484</v>
      </c>
      <c r="AE242" s="11">
        <v>42656</v>
      </c>
      <c r="AF242" s="12">
        <v>1148122.551724138</v>
      </c>
      <c r="AG242" s="12">
        <v>183699.60827586209</v>
      </c>
      <c r="AH242" s="12">
        <v>1331822.1599999999</v>
      </c>
      <c r="AI242" s="18" t="s">
        <v>72</v>
      </c>
      <c r="AJ242" s="18" t="s">
        <v>61</v>
      </c>
      <c r="AK242" s="12">
        <v>1331822.1599999999</v>
      </c>
      <c r="AL242" s="12">
        <v>133182.21599999999</v>
      </c>
      <c r="AM242" s="18" t="s">
        <v>485</v>
      </c>
      <c r="AN242" s="11">
        <v>42657</v>
      </c>
      <c r="AO242" s="11">
        <v>42746</v>
      </c>
      <c r="AP242" s="8" t="s">
        <v>484</v>
      </c>
      <c r="AQ242" s="18" t="s">
        <v>189</v>
      </c>
      <c r="AR242" s="18" t="s">
        <v>431</v>
      </c>
      <c r="AS242" s="18" t="s">
        <v>432</v>
      </c>
      <c r="AT242" s="18" t="s">
        <v>483</v>
      </c>
      <c r="AU242" s="18" t="s">
        <v>61</v>
      </c>
      <c r="AV242" s="18" t="s">
        <v>61</v>
      </c>
      <c r="AW242" s="10" t="s">
        <v>63</v>
      </c>
      <c r="AX242" s="10" t="s">
        <v>63</v>
      </c>
      <c r="AY242" s="10" t="s">
        <v>180</v>
      </c>
      <c r="AZ242" s="18" t="s">
        <v>163</v>
      </c>
      <c r="BA242" s="10" t="s">
        <v>61</v>
      </c>
      <c r="BB242" s="10" t="s">
        <v>61</v>
      </c>
      <c r="BC242" s="10" t="s">
        <v>61</v>
      </c>
      <c r="BD242" s="10" t="s">
        <v>61</v>
      </c>
      <c r="BE242" s="10" t="s">
        <v>63</v>
      </c>
      <c r="BF242" s="10" t="s">
        <v>63</v>
      </c>
      <c r="BG242" s="19"/>
    </row>
    <row r="243" spans="1:59" ht="140.1" customHeight="1">
      <c r="A243" s="10">
        <v>2016</v>
      </c>
      <c r="B243" s="10" t="s">
        <v>190</v>
      </c>
      <c r="C243" s="10" t="s">
        <v>58</v>
      </c>
      <c r="D243" s="18" t="s">
        <v>488</v>
      </c>
      <c r="E243" s="18" t="s">
        <v>427</v>
      </c>
      <c r="F243" s="18" t="s">
        <v>61</v>
      </c>
      <c r="G243" s="5" t="s">
        <v>1448</v>
      </c>
      <c r="H243" s="11">
        <v>42579</v>
      </c>
      <c r="I243" s="18" t="s">
        <v>489</v>
      </c>
      <c r="J243" s="18" t="s">
        <v>63</v>
      </c>
      <c r="K243" s="18" t="s">
        <v>63</v>
      </c>
      <c r="L243" s="18" t="s">
        <v>63</v>
      </c>
      <c r="M243" s="18" t="s">
        <v>490</v>
      </c>
      <c r="N243" s="18"/>
      <c r="O243" s="11">
        <v>42626</v>
      </c>
      <c r="P243" s="18" t="s">
        <v>63</v>
      </c>
      <c r="Q243" s="18" t="s">
        <v>63</v>
      </c>
      <c r="R243" s="18" t="s">
        <v>63</v>
      </c>
      <c r="S243" s="18" t="s">
        <v>490</v>
      </c>
      <c r="T243" s="5" t="s">
        <v>491</v>
      </c>
      <c r="U243" s="18" t="s">
        <v>102</v>
      </c>
      <c r="V243" s="18" t="s">
        <v>103</v>
      </c>
      <c r="W243" s="18" t="s">
        <v>104</v>
      </c>
      <c r="X243" s="18" t="s">
        <v>105</v>
      </c>
      <c r="Y243" s="18" t="s">
        <v>106</v>
      </c>
      <c r="Z243" s="18" t="s">
        <v>70</v>
      </c>
      <c r="AA243" s="18" t="s">
        <v>71</v>
      </c>
      <c r="AB243" s="18" t="s">
        <v>71</v>
      </c>
      <c r="AC243" s="18" t="s">
        <v>71</v>
      </c>
      <c r="AD243" s="18" t="s">
        <v>488</v>
      </c>
      <c r="AE243" s="11">
        <v>42656</v>
      </c>
      <c r="AF243" s="12">
        <v>2698258.1982758623</v>
      </c>
      <c r="AG243" s="12">
        <v>431721.31172413798</v>
      </c>
      <c r="AH243" s="12">
        <v>3129979.51</v>
      </c>
      <c r="AI243" s="18" t="s">
        <v>72</v>
      </c>
      <c r="AJ243" s="18" t="s">
        <v>61</v>
      </c>
      <c r="AK243" s="12">
        <v>3129979.51</v>
      </c>
      <c r="AL243" s="12">
        <v>312997.951</v>
      </c>
      <c r="AM243" s="18" t="s">
        <v>489</v>
      </c>
      <c r="AN243" s="11">
        <v>42657</v>
      </c>
      <c r="AO243" s="11">
        <v>42776</v>
      </c>
      <c r="AP243" s="18" t="s">
        <v>1445</v>
      </c>
      <c r="AQ243" s="18" t="s">
        <v>189</v>
      </c>
      <c r="AR243" s="18" t="s">
        <v>431</v>
      </c>
      <c r="AS243" s="18" t="s">
        <v>432</v>
      </c>
      <c r="AT243" s="18" t="s">
        <v>183</v>
      </c>
      <c r="AU243" s="18" t="s">
        <v>61</v>
      </c>
      <c r="AV243" s="18" t="s">
        <v>61</v>
      </c>
      <c r="AW243" s="10" t="s">
        <v>63</v>
      </c>
      <c r="AX243" s="10" t="s">
        <v>63</v>
      </c>
      <c r="AY243" s="10" t="s">
        <v>180</v>
      </c>
      <c r="AZ243" s="18" t="s">
        <v>492</v>
      </c>
      <c r="BA243" s="10" t="s">
        <v>61</v>
      </c>
      <c r="BB243" s="10" t="s">
        <v>61</v>
      </c>
      <c r="BC243" s="10" t="s">
        <v>61</v>
      </c>
      <c r="BD243" s="10" t="s">
        <v>61</v>
      </c>
      <c r="BE243" s="10" t="s">
        <v>63</v>
      </c>
      <c r="BF243" s="10" t="s">
        <v>63</v>
      </c>
      <c r="BG243" s="19"/>
    </row>
    <row r="244" spans="1:59" ht="140.1" customHeight="1">
      <c r="A244" s="10">
        <v>2016</v>
      </c>
      <c r="B244" s="10" t="s">
        <v>190</v>
      </c>
      <c r="C244" s="10" t="s">
        <v>58</v>
      </c>
      <c r="D244" s="18" t="s">
        <v>493</v>
      </c>
      <c r="E244" s="18" t="s">
        <v>427</v>
      </c>
      <c r="F244" s="18" t="s">
        <v>61</v>
      </c>
      <c r="G244" s="5" t="s">
        <v>1448</v>
      </c>
      <c r="H244" s="11">
        <v>42579</v>
      </c>
      <c r="I244" s="18" t="s">
        <v>494</v>
      </c>
      <c r="J244" s="18" t="s">
        <v>63</v>
      </c>
      <c r="K244" s="18" t="s">
        <v>63</v>
      </c>
      <c r="L244" s="18" t="s">
        <v>63</v>
      </c>
      <c r="M244" s="18" t="s">
        <v>495</v>
      </c>
      <c r="N244" s="18"/>
      <c r="O244" s="11">
        <v>42626</v>
      </c>
      <c r="P244" s="18" t="s">
        <v>63</v>
      </c>
      <c r="Q244" s="18" t="s">
        <v>63</v>
      </c>
      <c r="R244" s="18" t="s">
        <v>63</v>
      </c>
      <c r="S244" s="18" t="s">
        <v>495</v>
      </c>
      <c r="T244" s="5" t="s">
        <v>496</v>
      </c>
      <c r="U244" s="18" t="s">
        <v>226</v>
      </c>
      <c r="V244" s="18" t="s">
        <v>227</v>
      </c>
      <c r="W244" s="18" t="s">
        <v>225</v>
      </c>
      <c r="X244" s="18" t="s">
        <v>228</v>
      </c>
      <c r="Y244" s="18" t="s">
        <v>229</v>
      </c>
      <c r="Z244" s="18" t="s">
        <v>70</v>
      </c>
      <c r="AA244" s="18" t="s">
        <v>71</v>
      </c>
      <c r="AB244" s="18" t="s">
        <v>71</v>
      </c>
      <c r="AC244" s="18" t="s">
        <v>71</v>
      </c>
      <c r="AD244" s="18" t="s">
        <v>493</v>
      </c>
      <c r="AE244" s="11">
        <v>42656</v>
      </c>
      <c r="AF244" s="12">
        <v>1216304.1896551726</v>
      </c>
      <c r="AG244" s="12">
        <v>194608.67034482764</v>
      </c>
      <c r="AH244" s="12">
        <v>1410912.86</v>
      </c>
      <c r="AI244" s="18" t="s">
        <v>72</v>
      </c>
      <c r="AJ244" s="18" t="s">
        <v>61</v>
      </c>
      <c r="AK244" s="12">
        <v>1410912.86</v>
      </c>
      <c r="AL244" s="12">
        <v>141091.28600000002</v>
      </c>
      <c r="AM244" s="18" t="s">
        <v>494</v>
      </c>
      <c r="AN244" s="11">
        <v>42657</v>
      </c>
      <c r="AO244" s="11">
        <v>42776</v>
      </c>
      <c r="AP244" s="18" t="s">
        <v>1445</v>
      </c>
      <c r="AQ244" s="18" t="s">
        <v>189</v>
      </c>
      <c r="AR244" s="18" t="s">
        <v>431</v>
      </c>
      <c r="AS244" s="18" t="s">
        <v>432</v>
      </c>
      <c r="AT244" s="18" t="s">
        <v>183</v>
      </c>
      <c r="AU244" s="18" t="s">
        <v>61</v>
      </c>
      <c r="AV244" s="18" t="s">
        <v>61</v>
      </c>
      <c r="AW244" s="10" t="s">
        <v>63</v>
      </c>
      <c r="AX244" s="10" t="s">
        <v>63</v>
      </c>
      <c r="AY244" s="10" t="s">
        <v>180</v>
      </c>
      <c r="AZ244" s="18" t="s">
        <v>492</v>
      </c>
      <c r="BA244" s="10" t="s">
        <v>61</v>
      </c>
      <c r="BB244" s="10" t="s">
        <v>61</v>
      </c>
      <c r="BC244" s="10" t="s">
        <v>61</v>
      </c>
      <c r="BD244" s="10" t="s">
        <v>61</v>
      </c>
      <c r="BE244" s="10" t="s">
        <v>63</v>
      </c>
      <c r="BF244" s="10" t="s">
        <v>63</v>
      </c>
      <c r="BG244" s="19"/>
    </row>
    <row r="245" spans="1:59" ht="140.1" customHeight="1">
      <c r="A245" s="10">
        <v>2016</v>
      </c>
      <c r="B245" s="10" t="s">
        <v>190</v>
      </c>
      <c r="C245" s="10" t="s">
        <v>58</v>
      </c>
      <c r="D245" s="18" t="s">
        <v>497</v>
      </c>
      <c r="E245" s="18" t="s">
        <v>427</v>
      </c>
      <c r="F245" s="18" t="s">
        <v>61</v>
      </c>
      <c r="G245" s="5" t="s">
        <v>1448</v>
      </c>
      <c r="H245" s="11">
        <v>42579</v>
      </c>
      <c r="I245" s="18" t="s">
        <v>498</v>
      </c>
      <c r="J245" s="18" t="s">
        <v>63</v>
      </c>
      <c r="K245" s="18" t="s">
        <v>63</v>
      </c>
      <c r="L245" s="18" t="s">
        <v>63</v>
      </c>
      <c r="M245" s="18" t="s">
        <v>499</v>
      </c>
      <c r="N245" s="18"/>
      <c r="O245" s="11">
        <v>42626</v>
      </c>
      <c r="P245" s="18" t="s">
        <v>63</v>
      </c>
      <c r="Q245" s="18" t="s">
        <v>63</v>
      </c>
      <c r="R245" s="18" t="s">
        <v>63</v>
      </c>
      <c r="S245" s="18" t="s">
        <v>499</v>
      </c>
      <c r="T245" s="5" t="s">
        <v>500</v>
      </c>
      <c r="U245" s="18" t="s">
        <v>501</v>
      </c>
      <c r="V245" s="18" t="s">
        <v>227</v>
      </c>
      <c r="W245" s="18" t="s">
        <v>225</v>
      </c>
      <c r="X245" s="18" t="s">
        <v>502</v>
      </c>
      <c r="Y245" s="18" t="s">
        <v>503</v>
      </c>
      <c r="Z245" s="18" t="s">
        <v>70</v>
      </c>
      <c r="AA245" s="18" t="s">
        <v>71</v>
      </c>
      <c r="AB245" s="18" t="s">
        <v>71</v>
      </c>
      <c r="AC245" s="18" t="s">
        <v>71</v>
      </c>
      <c r="AD245" s="18" t="s">
        <v>497</v>
      </c>
      <c r="AE245" s="11">
        <v>42656</v>
      </c>
      <c r="AF245" s="12">
        <v>4597605.6293103453</v>
      </c>
      <c r="AG245" s="12">
        <v>735616.90068965522</v>
      </c>
      <c r="AH245" s="12">
        <v>5333222.53</v>
      </c>
      <c r="AI245" s="18" t="s">
        <v>72</v>
      </c>
      <c r="AJ245" s="18" t="s">
        <v>61</v>
      </c>
      <c r="AK245" s="12">
        <v>5333222.53</v>
      </c>
      <c r="AL245" s="12">
        <v>533322.25300000003</v>
      </c>
      <c r="AM245" s="18" t="s">
        <v>498</v>
      </c>
      <c r="AN245" s="11">
        <v>42657</v>
      </c>
      <c r="AO245" s="11">
        <v>42776</v>
      </c>
      <c r="AP245" s="18" t="s">
        <v>1445</v>
      </c>
      <c r="AQ245" s="18" t="s">
        <v>189</v>
      </c>
      <c r="AR245" s="18" t="s">
        <v>431</v>
      </c>
      <c r="AS245" s="18" t="s">
        <v>432</v>
      </c>
      <c r="AT245" s="18" t="s">
        <v>183</v>
      </c>
      <c r="AU245" s="18" t="s">
        <v>61</v>
      </c>
      <c r="AV245" s="18" t="s">
        <v>61</v>
      </c>
      <c r="AW245" s="10" t="s">
        <v>63</v>
      </c>
      <c r="AX245" s="10" t="s">
        <v>63</v>
      </c>
      <c r="AY245" s="10" t="s">
        <v>180</v>
      </c>
      <c r="AZ245" s="18" t="s">
        <v>492</v>
      </c>
      <c r="BA245" s="10" t="s">
        <v>61</v>
      </c>
      <c r="BB245" s="10" t="s">
        <v>61</v>
      </c>
      <c r="BC245" s="10" t="s">
        <v>61</v>
      </c>
      <c r="BD245" s="10" t="s">
        <v>61</v>
      </c>
      <c r="BE245" s="10" t="s">
        <v>63</v>
      </c>
      <c r="BF245" s="10" t="s">
        <v>63</v>
      </c>
      <c r="BG245" s="19"/>
    </row>
    <row r="246" spans="1:59" ht="140.1" customHeight="1">
      <c r="A246" s="10">
        <v>2016</v>
      </c>
      <c r="B246" s="10" t="s">
        <v>190</v>
      </c>
      <c r="C246" s="10" t="s">
        <v>58</v>
      </c>
      <c r="D246" s="18" t="s">
        <v>504</v>
      </c>
      <c r="E246" s="18" t="s">
        <v>427</v>
      </c>
      <c r="F246" s="18" t="s">
        <v>61</v>
      </c>
      <c r="G246" s="5" t="s">
        <v>1448</v>
      </c>
      <c r="H246" s="11">
        <v>42579</v>
      </c>
      <c r="I246" s="18" t="s">
        <v>505</v>
      </c>
      <c r="J246" s="18" t="s">
        <v>63</v>
      </c>
      <c r="K246" s="18" t="s">
        <v>63</v>
      </c>
      <c r="L246" s="18" t="s">
        <v>63</v>
      </c>
      <c r="M246" s="18" t="s">
        <v>506</v>
      </c>
      <c r="N246" s="18"/>
      <c r="O246" s="11">
        <v>42626</v>
      </c>
      <c r="P246" s="18" t="s">
        <v>63</v>
      </c>
      <c r="Q246" s="18" t="s">
        <v>63</v>
      </c>
      <c r="R246" s="18" t="s">
        <v>63</v>
      </c>
      <c r="S246" s="18" t="s">
        <v>506</v>
      </c>
      <c r="T246" s="5" t="s">
        <v>507</v>
      </c>
      <c r="U246" s="18" t="s">
        <v>149</v>
      </c>
      <c r="V246" s="18" t="s">
        <v>150</v>
      </c>
      <c r="W246" s="18" t="s">
        <v>151</v>
      </c>
      <c r="X246" s="18" t="s">
        <v>152</v>
      </c>
      <c r="Y246" s="18" t="s">
        <v>153</v>
      </c>
      <c r="Z246" s="18" t="s">
        <v>70</v>
      </c>
      <c r="AA246" s="18" t="s">
        <v>71</v>
      </c>
      <c r="AB246" s="18" t="s">
        <v>71</v>
      </c>
      <c r="AC246" s="18" t="s">
        <v>71</v>
      </c>
      <c r="AD246" s="18" t="s">
        <v>504</v>
      </c>
      <c r="AE246" s="11">
        <v>42656</v>
      </c>
      <c r="AF246" s="12">
        <v>873100.45689655177</v>
      </c>
      <c r="AG246" s="12">
        <v>139696.07310344829</v>
      </c>
      <c r="AH246" s="12">
        <v>1012796.53</v>
      </c>
      <c r="AI246" s="18" t="s">
        <v>72</v>
      </c>
      <c r="AJ246" s="18" t="s">
        <v>61</v>
      </c>
      <c r="AK246" s="12">
        <v>1012796.53</v>
      </c>
      <c r="AL246" s="12">
        <v>101279.65300000001</v>
      </c>
      <c r="AM246" s="18" t="s">
        <v>505</v>
      </c>
      <c r="AN246" s="11">
        <v>42657</v>
      </c>
      <c r="AO246" s="11">
        <v>42776</v>
      </c>
      <c r="AP246" s="18" t="s">
        <v>1445</v>
      </c>
      <c r="AQ246" s="18" t="s">
        <v>189</v>
      </c>
      <c r="AR246" s="18" t="s">
        <v>431</v>
      </c>
      <c r="AS246" s="18" t="s">
        <v>432</v>
      </c>
      <c r="AT246" s="18" t="s">
        <v>508</v>
      </c>
      <c r="AU246" s="18" t="s">
        <v>61</v>
      </c>
      <c r="AV246" s="18" t="s">
        <v>61</v>
      </c>
      <c r="AW246" s="10" t="s">
        <v>63</v>
      </c>
      <c r="AX246" s="10" t="s">
        <v>63</v>
      </c>
      <c r="AY246" s="10" t="s">
        <v>180</v>
      </c>
      <c r="AZ246" s="18" t="s">
        <v>236</v>
      </c>
      <c r="BA246" s="10" t="s">
        <v>61</v>
      </c>
      <c r="BB246" s="10" t="s">
        <v>61</v>
      </c>
      <c r="BC246" s="10" t="s">
        <v>61</v>
      </c>
      <c r="BD246" s="10" t="s">
        <v>61</v>
      </c>
      <c r="BE246" s="10" t="s">
        <v>63</v>
      </c>
      <c r="BF246" s="10" t="s">
        <v>63</v>
      </c>
      <c r="BG246" s="19"/>
    </row>
    <row r="247" spans="1:59" ht="140.1" customHeight="1">
      <c r="A247" s="10">
        <v>2016</v>
      </c>
      <c r="B247" s="10" t="s">
        <v>190</v>
      </c>
      <c r="C247" s="10" t="s">
        <v>58</v>
      </c>
      <c r="D247" s="18" t="s">
        <v>509</v>
      </c>
      <c r="E247" s="18" t="s">
        <v>427</v>
      </c>
      <c r="F247" s="18" t="s">
        <v>61</v>
      </c>
      <c r="G247" s="5" t="s">
        <v>1448</v>
      </c>
      <c r="H247" s="11">
        <v>42579</v>
      </c>
      <c r="I247" s="18" t="s">
        <v>510</v>
      </c>
      <c r="J247" s="18" t="s">
        <v>63</v>
      </c>
      <c r="K247" s="18" t="s">
        <v>63</v>
      </c>
      <c r="L247" s="18" t="s">
        <v>63</v>
      </c>
      <c r="M247" s="18" t="s">
        <v>511</v>
      </c>
      <c r="N247" s="18"/>
      <c r="O247" s="11">
        <v>42626</v>
      </c>
      <c r="P247" s="18" t="s">
        <v>63</v>
      </c>
      <c r="Q247" s="18" t="s">
        <v>63</v>
      </c>
      <c r="R247" s="18" t="s">
        <v>63</v>
      </c>
      <c r="S247" s="18" t="s">
        <v>511</v>
      </c>
      <c r="T247" s="5" t="s">
        <v>512</v>
      </c>
      <c r="U247" s="18" t="s">
        <v>226</v>
      </c>
      <c r="V247" s="18" t="s">
        <v>227</v>
      </c>
      <c r="W247" s="18" t="s">
        <v>225</v>
      </c>
      <c r="X247" s="18" t="s">
        <v>228</v>
      </c>
      <c r="Y247" s="18" t="s">
        <v>229</v>
      </c>
      <c r="Z247" s="18" t="s">
        <v>70</v>
      </c>
      <c r="AA247" s="18" t="s">
        <v>71</v>
      </c>
      <c r="AB247" s="18" t="s">
        <v>71</v>
      </c>
      <c r="AC247" s="18" t="s">
        <v>71</v>
      </c>
      <c r="AD247" s="18" t="s">
        <v>509</v>
      </c>
      <c r="AE247" s="11">
        <v>42656</v>
      </c>
      <c r="AF247" s="12">
        <v>5859359.0862068972</v>
      </c>
      <c r="AG247" s="12">
        <v>937497.45379310357</v>
      </c>
      <c r="AH247" s="12">
        <v>6796856.54</v>
      </c>
      <c r="AI247" s="18" t="s">
        <v>72</v>
      </c>
      <c r="AJ247" s="18" t="s">
        <v>61</v>
      </c>
      <c r="AK247" s="12">
        <v>6796856.54</v>
      </c>
      <c r="AL247" s="12">
        <v>679685.6540000001</v>
      </c>
      <c r="AM247" s="18" t="s">
        <v>510</v>
      </c>
      <c r="AN247" s="11">
        <v>42657</v>
      </c>
      <c r="AO247" s="11">
        <v>42776</v>
      </c>
      <c r="AP247" s="18" t="s">
        <v>1445</v>
      </c>
      <c r="AQ247" s="18" t="s">
        <v>189</v>
      </c>
      <c r="AR247" s="18" t="s">
        <v>431</v>
      </c>
      <c r="AS247" s="18" t="s">
        <v>432</v>
      </c>
      <c r="AT247" s="18" t="s">
        <v>508</v>
      </c>
      <c r="AU247" s="18" t="s">
        <v>61</v>
      </c>
      <c r="AV247" s="18" t="s">
        <v>61</v>
      </c>
      <c r="AW247" s="10" t="s">
        <v>63</v>
      </c>
      <c r="AX247" s="10" t="s">
        <v>63</v>
      </c>
      <c r="AY247" s="10" t="s">
        <v>180</v>
      </c>
      <c r="AZ247" s="18" t="s">
        <v>236</v>
      </c>
      <c r="BA247" s="10" t="s">
        <v>61</v>
      </c>
      <c r="BB247" s="10" t="s">
        <v>61</v>
      </c>
      <c r="BC247" s="10" t="s">
        <v>61</v>
      </c>
      <c r="BD247" s="10" t="s">
        <v>61</v>
      </c>
      <c r="BE247" s="10" t="s">
        <v>63</v>
      </c>
      <c r="BF247" s="10" t="s">
        <v>63</v>
      </c>
      <c r="BG247" s="19"/>
    </row>
    <row r="248" spans="1:59" ht="140.1" customHeight="1">
      <c r="A248" s="10">
        <v>2016</v>
      </c>
      <c r="B248" s="10" t="s">
        <v>190</v>
      </c>
      <c r="C248" s="10" t="s">
        <v>58</v>
      </c>
      <c r="D248" s="18" t="s">
        <v>513</v>
      </c>
      <c r="E248" s="18" t="s">
        <v>427</v>
      </c>
      <c r="F248" s="18" t="s">
        <v>61</v>
      </c>
      <c r="G248" s="5" t="s">
        <v>1448</v>
      </c>
      <c r="H248" s="11">
        <v>42579</v>
      </c>
      <c r="I248" s="18" t="s">
        <v>514</v>
      </c>
      <c r="J248" s="18" t="s">
        <v>63</v>
      </c>
      <c r="K248" s="18" t="s">
        <v>63</v>
      </c>
      <c r="L248" s="18" t="s">
        <v>63</v>
      </c>
      <c r="M248" s="18" t="s">
        <v>515</v>
      </c>
      <c r="N248" s="18"/>
      <c r="O248" s="11">
        <v>42626</v>
      </c>
      <c r="P248" s="18" t="s">
        <v>63</v>
      </c>
      <c r="Q248" s="18" t="s">
        <v>63</v>
      </c>
      <c r="R248" s="18" t="s">
        <v>63</v>
      </c>
      <c r="S248" s="18" t="s">
        <v>515</v>
      </c>
      <c r="T248" s="5" t="s">
        <v>516</v>
      </c>
      <c r="U248" s="18" t="s">
        <v>371</v>
      </c>
      <c r="V248" s="18" t="s">
        <v>372</v>
      </c>
      <c r="W248" s="18" t="s">
        <v>373</v>
      </c>
      <c r="X248" s="18" t="s">
        <v>374</v>
      </c>
      <c r="Y248" s="18" t="s">
        <v>375</v>
      </c>
      <c r="Z248" s="18" t="s">
        <v>70</v>
      </c>
      <c r="AA248" s="18" t="s">
        <v>71</v>
      </c>
      <c r="AB248" s="18" t="s">
        <v>71</v>
      </c>
      <c r="AC248" s="18" t="s">
        <v>71</v>
      </c>
      <c r="AD248" s="18" t="s">
        <v>513</v>
      </c>
      <c r="AE248" s="11">
        <v>42656</v>
      </c>
      <c r="AF248" s="12">
        <v>1145927.0000000002</v>
      </c>
      <c r="AG248" s="12">
        <v>183348.32000000004</v>
      </c>
      <c r="AH248" s="12">
        <v>1329275.32</v>
      </c>
      <c r="AI248" s="18" t="s">
        <v>72</v>
      </c>
      <c r="AJ248" s="18" t="s">
        <v>61</v>
      </c>
      <c r="AK248" s="12">
        <v>1329275.32</v>
      </c>
      <c r="AL248" s="12">
        <v>132927.53200000001</v>
      </c>
      <c r="AM248" s="18" t="s">
        <v>514</v>
      </c>
      <c r="AN248" s="11">
        <v>42657</v>
      </c>
      <c r="AO248" s="11">
        <v>42776</v>
      </c>
      <c r="AP248" s="18" t="s">
        <v>1445</v>
      </c>
      <c r="AQ248" s="18" t="s">
        <v>189</v>
      </c>
      <c r="AR248" s="18" t="s">
        <v>431</v>
      </c>
      <c r="AS248" s="18" t="s">
        <v>432</v>
      </c>
      <c r="AT248" s="18" t="s">
        <v>508</v>
      </c>
      <c r="AU248" s="18" t="s">
        <v>61</v>
      </c>
      <c r="AV248" s="18" t="s">
        <v>61</v>
      </c>
      <c r="AW248" s="10" t="s">
        <v>63</v>
      </c>
      <c r="AX248" s="10" t="s">
        <v>63</v>
      </c>
      <c r="AY248" s="10" t="s">
        <v>180</v>
      </c>
      <c r="AZ248" s="18" t="s">
        <v>236</v>
      </c>
      <c r="BA248" s="10" t="s">
        <v>61</v>
      </c>
      <c r="BB248" s="10" t="s">
        <v>61</v>
      </c>
      <c r="BC248" s="10" t="s">
        <v>61</v>
      </c>
      <c r="BD248" s="10" t="s">
        <v>61</v>
      </c>
      <c r="BE248" s="10" t="s">
        <v>63</v>
      </c>
      <c r="BF248" s="10" t="s">
        <v>63</v>
      </c>
      <c r="BG248" s="19"/>
    </row>
    <row r="249" spans="1:59" ht="140.1" customHeight="1">
      <c r="A249" s="10">
        <v>2016</v>
      </c>
      <c r="B249" s="10" t="s">
        <v>190</v>
      </c>
      <c r="C249" s="10" t="s">
        <v>58</v>
      </c>
      <c r="D249" s="18" t="s">
        <v>517</v>
      </c>
      <c r="E249" s="18" t="s">
        <v>427</v>
      </c>
      <c r="F249" s="18" t="s">
        <v>61</v>
      </c>
      <c r="G249" s="5" t="s">
        <v>1448</v>
      </c>
      <c r="H249" s="11">
        <v>42579</v>
      </c>
      <c r="I249" s="18" t="s">
        <v>518</v>
      </c>
      <c r="J249" s="18" t="s">
        <v>63</v>
      </c>
      <c r="K249" s="18" t="s">
        <v>63</v>
      </c>
      <c r="L249" s="18" t="s">
        <v>63</v>
      </c>
      <c r="M249" s="18" t="s">
        <v>519</v>
      </c>
      <c r="N249" s="18"/>
      <c r="O249" s="11">
        <v>42626</v>
      </c>
      <c r="P249" s="18" t="s">
        <v>63</v>
      </c>
      <c r="Q249" s="18" t="s">
        <v>63</v>
      </c>
      <c r="R249" s="18" t="s">
        <v>63</v>
      </c>
      <c r="S249" s="18" t="s">
        <v>519</v>
      </c>
      <c r="T249" s="5" t="s">
        <v>520</v>
      </c>
      <c r="U249" s="18" t="s">
        <v>371</v>
      </c>
      <c r="V249" s="18" t="s">
        <v>372</v>
      </c>
      <c r="W249" s="18" t="s">
        <v>373</v>
      </c>
      <c r="X249" s="18" t="s">
        <v>374</v>
      </c>
      <c r="Y249" s="18" t="s">
        <v>375</v>
      </c>
      <c r="Z249" s="18" t="s">
        <v>70</v>
      </c>
      <c r="AA249" s="18" t="s">
        <v>71</v>
      </c>
      <c r="AB249" s="18" t="s">
        <v>71</v>
      </c>
      <c r="AC249" s="18" t="s">
        <v>71</v>
      </c>
      <c r="AD249" s="18" t="s">
        <v>517</v>
      </c>
      <c r="AE249" s="11">
        <v>42656</v>
      </c>
      <c r="AF249" s="12">
        <v>578329.06034482759</v>
      </c>
      <c r="AG249" s="12">
        <v>92532.649655172412</v>
      </c>
      <c r="AH249" s="12">
        <v>670861.71</v>
      </c>
      <c r="AI249" s="18" t="s">
        <v>72</v>
      </c>
      <c r="AJ249" s="18" t="s">
        <v>61</v>
      </c>
      <c r="AK249" s="12">
        <v>670861.71</v>
      </c>
      <c r="AL249" s="12">
        <v>67086.171000000002</v>
      </c>
      <c r="AM249" s="18" t="s">
        <v>518</v>
      </c>
      <c r="AN249" s="11">
        <v>42657</v>
      </c>
      <c r="AO249" s="11">
        <v>42776</v>
      </c>
      <c r="AP249" s="18" t="s">
        <v>1445</v>
      </c>
      <c r="AQ249" s="18" t="s">
        <v>189</v>
      </c>
      <c r="AR249" s="18" t="s">
        <v>431</v>
      </c>
      <c r="AS249" s="18" t="s">
        <v>432</v>
      </c>
      <c r="AT249" s="18" t="s">
        <v>508</v>
      </c>
      <c r="AU249" s="18" t="s">
        <v>61</v>
      </c>
      <c r="AV249" s="18" t="s">
        <v>61</v>
      </c>
      <c r="AW249" s="10" t="s">
        <v>63</v>
      </c>
      <c r="AX249" s="10" t="s">
        <v>63</v>
      </c>
      <c r="AY249" s="10" t="s">
        <v>180</v>
      </c>
      <c r="AZ249" s="18" t="s">
        <v>236</v>
      </c>
      <c r="BA249" s="10" t="s">
        <v>61</v>
      </c>
      <c r="BB249" s="10" t="s">
        <v>61</v>
      </c>
      <c r="BC249" s="10" t="s">
        <v>61</v>
      </c>
      <c r="BD249" s="10" t="s">
        <v>61</v>
      </c>
      <c r="BE249" s="10" t="s">
        <v>63</v>
      </c>
      <c r="BF249" s="10" t="s">
        <v>63</v>
      </c>
      <c r="BG249" s="19"/>
    </row>
    <row r="250" spans="1:59" ht="140.1" customHeight="1">
      <c r="A250" s="10">
        <v>2016</v>
      </c>
      <c r="B250" s="10" t="s">
        <v>190</v>
      </c>
      <c r="C250" s="10" t="s">
        <v>58</v>
      </c>
      <c r="D250" s="18" t="s">
        <v>521</v>
      </c>
      <c r="E250" s="18" t="s">
        <v>427</v>
      </c>
      <c r="F250" s="18" t="s">
        <v>61</v>
      </c>
      <c r="G250" s="5" t="s">
        <v>1448</v>
      </c>
      <c r="H250" s="11">
        <v>42579</v>
      </c>
      <c r="I250" s="18" t="s">
        <v>522</v>
      </c>
      <c r="J250" s="18" t="s">
        <v>63</v>
      </c>
      <c r="K250" s="18" t="s">
        <v>63</v>
      </c>
      <c r="L250" s="18" t="s">
        <v>63</v>
      </c>
      <c r="M250" s="18" t="s">
        <v>523</v>
      </c>
      <c r="N250" s="18"/>
      <c r="O250" s="11">
        <v>42626</v>
      </c>
      <c r="P250" s="18" t="s">
        <v>63</v>
      </c>
      <c r="Q250" s="18" t="s">
        <v>63</v>
      </c>
      <c r="R250" s="18" t="s">
        <v>63</v>
      </c>
      <c r="S250" s="18" t="s">
        <v>523</v>
      </c>
      <c r="T250" s="5" t="s">
        <v>524</v>
      </c>
      <c r="U250" s="18" t="s">
        <v>455</v>
      </c>
      <c r="V250" s="18" t="s">
        <v>456</v>
      </c>
      <c r="W250" s="18" t="s">
        <v>457</v>
      </c>
      <c r="X250" s="18" t="s">
        <v>458</v>
      </c>
      <c r="Y250" s="18" t="s">
        <v>459</v>
      </c>
      <c r="Z250" s="18" t="s">
        <v>70</v>
      </c>
      <c r="AA250" s="18" t="s">
        <v>71</v>
      </c>
      <c r="AB250" s="18" t="s">
        <v>71</v>
      </c>
      <c r="AC250" s="18" t="s">
        <v>71</v>
      </c>
      <c r="AD250" s="18" t="s">
        <v>521</v>
      </c>
      <c r="AE250" s="11">
        <v>42656</v>
      </c>
      <c r="AF250" s="12">
        <v>7227183.6206896557</v>
      </c>
      <c r="AG250" s="12">
        <v>1156349.379310345</v>
      </c>
      <c r="AH250" s="12">
        <v>8383533</v>
      </c>
      <c r="AI250" s="18" t="s">
        <v>72</v>
      </c>
      <c r="AJ250" s="18" t="s">
        <v>61</v>
      </c>
      <c r="AK250" s="12">
        <v>8383533</v>
      </c>
      <c r="AL250" s="12">
        <v>838353.3</v>
      </c>
      <c r="AM250" s="18" t="s">
        <v>522</v>
      </c>
      <c r="AN250" s="11">
        <v>42657</v>
      </c>
      <c r="AO250" s="11">
        <v>42776</v>
      </c>
      <c r="AP250" s="5" t="s">
        <v>1016</v>
      </c>
      <c r="AQ250" s="18" t="s">
        <v>189</v>
      </c>
      <c r="AR250" s="18" t="s">
        <v>431</v>
      </c>
      <c r="AS250" s="18" t="s">
        <v>525</v>
      </c>
      <c r="AT250" s="18" t="s">
        <v>526</v>
      </c>
      <c r="AU250" s="18" t="s">
        <v>61</v>
      </c>
      <c r="AV250" s="18" t="s">
        <v>61</v>
      </c>
      <c r="AW250" s="10" t="s">
        <v>63</v>
      </c>
      <c r="AX250" s="10" t="s">
        <v>63</v>
      </c>
      <c r="AY250" s="10" t="s">
        <v>180</v>
      </c>
      <c r="AZ250" s="18" t="s">
        <v>219</v>
      </c>
      <c r="BA250" s="10" t="s">
        <v>61</v>
      </c>
      <c r="BB250" s="10" t="s">
        <v>61</v>
      </c>
      <c r="BC250" s="10" t="s">
        <v>61</v>
      </c>
      <c r="BD250" s="10" t="s">
        <v>61</v>
      </c>
      <c r="BE250" s="10" t="s">
        <v>63</v>
      </c>
      <c r="BF250" s="10" t="s">
        <v>63</v>
      </c>
      <c r="BG250" s="19"/>
    </row>
    <row r="251" spans="1:59" ht="140.1" customHeight="1">
      <c r="A251" s="10">
        <v>2016</v>
      </c>
      <c r="B251" s="10" t="s">
        <v>190</v>
      </c>
      <c r="C251" s="10" t="s">
        <v>58</v>
      </c>
      <c r="D251" s="18" t="s">
        <v>527</v>
      </c>
      <c r="E251" s="18" t="s">
        <v>427</v>
      </c>
      <c r="F251" s="18" t="s">
        <v>61</v>
      </c>
      <c r="G251" s="5" t="s">
        <v>1448</v>
      </c>
      <c r="H251" s="11">
        <v>42579</v>
      </c>
      <c r="I251" s="18" t="s">
        <v>528</v>
      </c>
      <c r="J251" s="18" t="s">
        <v>63</v>
      </c>
      <c r="K251" s="18" t="s">
        <v>63</v>
      </c>
      <c r="L251" s="18" t="s">
        <v>63</v>
      </c>
      <c r="M251" s="18" t="s">
        <v>529</v>
      </c>
      <c r="N251" s="18"/>
      <c r="O251" s="11">
        <v>42626</v>
      </c>
      <c r="P251" s="18" t="s">
        <v>63</v>
      </c>
      <c r="Q251" s="18" t="s">
        <v>63</v>
      </c>
      <c r="R251" s="18" t="s">
        <v>63</v>
      </c>
      <c r="S251" s="18" t="s">
        <v>529</v>
      </c>
      <c r="T251" s="5" t="s">
        <v>530</v>
      </c>
      <c r="U251" s="18" t="s">
        <v>311</v>
      </c>
      <c r="V251" s="18" t="s">
        <v>312</v>
      </c>
      <c r="W251" s="18" t="s">
        <v>313</v>
      </c>
      <c r="X251" s="18" t="s">
        <v>475</v>
      </c>
      <c r="Y251" s="18" t="s">
        <v>476</v>
      </c>
      <c r="Z251" s="18" t="s">
        <v>70</v>
      </c>
      <c r="AA251" s="18" t="s">
        <v>71</v>
      </c>
      <c r="AB251" s="18" t="s">
        <v>71</v>
      </c>
      <c r="AC251" s="18" t="s">
        <v>71</v>
      </c>
      <c r="AD251" s="18" t="s">
        <v>527</v>
      </c>
      <c r="AE251" s="11">
        <v>42656</v>
      </c>
      <c r="AF251" s="12">
        <v>5948016.9741379321</v>
      </c>
      <c r="AG251" s="12">
        <v>951682.71586206916</v>
      </c>
      <c r="AH251" s="12">
        <v>6899699.6900000004</v>
      </c>
      <c r="AI251" s="18" t="s">
        <v>72</v>
      </c>
      <c r="AJ251" s="18" t="s">
        <v>61</v>
      </c>
      <c r="AK251" s="12">
        <v>6899699.6900000004</v>
      </c>
      <c r="AL251" s="12">
        <v>689969.96900000004</v>
      </c>
      <c r="AM251" s="18" t="s">
        <v>528</v>
      </c>
      <c r="AN251" s="11">
        <v>42657</v>
      </c>
      <c r="AO251" s="11">
        <v>42776</v>
      </c>
      <c r="AP251" s="18" t="s">
        <v>1445</v>
      </c>
      <c r="AQ251" s="18" t="s">
        <v>189</v>
      </c>
      <c r="AR251" s="18" t="s">
        <v>431</v>
      </c>
      <c r="AS251" s="18" t="s">
        <v>525</v>
      </c>
      <c r="AT251" s="18" t="s">
        <v>531</v>
      </c>
      <c r="AU251" s="18" t="s">
        <v>61</v>
      </c>
      <c r="AV251" s="18" t="s">
        <v>61</v>
      </c>
      <c r="AW251" s="10" t="s">
        <v>63</v>
      </c>
      <c r="AX251" s="10" t="s">
        <v>63</v>
      </c>
      <c r="AY251" s="10" t="s">
        <v>180</v>
      </c>
      <c r="AZ251" s="18" t="s">
        <v>236</v>
      </c>
      <c r="BA251" s="10" t="s">
        <v>61</v>
      </c>
      <c r="BB251" s="10" t="s">
        <v>61</v>
      </c>
      <c r="BC251" s="10" t="s">
        <v>61</v>
      </c>
      <c r="BD251" s="10" t="s">
        <v>61</v>
      </c>
      <c r="BE251" s="10" t="s">
        <v>63</v>
      </c>
      <c r="BF251" s="10" t="s">
        <v>63</v>
      </c>
      <c r="BG251" s="19"/>
    </row>
    <row r="252" spans="1:59" ht="140.1" customHeight="1">
      <c r="A252" s="10">
        <v>2016</v>
      </c>
      <c r="B252" s="10" t="s">
        <v>190</v>
      </c>
      <c r="C252" s="10" t="s">
        <v>58</v>
      </c>
      <c r="D252" s="18" t="s">
        <v>532</v>
      </c>
      <c r="E252" s="18" t="s">
        <v>427</v>
      </c>
      <c r="F252" s="18" t="s">
        <v>61</v>
      </c>
      <c r="G252" s="5" t="s">
        <v>1448</v>
      </c>
      <c r="H252" s="11">
        <v>42579</v>
      </c>
      <c r="I252" s="18" t="s">
        <v>533</v>
      </c>
      <c r="J252" s="18" t="s">
        <v>63</v>
      </c>
      <c r="K252" s="18" t="s">
        <v>63</v>
      </c>
      <c r="L252" s="18" t="s">
        <v>63</v>
      </c>
      <c r="M252" s="18" t="s">
        <v>534</v>
      </c>
      <c r="N252" s="18"/>
      <c r="O252" s="11">
        <v>42626</v>
      </c>
      <c r="P252" s="18" t="s">
        <v>63</v>
      </c>
      <c r="Q252" s="18" t="s">
        <v>63</v>
      </c>
      <c r="R252" s="18" t="s">
        <v>63</v>
      </c>
      <c r="S252" s="18" t="s">
        <v>534</v>
      </c>
      <c r="T252" s="5" t="s">
        <v>535</v>
      </c>
      <c r="U252" s="18" t="s">
        <v>467</v>
      </c>
      <c r="V252" s="18" t="s">
        <v>468</v>
      </c>
      <c r="W252" s="18" t="s">
        <v>198</v>
      </c>
      <c r="X252" s="18" t="s">
        <v>469</v>
      </c>
      <c r="Y252" s="18" t="s">
        <v>470</v>
      </c>
      <c r="Z252" s="18" t="s">
        <v>70</v>
      </c>
      <c r="AA252" s="18" t="s">
        <v>71</v>
      </c>
      <c r="AB252" s="18" t="s">
        <v>71</v>
      </c>
      <c r="AC252" s="18" t="s">
        <v>71</v>
      </c>
      <c r="AD252" s="18" t="s">
        <v>532</v>
      </c>
      <c r="AE252" s="11">
        <v>42685</v>
      </c>
      <c r="AF252" s="12">
        <v>4185146.9310344835</v>
      </c>
      <c r="AG252" s="12">
        <v>669623.50896551739</v>
      </c>
      <c r="AH252" s="12">
        <v>4854770.4400000004</v>
      </c>
      <c r="AI252" s="18" t="s">
        <v>72</v>
      </c>
      <c r="AJ252" s="18" t="s">
        <v>61</v>
      </c>
      <c r="AK252" s="12">
        <v>4854770.4400000004</v>
      </c>
      <c r="AL252" s="12">
        <v>485477.04400000005</v>
      </c>
      <c r="AM252" s="18" t="s">
        <v>533</v>
      </c>
      <c r="AN252" s="11">
        <v>42688</v>
      </c>
      <c r="AO252" s="11">
        <v>42807</v>
      </c>
      <c r="AP252" s="18" t="s">
        <v>1445</v>
      </c>
      <c r="AQ252" s="18" t="s">
        <v>73</v>
      </c>
      <c r="AR252" s="18" t="s">
        <v>431</v>
      </c>
      <c r="AS252" s="18" t="s">
        <v>525</v>
      </c>
      <c r="AT252" s="18" t="s">
        <v>536</v>
      </c>
      <c r="AU252" s="18" t="s">
        <v>61</v>
      </c>
      <c r="AV252" s="18" t="s">
        <v>61</v>
      </c>
      <c r="AW252" s="10" t="s">
        <v>63</v>
      </c>
      <c r="AX252" s="10" t="s">
        <v>63</v>
      </c>
      <c r="AY252" s="10" t="s">
        <v>77</v>
      </c>
      <c r="AZ252" s="18" t="s">
        <v>197</v>
      </c>
      <c r="BA252" s="10" t="s">
        <v>61</v>
      </c>
      <c r="BB252" s="10" t="s">
        <v>61</v>
      </c>
      <c r="BC252" s="10" t="s">
        <v>61</v>
      </c>
      <c r="BD252" s="10" t="s">
        <v>61</v>
      </c>
      <c r="BE252" s="10" t="s">
        <v>63</v>
      </c>
      <c r="BF252" s="10" t="s">
        <v>63</v>
      </c>
      <c r="BG252" s="19"/>
    </row>
    <row r="253" spans="1:59" ht="140.1" customHeight="1">
      <c r="A253" s="10">
        <v>2016</v>
      </c>
      <c r="B253" s="10" t="s">
        <v>190</v>
      </c>
      <c r="C253" s="10" t="s">
        <v>58</v>
      </c>
      <c r="D253" s="18" t="s">
        <v>537</v>
      </c>
      <c r="E253" s="18" t="s">
        <v>427</v>
      </c>
      <c r="F253" s="18" t="s">
        <v>61</v>
      </c>
      <c r="G253" s="5" t="s">
        <v>1448</v>
      </c>
      <c r="H253" s="11">
        <v>42579</v>
      </c>
      <c r="I253" s="18" t="s">
        <v>538</v>
      </c>
      <c r="J253" s="18" t="s">
        <v>63</v>
      </c>
      <c r="K253" s="18" t="s">
        <v>63</v>
      </c>
      <c r="L253" s="18" t="s">
        <v>63</v>
      </c>
      <c r="M253" s="18" t="s">
        <v>539</v>
      </c>
      <c r="N253" s="18"/>
      <c r="O253" s="11">
        <v>42626</v>
      </c>
      <c r="P253" s="18" t="s">
        <v>63</v>
      </c>
      <c r="Q253" s="18" t="s">
        <v>63</v>
      </c>
      <c r="R253" s="18" t="s">
        <v>63</v>
      </c>
      <c r="S253" s="18" t="s">
        <v>539</v>
      </c>
      <c r="T253" s="5" t="s">
        <v>540</v>
      </c>
      <c r="U253" s="18" t="s">
        <v>467</v>
      </c>
      <c r="V253" s="18" t="s">
        <v>468</v>
      </c>
      <c r="W253" s="18" t="s">
        <v>198</v>
      </c>
      <c r="X253" s="18" t="s">
        <v>469</v>
      </c>
      <c r="Y253" s="18" t="s">
        <v>470</v>
      </c>
      <c r="Z253" s="18" t="s">
        <v>70</v>
      </c>
      <c r="AA253" s="18" t="s">
        <v>71</v>
      </c>
      <c r="AB253" s="18" t="s">
        <v>71</v>
      </c>
      <c r="AC253" s="18" t="s">
        <v>71</v>
      </c>
      <c r="AD253" s="18" t="s">
        <v>537</v>
      </c>
      <c r="AE253" s="11">
        <v>42685</v>
      </c>
      <c r="AF253" s="12">
        <v>4087867.9396551722</v>
      </c>
      <c r="AG253" s="12">
        <v>654058.87034482753</v>
      </c>
      <c r="AH253" s="12">
        <v>4741926.8099999996</v>
      </c>
      <c r="AI253" s="18" t="s">
        <v>72</v>
      </c>
      <c r="AJ253" s="18" t="s">
        <v>61</v>
      </c>
      <c r="AK253" s="12">
        <v>4741926.8099999996</v>
      </c>
      <c r="AL253" s="12">
        <v>474192.68099999998</v>
      </c>
      <c r="AM253" s="18" t="s">
        <v>538</v>
      </c>
      <c r="AN253" s="11">
        <v>42688</v>
      </c>
      <c r="AO253" s="11">
        <v>42807</v>
      </c>
      <c r="AP253" s="18" t="s">
        <v>1445</v>
      </c>
      <c r="AQ253" s="18" t="s">
        <v>73</v>
      </c>
      <c r="AR253" s="18" t="s">
        <v>431</v>
      </c>
      <c r="AS253" s="18" t="s">
        <v>525</v>
      </c>
      <c r="AT253" s="18" t="s">
        <v>541</v>
      </c>
      <c r="AU253" s="18" t="s">
        <v>61</v>
      </c>
      <c r="AV253" s="18" t="s">
        <v>61</v>
      </c>
      <c r="AW253" s="10" t="s">
        <v>63</v>
      </c>
      <c r="AX253" s="10" t="s">
        <v>63</v>
      </c>
      <c r="AY253" s="10" t="s">
        <v>77</v>
      </c>
      <c r="AZ253" s="18" t="s">
        <v>197</v>
      </c>
      <c r="BA253" s="10" t="s">
        <v>61</v>
      </c>
      <c r="BB253" s="10" t="s">
        <v>61</v>
      </c>
      <c r="BC253" s="10" t="s">
        <v>61</v>
      </c>
      <c r="BD253" s="10" t="s">
        <v>61</v>
      </c>
      <c r="BE253" s="10" t="s">
        <v>63</v>
      </c>
      <c r="BF253" s="10" t="s">
        <v>63</v>
      </c>
      <c r="BG253" s="19"/>
    </row>
    <row r="254" spans="1:59" ht="140.1" customHeight="1">
      <c r="A254" s="10">
        <v>2016</v>
      </c>
      <c r="B254" s="10" t="s">
        <v>190</v>
      </c>
      <c r="C254" s="10" t="s">
        <v>58</v>
      </c>
      <c r="D254" s="18" t="s">
        <v>542</v>
      </c>
      <c r="E254" s="18" t="s">
        <v>427</v>
      </c>
      <c r="F254" s="18" t="s">
        <v>61</v>
      </c>
      <c r="G254" s="5" t="s">
        <v>1448</v>
      </c>
      <c r="H254" s="11">
        <v>42579</v>
      </c>
      <c r="I254" s="18" t="s">
        <v>543</v>
      </c>
      <c r="J254" s="18" t="s">
        <v>63</v>
      </c>
      <c r="K254" s="18" t="s">
        <v>63</v>
      </c>
      <c r="L254" s="18" t="s">
        <v>63</v>
      </c>
      <c r="M254" s="18" t="s">
        <v>544</v>
      </c>
      <c r="N254" s="18"/>
      <c r="O254" s="11">
        <v>42626</v>
      </c>
      <c r="P254" s="18" t="s">
        <v>63</v>
      </c>
      <c r="Q254" s="18" t="s">
        <v>63</v>
      </c>
      <c r="R254" s="18" t="s">
        <v>63</v>
      </c>
      <c r="S254" s="18" t="s">
        <v>544</v>
      </c>
      <c r="T254" s="5" t="s">
        <v>545</v>
      </c>
      <c r="U254" s="18" t="s">
        <v>546</v>
      </c>
      <c r="V254" s="18" t="s">
        <v>547</v>
      </c>
      <c r="W254" s="18" t="s">
        <v>548</v>
      </c>
      <c r="X254" s="18" t="s">
        <v>549</v>
      </c>
      <c r="Y254" s="18" t="s">
        <v>550</v>
      </c>
      <c r="Z254" s="18" t="s">
        <v>70</v>
      </c>
      <c r="AA254" s="18" t="s">
        <v>71</v>
      </c>
      <c r="AB254" s="18" t="s">
        <v>71</v>
      </c>
      <c r="AC254" s="18" t="s">
        <v>71</v>
      </c>
      <c r="AD254" s="18" t="s">
        <v>542</v>
      </c>
      <c r="AE254" s="11">
        <v>42685</v>
      </c>
      <c r="AF254" s="12">
        <v>5063423.9224137934</v>
      </c>
      <c r="AG254" s="12">
        <v>810147.82758620696</v>
      </c>
      <c r="AH254" s="12">
        <v>5873571.75</v>
      </c>
      <c r="AI254" s="18" t="s">
        <v>72</v>
      </c>
      <c r="AJ254" s="18" t="s">
        <v>61</v>
      </c>
      <c r="AK254" s="12">
        <v>5873571.75</v>
      </c>
      <c r="AL254" s="12">
        <v>587357.17500000005</v>
      </c>
      <c r="AM254" s="18" t="s">
        <v>543</v>
      </c>
      <c r="AN254" s="11">
        <v>42688</v>
      </c>
      <c r="AO254" s="11">
        <v>42504</v>
      </c>
      <c r="AP254" s="18" t="s">
        <v>1445</v>
      </c>
      <c r="AQ254" s="18" t="s">
        <v>73</v>
      </c>
      <c r="AR254" s="18" t="s">
        <v>431</v>
      </c>
      <c r="AS254" s="18" t="s">
        <v>525</v>
      </c>
      <c r="AT254" s="18" t="s">
        <v>551</v>
      </c>
      <c r="AU254" s="18" t="s">
        <v>61</v>
      </c>
      <c r="AV254" s="18" t="s">
        <v>61</v>
      </c>
      <c r="AW254" s="10" t="s">
        <v>63</v>
      </c>
      <c r="AX254" s="10" t="s">
        <v>63</v>
      </c>
      <c r="AY254" s="10" t="s">
        <v>77</v>
      </c>
      <c r="AZ254" s="18" t="s">
        <v>552</v>
      </c>
      <c r="BA254" s="10" t="s">
        <v>61</v>
      </c>
      <c r="BB254" s="10" t="s">
        <v>61</v>
      </c>
      <c r="BC254" s="10" t="s">
        <v>61</v>
      </c>
      <c r="BD254" s="10" t="s">
        <v>61</v>
      </c>
      <c r="BE254" s="10" t="s">
        <v>63</v>
      </c>
      <c r="BF254" s="10" t="s">
        <v>63</v>
      </c>
      <c r="BG254" s="19"/>
    </row>
    <row r="255" spans="1:59" ht="140.1" customHeight="1">
      <c r="A255" s="10">
        <v>2016</v>
      </c>
      <c r="B255" s="10" t="s">
        <v>190</v>
      </c>
      <c r="C255" s="10" t="s">
        <v>58</v>
      </c>
      <c r="D255" s="18" t="s">
        <v>553</v>
      </c>
      <c r="E255" s="18" t="s">
        <v>318</v>
      </c>
      <c r="F255" s="18" t="s">
        <v>61</v>
      </c>
      <c r="G255" s="5" t="s">
        <v>1448</v>
      </c>
      <c r="H255" s="11">
        <v>42579</v>
      </c>
      <c r="I255" s="18" t="s">
        <v>554</v>
      </c>
      <c r="J255" s="18" t="s">
        <v>63</v>
      </c>
      <c r="K255" s="18" t="s">
        <v>63</v>
      </c>
      <c r="L255" s="18" t="s">
        <v>63</v>
      </c>
      <c r="M255" s="18" t="s">
        <v>555</v>
      </c>
      <c r="N255" s="18"/>
      <c r="O255" s="11">
        <v>42611</v>
      </c>
      <c r="P255" s="18" t="s">
        <v>63</v>
      </c>
      <c r="Q255" s="18" t="s">
        <v>63</v>
      </c>
      <c r="R255" s="18" t="s">
        <v>63</v>
      </c>
      <c r="S255" s="18" t="s">
        <v>555</v>
      </c>
      <c r="T255" s="5" t="s">
        <v>556</v>
      </c>
      <c r="U255" s="18" t="s">
        <v>557</v>
      </c>
      <c r="V255" s="18" t="s">
        <v>558</v>
      </c>
      <c r="W255" s="18" t="s">
        <v>559</v>
      </c>
      <c r="X255" s="18" t="s">
        <v>560</v>
      </c>
      <c r="Y255" s="18" t="s">
        <v>561</v>
      </c>
      <c r="Z255" s="18" t="s">
        <v>70</v>
      </c>
      <c r="AA255" s="18" t="s">
        <v>71</v>
      </c>
      <c r="AB255" s="18" t="s">
        <v>71</v>
      </c>
      <c r="AC255" s="18" t="s">
        <v>71</v>
      </c>
      <c r="AD255" s="18" t="s">
        <v>553</v>
      </c>
      <c r="AE255" s="11">
        <v>42685</v>
      </c>
      <c r="AF255" s="12">
        <v>7270791.0862068972</v>
      </c>
      <c r="AG255" s="12">
        <v>1163326.5737931037</v>
      </c>
      <c r="AH255" s="12">
        <v>8434117.6600000001</v>
      </c>
      <c r="AI255" s="18" t="s">
        <v>72</v>
      </c>
      <c r="AJ255" s="18" t="s">
        <v>61</v>
      </c>
      <c r="AK255" s="12">
        <v>8434117.6600000001</v>
      </c>
      <c r="AL255" s="12">
        <v>843411.76600000006</v>
      </c>
      <c r="AM255" s="18" t="s">
        <v>554</v>
      </c>
      <c r="AN255" s="11">
        <v>42688</v>
      </c>
      <c r="AO255" s="11">
        <v>42763</v>
      </c>
      <c r="AP255" s="18" t="s">
        <v>1445</v>
      </c>
      <c r="AQ255" s="18" t="s">
        <v>73</v>
      </c>
      <c r="AR255" s="18" t="s">
        <v>326</v>
      </c>
      <c r="AS255" s="18" t="s">
        <v>397</v>
      </c>
      <c r="AT255" s="18" t="s">
        <v>562</v>
      </c>
      <c r="AU255" s="18" t="s">
        <v>61</v>
      </c>
      <c r="AV255" s="18" t="s">
        <v>61</v>
      </c>
      <c r="AW255" s="10" t="s">
        <v>63</v>
      </c>
      <c r="AX255" s="10" t="s">
        <v>63</v>
      </c>
      <c r="AY255" s="10" t="s">
        <v>77</v>
      </c>
      <c r="AZ255" s="18" t="s">
        <v>563</v>
      </c>
      <c r="BA255" s="10" t="s">
        <v>553</v>
      </c>
      <c r="BB255" s="10" t="s">
        <v>329</v>
      </c>
      <c r="BC255" s="3">
        <v>42727</v>
      </c>
      <c r="BD255" s="10" t="s">
        <v>63</v>
      </c>
      <c r="BE255" s="10" t="s">
        <v>63</v>
      </c>
      <c r="BF255" s="10" t="s">
        <v>63</v>
      </c>
      <c r="BG255" s="19"/>
    </row>
    <row r="256" spans="1:59" ht="140.1" customHeight="1">
      <c r="A256" s="10">
        <v>2016</v>
      </c>
      <c r="B256" s="10" t="s">
        <v>190</v>
      </c>
      <c r="C256" s="10" t="s">
        <v>58</v>
      </c>
      <c r="D256" s="18" t="s">
        <v>564</v>
      </c>
      <c r="E256" s="18" t="s">
        <v>318</v>
      </c>
      <c r="F256" s="18" t="s">
        <v>61</v>
      </c>
      <c r="G256" s="5" t="s">
        <v>1448</v>
      </c>
      <c r="H256" s="11">
        <v>42579</v>
      </c>
      <c r="I256" s="18" t="s">
        <v>565</v>
      </c>
      <c r="J256" s="18" t="s">
        <v>63</v>
      </c>
      <c r="K256" s="18" t="s">
        <v>63</v>
      </c>
      <c r="L256" s="18" t="s">
        <v>63</v>
      </c>
      <c r="M256" s="18" t="s">
        <v>566</v>
      </c>
      <c r="N256" s="18"/>
      <c r="O256" s="11">
        <v>42611</v>
      </c>
      <c r="P256" s="18" t="s">
        <v>63</v>
      </c>
      <c r="Q256" s="18" t="s">
        <v>63</v>
      </c>
      <c r="R256" s="18" t="s">
        <v>63</v>
      </c>
      <c r="S256" s="18" t="s">
        <v>566</v>
      </c>
      <c r="T256" s="5" t="s">
        <v>567</v>
      </c>
      <c r="U256" s="18" t="s">
        <v>175</v>
      </c>
      <c r="V256" s="18" t="s">
        <v>176</v>
      </c>
      <c r="W256" s="18" t="s">
        <v>177</v>
      </c>
      <c r="X256" s="18" t="s">
        <v>178</v>
      </c>
      <c r="Y256" s="18" t="s">
        <v>179</v>
      </c>
      <c r="Z256" s="18" t="s">
        <v>70</v>
      </c>
      <c r="AA256" s="18" t="s">
        <v>71</v>
      </c>
      <c r="AB256" s="18" t="s">
        <v>71</v>
      </c>
      <c r="AC256" s="18" t="s">
        <v>71</v>
      </c>
      <c r="AD256" s="18" t="s">
        <v>564</v>
      </c>
      <c r="AE256" s="11">
        <v>42685</v>
      </c>
      <c r="AF256" s="12">
        <v>4395605.7413793104</v>
      </c>
      <c r="AG256" s="12">
        <v>703296.91862068966</v>
      </c>
      <c r="AH256" s="12">
        <v>5098902.66</v>
      </c>
      <c r="AI256" s="18" t="s">
        <v>72</v>
      </c>
      <c r="AJ256" s="18" t="s">
        <v>61</v>
      </c>
      <c r="AK256" s="12">
        <v>5098902.66</v>
      </c>
      <c r="AL256" s="12">
        <v>509890.26600000006</v>
      </c>
      <c r="AM256" s="18" t="s">
        <v>565</v>
      </c>
      <c r="AN256" s="11">
        <v>42688</v>
      </c>
      <c r="AO256" s="11">
        <v>42763</v>
      </c>
      <c r="AP256" s="18" t="s">
        <v>1445</v>
      </c>
      <c r="AQ256" s="18" t="s">
        <v>73</v>
      </c>
      <c r="AR256" s="18" t="s">
        <v>326</v>
      </c>
      <c r="AS256" s="18" t="s">
        <v>397</v>
      </c>
      <c r="AT256" s="18" t="s">
        <v>562</v>
      </c>
      <c r="AU256" s="18" t="s">
        <v>61</v>
      </c>
      <c r="AV256" s="18" t="s">
        <v>61</v>
      </c>
      <c r="AW256" s="10" t="s">
        <v>63</v>
      </c>
      <c r="AX256" s="10" t="s">
        <v>63</v>
      </c>
      <c r="AY256" s="10" t="s">
        <v>77</v>
      </c>
      <c r="AZ256" s="18" t="s">
        <v>563</v>
      </c>
      <c r="BA256" s="10" t="s">
        <v>564</v>
      </c>
      <c r="BB256" s="10" t="s">
        <v>329</v>
      </c>
      <c r="BC256" s="3">
        <v>42727</v>
      </c>
      <c r="BD256" s="10" t="s">
        <v>63</v>
      </c>
      <c r="BE256" s="10" t="s">
        <v>63</v>
      </c>
      <c r="BF256" s="10" t="s">
        <v>63</v>
      </c>
      <c r="BG256" s="19"/>
    </row>
    <row r="257" spans="1:59" s="32" customFormat="1" ht="140.1" customHeight="1">
      <c r="A257" s="10">
        <v>2017</v>
      </c>
      <c r="B257" s="10" t="s">
        <v>190</v>
      </c>
      <c r="C257" s="10" t="s">
        <v>58</v>
      </c>
      <c r="D257" s="23" t="s">
        <v>2193</v>
      </c>
      <c r="E257" s="18" t="s">
        <v>191</v>
      </c>
      <c r="F257" s="23" t="s">
        <v>61</v>
      </c>
      <c r="G257" s="5" t="s">
        <v>2194</v>
      </c>
      <c r="H257" s="21">
        <v>42705</v>
      </c>
      <c r="I257" s="18" t="s">
        <v>2195</v>
      </c>
      <c r="J257" s="23" t="s">
        <v>63</v>
      </c>
      <c r="K257" s="23" t="s">
        <v>63</v>
      </c>
      <c r="L257" s="23" t="s">
        <v>63</v>
      </c>
      <c r="M257" s="18" t="s">
        <v>2196</v>
      </c>
      <c r="N257" s="18"/>
      <c r="O257" s="21">
        <v>42726</v>
      </c>
      <c r="P257" s="23" t="s">
        <v>63</v>
      </c>
      <c r="Q257" s="23" t="s">
        <v>63</v>
      </c>
      <c r="R257" s="23" t="s">
        <v>63</v>
      </c>
      <c r="S257" s="18" t="s">
        <v>2196</v>
      </c>
      <c r="T257" s="23" t="s">
        <v>61</v>
      </c>
      <c r="U257" s="18" t="s">
        <v>2197</v>
      </c>
      <c r="V257" s="18" t="s">
        <v>2198</v>
      </c>
      <c r="W257" s="18" t="s">
        <v>2199</v>
      </c>
      <c r="X257" s="18" t="s">
        <v>2200</v>
      </c>
      <c r="Y257" s="18" t="s">
        <v>2201</v>
      </c>
      <c r="Z257" s="18" t="s">
        <v>70</v>
      </c>
      <c r="AA257" s="18" t="s">
        <v>71</v>
      </c>
      <c r="AB257" s="18" t="s">
        <v>71</v>
      </c>
      <c r="AC257" s="18" t="s">
        <v>71</v>
      </c>
      <c r="AD257" s="23" t="s">
        <v>2193</v>
      </c>
      <c r="AE257" s="21">
        <v>42956</v>
      </c>
      <c r="AF257" s="22">
        <v>457999704.75</v>
      </c>
      <c r="AG257" s="22">
        <v>73279952.760000005</v>
      </c>
      <c r="AH257" s="22">
        <v>531279657.50999999</v>
      </c>
      <c r="AI257" s="18" t="s">
        <v>72</v>
      </c>
      <c r="AJ257" s="23" t="s">
        <v>61</v>
      </c>
      <c r="AK257" s="22">
        <v>531279657.50999999</v>
      </c>
      <c r="AL257" s="22">
        <v>53127965.751000002</v>
      </c>
      <c r="AM257" s="18" t="s">
        <v>2195</v>
      </c>
      <c r="AN257" s="21">
        <v>42957</v>
      </c>
      <c r="AO257" s="21">
        <v>43326</v>
      </c>
      <c r="AP257" s="23" t="s">
        <v>61</v>
      </c>
      <c r="AQ257" s="18" t="s">
        <v>820</v>
      </c>
      <c r="AR257" s="23" t="s">
        <v>74</v>
      </c>
      <c r="AS257" s="18" t="s">
        <v>75</v>
      </c>
      <c r="AT257" s="18" t="s">
        <v>1516</v>
      </c>
      <c r="AU257" s="23" t="s">
        <v>61</v>
      </c>
      <c r="AV257" s="23" t="s">
        <v>61</v>
      </c>
      <c r="AW257" s="10" t="s">
        <v>63</v>
      </c>
      <c r="AX257" s="10" t="s">
        <v>63</v>
      </c>
      <c r="AY257" s="10" t="s">
        <v>77</v>
      </c>
      <c r="AZ257" s="18" t="s">
        <v>1944</v>
      </c>
      <c r="BA257" s="10" t="s">
        <v>61</v>
      </c>
      <c r="BB257" s="10" t="s">
        <v>61</v>
      </c>
      <c r="BC257" s="10" t="s">
        <v>61</v>
      </c>
      <c r="BD257" s="10" t="s">
        <v>61</v>
      </c>
      <c r="BE257" s="10" t="s">
        <v>63</v>
      </c>
      <c r="BF257" s="10" t="s">
        <v>63</v>
      </c>
      <c r="BG257" s="19"/>
    </row>
    <row r="258" spans="1:59" ht="140.1" customHeight="1">
      <c r="A258" s="10">
        <v>2016</v>
      </c>
      <c r="B258" s="10" t="s">
        <v>57</v>
      </c>
      <c r="C258" s="10" t="s">
        <v>58</v>
      </c>
      <c r="D258" s="18" t="s">
        <v>568</v>
      </c>
      <c r="E258" s="18" t="s">
        <v>60</v>
      </c>
      <c r="F258" s="18" t="s">
        <v>61</v>
      </c>
      <c r="G258" s="18" t="s">
        <v>61</v>
      </c>
      <c r="H258" s="11">
        <v>42639</v>
      </c>
      <c r="I258" s="18" t="s">
        <v>569</v>
      </c>
      <c r="J258" s="18" t="s">
        <v>63</v>
      </c>
      <c r="K258" s="18" t="s">
        <v>63</v>
      </c>
      <c r="L258" s="18" t="s">
        <v>63</v>
      </c>
      <c r="M258" s="18" t="s">
        <v>570</v>
      </c>
      <c r="N258" s="18"/>
      <c r="O258" s="11">
        <v>42654</v>
      </c>
      <c r="P258" s="18" t="s">
        <v>63</v>
      </c>
      <c r="Q258" s="18" t="s">
        <v>63</v>
      </c>
      <c r="R258" s="18" t="s">
        <v>63</v>
      </c>
      <c r="S258" s="18" t="s">
        <v>570</v>
      </c>
      <c r="T258" s="18" t="s">
        <v>61</v>
      </c>
      <c r="U258" s="18" t="s">
        <v>131</v>
      </c>
      <c r="V258" s="18" t="s">
        <v>132</v>
      </c>
      <c r="W258" s="18" t="s">
        <v>133</v>
      </c>
      <c r="X258" s="18" t="s">
        <v>134</v>
      </c>
      <c r="Y258" s="18" t="s">
        <v>135</v>
      </c>
      <c r="Z258" s="18" t="s">
        <v>70</v>
      </c>
      <c r="AA258" s="18" t="s">
        <v>71</v>
      </c>
      <c r="AB258" s="18" t="s">
        <v>71</v>
      </c>
      <c r="AC258" s="18" t="s">
        <v>71</v>
      </c>
      <c r="AD258" s="18" t="s">
        <v>568</v>
      </c>
      <c r="AE258" s="11">
        <v>42685</v>
      </c>
      <c r="AF258" s="12">
        <v>4559985.8879310349</v>
      </c>
      <c r="AG258" s="12">
        <v>729597.74206896557</v>
      </c>
      <c r="AH258" s="12">
        <v>5289583.63</v>
      </c>
      <c r="AI258" s="18" t="s">
        <v>72</v>
      </c>
      <c r="AJ258" s="18" t="s">
        <v>61</v>
      </c>
      <c r="AK258" s="12">
        <v>5289583.63</v>
      </c>
      <c r="AL258" s="12">
        <v>528958.36300000001</v>
      </c>
      <c r="AM258" s="18" t="s">
        <v>569</v>
      </c>
      <c r="AN258" s="11">
        <v>42688</v>
      </c>
      <c r="AO258" s="11">
        <v>42728</v>
      </c>
      <c r="AP258" s="18" t="s">
        <v>1445</v>
      </c>
      <c r="AQ258" s="18" t="s">
        <v>73</v>
      </c>
      <c r="AR258" s="18" t="s">
        <v>74</v>
      </c>
      <c r="AS258" s="18" t="s">
        <v>571</v>
      </c>
      <c r="AT258" s="18" t="s">
        <v>238</v>
      </c>
      <c r="AU258" s="18" t="s">
        <v>61</v>
      </c>
      <c r="AV258" s="18" t="s">
        <v>61</v>
      </c>
      <c r="AW258" s="10" t="s">
        <v>63</v>
      </c>
      <c r="AX258" s="10" t="s">
        <v>63</v>
      </c>
      <c r="AY258" s="10" t="s">
        <v>77</v>
      </c>
      <c r="AZ258" s="18" t="s">
        <v>78</v>
      </c>
      <c r="BA258" s="10" t="s">
        <v>61</v>
      </c>
      <c r="BB258" s="10" t="s">
        <v>61</v>
      </c>
      <c r="BC258" s="10" t="s">
        <v>61</v>
      </c>
      <c r="BD258" s="10" t="s">
        <v>61</v>
      </c>
      <c r="BE258" s="10" t="s">
        <v>63</v>
      </c>
      <c r="BF258" s="10" t="s">
        <v>63</v>
      </c>
      <c r="BG258" s="19"/>
    </row>
    <row r="259" spans="1:59" ht="140.1" customHeight="1">
      <c r="A259" s="10">
        <v>2016</v>
      </c>
      <c r="B259" s="10" t="s">
        <v>57</v>
      </c>
      <c r="C259" s="10" t="s">
        <v>58</v>
      </c>
      <c r="D259" s="18" t="s">
        <v>572</v>
      </c>
      <c r="E259" s="18" t="s">
        <v>60</v>
      </c>
      <c r="F259" s="18" t="s">
        <v>61</v>
      </c>
      <c r="G259" s="18" t="s">
        <v>61</v>
      </c>
      <c r="H259" s="11">
        <v>42639</v>
      </c>
      <c r="I259" s="18" t="s">
        <v>573</v>
      </c>
      <c r="J259" s="18" t="s">
        <v>63</v>
      </c>
      <c r="K259" s="18" t="s">
        <v>63</v>
      </c>
      <c r="L259" s="18" t="s">
        <v>63</v>
      </c>
      <c r="M259" s="18" t="s">
        <v>574</v>
      </c>
      <c r="N259" s="18"/>
      <c r="O259" s="11">
        <v>42654</v>
      </c>
      <c r="P259" s="18" t="s">
        <v>63</v>
      </c>
      <c r="Q259" s="18" t="s">
        <v>63</v>
      </c>
      <c r="R259" s="18" t="s">
        <v>63</v>
      </c>
      <c r="S259" s="18" t="s">
        <v>574</v>
      </c>
      <c r="T259" s="5" t="s">
        <v>575</v>
      </c>
      <c r="U259" s="18" t="s">
        <v>576</v>
      </c>
      <c r="V259" s="18" t="s">
        <v>221</v>
      </c>
      <c r="W259" s="18" t="s">
        <v>181</v>
      </c>
      <c r="X259" s="18" t="s">
        <v>577</v>
      </c>
      <c r="Y259" s="18" t="s">
        <v>578</v>
      </c>
      <c r="Z259" s="18" t="s">
        <v>70</v>
      </c>
      <c r="AA259" s="18" t="s">
        <v>71</v>
      </c>
      <c r="AB259" s="18" t="s">
        <v>71</v>
      </c>
      <c r="AC259" s="18" t="s">
        <v>71</v>
      </c>
      <c r="AD259" s="18" t="s">
        <v>572</v>
      </c>
      <c r="AE259" s="11">
        <v>42685</v>
      </c>
      <c r="AF259" s="12">
        <v>4408361.6724137934</v>
      </c>
      <c r="AG259" s="12">
        <v>705337.86758620699</v>
      </c>
      <c r="AH259" s="12">
        <v>5113699.54</v>
      </c>
      <c r="AI259" s="18" t="s">
        <v>72</v>
      </c>
      <c r="AJ259" s="18" t="s">
        <v>61</v>
      </c>
      <c r="AK259" s="12">
        <v>5113699.54</v>
      </c>
      <c r="AL259" s="12">
        <v>511369.95400000003</v>
      </c>
      <c r="AM259" s="18" t="s">
        <v>573</v>
      </c>
      <c r="AN259" s="11">
        <v>42688</v>
      </c>
      <c r="AO259" s="11">
        <v>42759</v>
      </c>
      <c r="AP259" s="18" t="s">
        <v>1445</v>
      </c>
      <c r="AQ259" s="18" t="s">
        <v>73</v>
      </c>
      <c r="AR259" s="18" t="s">
        <v>74</v>
      </c>
      <c r="AS259" s="18" t="s">
        <v>571</v>
      </c>
      <c r="AT259" s="18" t="s">
        <v>579</v>
      </c>
      <c r="AU259" s="18" t="s">
        <v>61</v>
      </c>
      <c r="AV259" s="18" t="s">
        <v>61</v>
      </c>
      <c r="AW259" s="10" t="s">
        <v>63</v>
      </c>
      <c r="AX259" s="10" t="s">
        <v>63</v>
      </c>
      <c r="AY259" s="10" t="s">
        <v>77</v>
      </c>
      <c r="AZ259" s="18" t="s">
        <v>580</v>
      </c>
      <c r="BA259" s="10" t="s">
        <v>61</v>
      </c>
      <c r="BB259" s="10" t="s">
        <v>61</v>
      </c>
      <c r="BC259" s="10" t="s">
        <v>61</v>
      </c>
      <c r="BD259" s="10" t="s">
        <v>61</v>
      </c>
      <c r="BE259" s="10" t="s">
        <v>63</v>
      </c>
      <c r="BF259" s="10" t="s">
        <v>63</v>
      </c>
      <c r="BG259" s="19"/>
    </row>
    <row r="260" spans="1:59" ht="140.1" customHeight="1">
      <c r="A260" s="10">
        <v>2016</v>
      </c>
      <c r="B260" s="10" t="s">
        <v>57</v>
      </c>
      <c r="C260" s="10" t="s">
        <v>58</v>
      </c>
      <c r="D260" s="18" t="s">
        <v>581</v>
      </c>
      <c r="E260" s="18" t="s">
        <v>60</v>
      </c>
      <c r="F260" s="18" t="s">
        <v>61</v>
      </c>
      <c r="G260" s="18" t="s">
        <v>61</v>
      </c>
      <c r="H260" s="11">
        <v>42639</v>
      </c>
      <c r="I260" s="18" t="s">
        <v>582</v>
      </c>
      <c r="J260" s="18" t="s">
        <v>63</v>
      </c>
      <c r="K260" s="18" t="s">
        <v>63</v>
      </c>
      <c r="L260" s="18" t="s">
        <v>63</v>
      </c>
      <c r="M260" s="18" t="s">
        <v>583</v>
      </c>
      <c r="N260" s="18"/>
      <c r="O260" s="11">
        <v>42654</v>
      </c>
      <c r="P260" s="18" t="s">
        <v>63</v>
      </c>
      <c r="Q260" s="18" t="s">
        <v>63</v>
      </c>
      <c r="R260" s="18" t="s">
        <v>63</v>
      </c>
      <c r="S260" s="18" t="s">
        <v>583</v>
      </c>
      <c r="T260" s="5" t="s">
        <v>584</v>
      </c>
      <c r="U260" s="18" t="s">
        <v>585</v>
      </c>
      <c r="V260" s="18" t="s">
        <v>586</v>
      </c>
      <c r="W260" s="18" t="s">
        <v>587</v>
      </c>
      <c r="X260" s="18" t="s">
        <v>588</v>
      </c>
      <c r="Y260" s="18" t="s">
        <v>589</v>
      </c>
      <c r="Z260" s="18" t="s">
        <v>70</v>
      </c>
      <c r="AA260" s="18" t="s">
        <v>71</v>
      </c>
      <c r="AB260" s="18" t="s">
        <v>71</v>
      </c>
      <c r="AC260" s="18" t="s">
        <v>71</v>
      </c>
      <c r="AD260" s="18" t="s">
        <v>581</v>
      </c>
      <c r="AE260" s="11">
        <v>42685</v>
      </c>
      <c r="AF260" s="12">
        <v>4256323.043103449</v>
      </c>
      <c r="AG260" s="12">
        <v>681011.68689655187</v>
      </c>
      <c r="AH260" s="12">
        <v>4937334.7300000004</v>
      </c>
      <c r="AI260" s="18" t="s">
        <v>72</v>
      </c>
      <c r="AJ260" s="18" t="s">
        <v>61</v>
      </c>
      <c r="AK260" s="12">
        <v>4937334.7300000004</v>
      </c>
      <c r="AL260" s="12">
        <v>493733.47300000006</v>
      </c>
      <c r="AM260" s="18" t="s">
        <v>582</v>
      </c>
      <c r="AN260" s="11">
        <v>42688</v>
      </c>
      <c r="AO260" s="11">
        <v>42759</v>
      </c>
      <c r="AP260" s="18" t="s">
        <v>1445</v>
      </c>
      <c r="AQ260" s="18" t="s">
        <v>73</v>
      </c>
      <c r="AR260" s="18" t="s">
        <v>74</v>
      </c>
      <c r="AS260" s="18" t="s">
        <v>571</v>
      </c>
      <c r="AT260" s="18" t="s">
        <v>590</v>
      </c>
      <c r="AU260" s="18" t="s">
        <v>61</v>
      </c>
      <c r="AV260" s="18" t="s">
        <v>61</v>
      </c>
      <c r="AW260" s="10" t="s">
        <v>63</v>
      </c>
      <c r="AX260" s="10" t="s">
        <v>63</v>
      </c>
      <c r="AY260" s="10" t="s">
        <v>77</v>
      </c>
      <c r="AZ260" s="18" t="s">
        <v>78</v>
      </c>
      <c r="BA260" s="10" t="s">
        <v>61</v>
      </c>
      <c r="BB260" s="10" t="s">
        <v>61</v>
      </c>
      <c r="BC260" s="10" t="s">
        <v>61</v>
      </c>
      <c r="BD260" s="10" t="s">
        <v>61</v>
      </c>
      <c r="BE260" s="10" t="s">
        <v>63</v>
      </c>
      <c r="BF260" s="10" t="s">
        <v>63</v>
      </c>
      <c r="BG260" s="19"/>
    </row>
    <row r="261" spans="1:59" ht="140.1" customHeight="1">
      <c r="A261" s="10">
        <v>2016</v>
      </c>
      <c r="B261" s="10" t="s">
        <v>57</v>
      </c>
      <c r="C261" s="10" t="s">
        <v>58</v>
      </c>
      <c r="D261" s="18" t="s">
        <v>591</v>
      </c>
      <c r="E261" s="18" t="s">
        <v>60</v>
      </c>
      <c r="F261" s="18" t="s">
        <v>61</v>
      </c>
      <c r="G261" s="18" t="s">
        <v>61</v>
      </c>
      <c r="H261" s="11">
        <v>42639</v>
      </c>
      <c r="I261" s="18" t="s">
        <v>592</v>
      </c>
      <c r="J261" s="18" t="s">
        <v>63</v>
      </c>
      <c r="K261" s="18" t="s">
        <v>63</v>
      </c>
      <c r="L261" s="18" t="s">
        <v>63</v>
      </c>
      <c r="M261" s="18" t="s">
        <v>593</v>
      </c>
      <c r="N261" s="18"/>
      <c r="O261" s="11">
        <v>42654</v>
      </c>
      <c r="P261" s="18" t="s">
        <v>63</v>
      </c>
      <c r="Q261" s="18" t="s">
        <v>63</v>
      </c>
      <c r="R261" s="18" t="s">
        <v>63</v>
      </c>
      <c r="S261" s="18" t="s">
        <v>593</v>
      </c>
      <c r="T261" s="5" t="s">
        <v>594</v>
      </c>
      <c r="U261" s="18" t="s">
        <v>175</v>
      </c>
      <c r="V261" s="18" t="s">
        <v>176</v>
      </c>
      <c r="W261" s="18" t="s">
        <v>177</v>
      </c>
      <c r="X261" s="18" t="s">
        <v>178</v>
      </c>
      <c r="Y261" s="18" t="s">
        <v>179</v>
      </c>
      <c r="Z261" s="18" t="s">
        <v>70</v>
      </c>
      <c r="AA261" s="18" t="s">
        <v>71</v>
      </c>
      <c r="AB261" s="18" t="s">
        <v>71</v>
      </c>
      <c r="AC261" s="18" t="s">
        <v>71</v>
      </c>
      <c r="AD261" s="18" t="s">
        <v>591</v>
      </c>
      <c r="AE261" s="11">
        <v>42685</v>
      </c>
      <c r="AF261" s="12">
        <v>3021545.2241379311</v>
      </c>
      <c r="AG261" s="12">
        <v>483447.23586206901</v>
      </c>
      <c r="AH261" s="12">
        <v>3504992.46</v>
      </c>
      <c r="AI261" s="18" t="s">
        <v>72</v>
      </c>
      <c r="AJ261" s="18" t="s">
        <v>61</v>
      </c>
      <c r="AK261" s="12">
        <v>3504992.46</v>
      </c>
      <c r="AL261" s="12">
        <v>350499.24600000004</v>
      </c>
      <c r="AM261" s="18" t="s">
        <v>592</v>
      </c>
      <c r="AN261" s="11">
        <v>42688</v>
      </c>
      <c r="AO261" s="11">
        <v>42728</v>
      </c>
      <c r="AP261" s="18" t="s">
        <v>1445</v>
      </c>
      <c r="AQ261" s="18" t="s">
        <v>73</v>
      </c>
      <c r="AR261" s="18" t="s">
        <v>74</v>
      </c>
      <c r="AS261" s="18" t="s">
        <v>595</v>
      </c>
      <c r="AT261" s="18" t="s">
        <v>541</v>
      </c>
      <c r="AU261" s="18" t="s">
        <v>61</v>
      </c>
      <c r="AV261" s="18" t="s">
        <v>61</v>
      </c>
      <c r="AW261" s="10" t="s">
        <v>63</v>
      </c>
      <c r="AX261" s="10" t="s">
        <v>63</v>
      </c>
      <c r="AY261" s="10" t="s">
        <v>77</v>
      </c>
      <c r="AZ261" s="18" t="s">
        <v>98</v>
      </c>
      <c r="BA261" s="10" t="s">
        <v>61</v>
      </c>
      <c r="BB261" s="10" t="s">
        <v>61</v>
      </c>
      <c r="BC261" s="10" t="s">
        <v>61</v>
      </c>
      <c r="BD261" s="10" t="s">
        <v>61</v>
      </c>
      <c r="BE261" s="10" t="s">
        <v>63</v>
      </c>
      <c r="BF261" s="10" t="s">
        <v>63</v>
      </c>
      <c r="BG261" s="19"/>
    </row>
    <row r="262" spans="1:59" ht="140.1" customHeight="1">
      <c r="A262" s="10">
        <v>2016</v>
      </c>
      <c r="B262" s="10" t="s">
        <v>57</v>
      </c>
      <c r="C262" s="10" t="s">
        <v>58</v>
      </c>
      <c r="D262" s="18" t="s">
        <v>596</v>
      </c>
      <c r="E262" s="18" t="s">
        <v>60</v>
      </c>
      <c r="F262" s="18" t="s">
        <v>61</v>
      </c>
      <c r="G262" s="18" t="s">
        <v>61</v>
      </c>
      <c r="H262" s="11">
        <v>42639</v>
      </c>
      <c r="I262" s="18" t="s">
        <v>597</v>
      </c>
      <c r="J262" s="18" t="s">
        <v>63</v>
      </c>
      <c r="K262" s="18" t="s">
        <v>63</v>
      </c>
      <c r="L262" s="18" t="s">
        <v>63</v>
      </c>
      <c r="M262" s="18" t="s">
        <v>598</v>
      </c>
      <c r="N262" s="18"/>
      <c r="O262" s="11">
        <v>42654</v>
      </c>
      <c r="P262" s="18" t="s">
        <v>63</v>
      </c>
      <c r="Q262" s="18" t="s">
        <v>63</v>
      </c>
      <c r="R262" s="18" t="s">
        <v>63</v>
      </c>
      <c r="S262" s="18" t="s">
        <v>598</v>
      </c>
      <c r="T262" s="5" t="s">
        <v>599</v>
      </c>
      <c r="U262" s="18" t="s">
        <v>467</v>
      </c>
      <c r="V262" s="18" t="s">
        <v>468</v>
      </c>
      <c r="W262" s="18" t="s">
        <v>198</v>
      </c>
      <c r="X262" s="18" t="s">
        <v>469</v>
      </c>
      <c r="Y262" s="18" t="s">
        <v>470</v>
      </c>
      <c r="Z262" s="18" t="s">
        <v>70</v>
      </c>
      <c r="AA262" s="18" t="s">
        <v>71</v>
      </c>
      <c r="AB262" s="18" t="s">
        <v>71</v>
      </c>
      <c r="AC262" s="18" t="s">
        <v>71</v>
      </c>
      <c r="AD262" s="18" t="s">
        <v>596</v>
      </c>
      <c r="AE262" s="11">
        <v>42685</v>
      </c>
      <c r="AF262" s="12">
        <v>4414555.1982758623</v>
      </c>
      <c r="AG262" s="12">
        <v>706328.831724138</v>
      </c>
      <c r="AH262" s="12">
        <v>5120884.03</v>
      </c>
      <c r="AI262" s="18" t="s">
        <v>72</v>
      </c>
      <c r="AJ262" s="18" t="s">
        <v>61</v>
      </c>
      <c r="AK262" s="12">
        <v>5120884.03</v>
      </c>
      <c r="AL262" s="12">
        <v>512088.40300000005</v>
      </c>
      <c r="AM262" s="18" t="s">
        <v>597</v>
      </c>
      <c r="AN262" s="11">
        <v>42688</v>
      </c>
      <c r="AO262" s="11">
        <v>42728</v>
      </c>
      <c r="AP262" s="18" t="s">
        <v>1445</v>
      </c>
      <c r="AQ262" s="18" t="s">
        <v>73</v>
      </c>
      <c r="AR262" s="18" t="s">
        <v>74</v>
      </c>
      <c r="AS262" s="18" t="s">
        <v>595</v>
      </c>
      <c r="AT262" s="18" t="s">
        <v>600</v>
      </c>
      <c r="AU262" s="18" t="s">
        <v>61</v>
      </c>
      <c r="AV262" s="18" t="s">
        <v>61</v>
      </c>
      <c r="AW262" s="10" t="s">
        <v>63</v>
      </c>
      <c r="AX262" s="10" t="s">
        <v>63</v>
      </c>
      <c r="AY262" s="10" t="s">
        <v>180</v>
      </c>
      <c r="AZ262" s="18" t="s">
        <v>78</v>
      </c>
      <c r="BA262" s="10" t="s">
        <v>61</v>
      </c>
      <c r="BB262" s="10" t="s">
        <v>61</v>
      </c>
      <c r="BC262" s="10" t="s">
        <v>61</v>
      </c>
      <c r="BD262" s="10" t="s">
        <v>61</v>
      </c>
      <c r="BE262" s="10" t="s">
        <v>63</v>
      </c>
      <c r="BF262" s="10" t="s">
        <v>63</v>
      </c>
      <c r="BG262" s="19"/>
    </row>
    <row r="263" spans="1:59" ht="140.1" customHeight="1">
      <c r="A263" s="10">
        <v>2016</v>
      </c>
      <c r="B263" s="10" t="s">
        <v>57</v>
      </c>
      <c r="C263" s="10" t="s">
        <v>58</v>
      </c>
      <c r="D263" s="18" t="s">
        <v>601</v>
      </c>
      <c r="E263" s="18" t="s">
        <v>60</v>
      </c>
      <c r="F263" s="18" t="s">
        <v>61</v>
      </c>
      <c r="G263" s="18" t="s">
        <v>61</v>
      </c>
      <c r="H263" s="11">
        <v>42639</v>
      </c>
      <c r="I263" s="18" t="s">
        <v>602</v>
      </c>
      <c r="J263" s="18" t="s">
        <v>63</v>
      </c>
      <c r="K263" s="18" t="s">
        <v>63</v>
      </c>
      <c r="L263" s="18" t="s">
        <v>63</v>
      </c>
      <c r="M263" s="18" t="s">
        <v>603</v>
      </c>
      <c r="N263" s="18"/>
      <c r="O263" s="11">
        <v>42654</v>
      </c>
      <c r="P263" s="18" t="s">
        <v>63</v>
      </c>
      <c r="Q263" s="18" t="s">
        <v>63</v>
      </c>
      <c r="R263" s="18" t="s">
        <v>63</v>
      </c>
      <c r="S263" s="18" t="s">
        <v>603</v>
      </c>
      <c r="T263" s="5" t="s">
        <v>604</v>
      </c>
      <c r="U263" s="18" t="s">
        <v>605</v>
      </c>
      <c r="V263" s="18" t="s">
        <v>606</v>
      </c>
      <c r="W263" s="18" t="s">
        <v>607</v>
      </c>
      <c r="X263" s="18" t="s">
        <v>608</v>
      </c>
      <c r="Y263" s="18" t="s">
        <v>609</v>
      </c>
      <c r="Z263" s="18" t="s">
        <v>70</v>
      </c>
      <c r="AA263" s="18" t="s">
        <v>71</v>
      </c>
      <c r="AB263" s="18" t="s">
        <v>71</v>
      </c>
      <c r="AC263" s="18" t="s">
        <v>71</v>
      </c>
      <c r="AD263" s="18" t="s">
        <v>601</v>
      </c>
      <c r="AE263" s="11">
        <v>42685</v>
      </c>
      <c r="AF263" s="12">
        <v>4171814.0603448274</v>
      </c>
      <c r="AG263" s="12">
        <v>667490.24965517235</v>
      </c>
      <c r="AH263" s="12">
        <v>4839304.3099999996</v>
      </c>
      <c r="AI263" s="18" t="s">
        <v>72</v>
      </c>
      <c r="AJ263" s="18" t="s">
        <v>61</v>
      </c>
      <c r="AK263" s="12">
        <v>4839304.3099999996</v>
      </c>
      <c r="AL263" s="12">
        <v>483930.43099999998</v>
      </c>
      <c r="AM263" s="18" t="s">
        <v>602</v>
      </c>
      <c r="AN263" s="11">
        <v>42688</v>
      </c>
      <c r="AO263" s="11">
        <v>42728</v>
      </c>
      <c r="AP263" s="18" t="s">
        <v>1445</v>
      </c>
      <c r="AQ263" s="18" t="s">
        <v>73</v>
      </c>
      <c r="AR263" s="18" t="s">
        <v>74</v>
      </c>
      <c r="AS263" s="18" t="s">
        <v>595</v>
      </c>
      <c r="AT263" s="18" t="s">
        <v>610</v>
      </c>
      <c r="AU263" s="18" t="s">
        <v>61</v>
      </c>
      <c r="AV263" s="18" t="s">
        <v>61</v>
      </c>
      <c r="AW263" s="10" t="s">
        <v>63</v>
      </c>
      <c r="AX263" s="10" t="s">
        <v>63</v>
      </c>
      <c r="AY263" s="10" t="s">
        <v>77</v>
      </c>
      <c r="AZ263" s="18" t="s">
        <v>108</v>
      </c>
      <c r="BA263" s="10" t="s">
        <v>61</v>
      </c>
      <c r="BB263" s="10" t="s">
        <v>61</v>
      </c>
      <c r="BC263" s="10" t="s">
        <v>61</v>
      </c>
      <c r="BD263" s="10" t="s">
        <v>61</v>
      </c>
      <c r="BE263" s="10" t="s">
        <v>63</v>
      </c>
      <c r="BF263" s="10" t="s">
        <v>63</v>
      </c>
      <c r="BG263" s="19"/>
    </row>
    <row r="264" spans="1:59" ht="140.1" customHeight="1">
      <c r="A264" s="10">
        <v>2016</v>
      </c>
      <c r="B264" s="10" t="s">
        <v>57</v>
      </c>
      <c r="C264" s="10" t="s">
        <v>58</v>
      </c>
      <c r="D264" s="18" t="s">
        <v>611</v>
      </c>
      <c r="E264" s="18" t="s">
        <v>60</v>
      </c>
      <c r="F264" s="18" t="s">
        <v>61</v>
      </c>
      <c r="G264" s="18" t="s">
        <v>61</v>
      </c>
      <c r="H264" s="11">
        <v>42639</v>
      </c>
      <c r="I264" s="18" t="s">
        <v>612</v>
      </c>
      <c r="J264" s="18" t="s">
        <v>63</v>
      </c>
      <c r="K264" s="18" t="s">
        <v>63</v>
      </c>
      <c r="L264" s="18" t="s">
        <v>63</v>
      </c>
      <c r="M264" s="18" t="s">
        <v>613</v>
      </c>
      <c r="N264" s="18"/>
      <c r="O264" s="11">
        <v>42654</v>
      </c>
      <c r="P264" s="18" t="s">
        <v>63</v>
      </c>
      <c r="Q264" s="18" t="s">
        <v>63</v>
      </c>
      <c r="R264" s="18" t="s">
        <v>63</v>
      </c>
      <c r="S264" s="18" t="s">
        <v>613</v>
      </c>
      <c r="T264" s="5" t="s">
        <v>614</v>
      </c>
      <c r="U264" s="18" t="s">
        <v>615</v>
      </c>
      <c r="V264" s="18" t="s">
        <v>616</v>
      </c>
      <c r="W264" s="18" t="s">
        <v>198</v>
      </c>
      <c r="X264" s="18" t="s">
        <v>617</v>
      </c>
      <c r="Y264" s="18" t="s">
        <v>618</v>
      </c>
      <c r="Z264" s="18" t="s">
        <v>70</v>
      </c>
      <c r="AA264" s="18" t="s">
        <v>71</v>
      </c>
      <c r="AB264" s="18" t="s">
        <v>71</v>
      </c>
      <c r="AC264" s="18" t="s">
        <v>71</v>
      </c>
      <c r="AD264" s="18" t="s">
        <v>611</v>
      </c>
      <c r="AE264" s="11">
        <v>42685</v>
      </c>
      <c r="AF264" s="12">
        <v>4486724.25</v>
      </c>
      <c r="AG264" s="12">
        <v>717875.88</v>
      </c>
      <c r="AH264" s="12">
        <v>5204600.13</v>
      </c>
      <c r="AI264" s="18" t="s">
        <v>72</v>
      </c>
      <c r="AJ264" s="18" t="s">
        <v>61</v>
      </c>
      <c r="AK264" s="12">
        <v>5204600.13</v>
      </c>
      <c r="AL264" s="12">
        <v>520460.01300000004</v>
      </c>
      <c r="AM264" s="18" t="s">
        <v>612</v>
      </c>
      <c r="AN264" s="11">
        <v>42688</v>
      </c>
      <c r="AO264" s="11">
        <v>42759</v>
      </c>
      <c r="AP264" s="18" t="s">
        <v>1445</v>
      </c>
      <c r="AQ264" s="18" t="s">
        <v>73</v>
      </c>
      <c r="AR264" s="18" t="s">
        <v>74</v>
      </c>
      <c r="AS264" s="18" t="s">
        <v>595</v>
      </c>
      <c r="AT264" s="18" t="s">
        <v>619</v>
      </c>
      <c r="AU264" s="18" t="s">
        <v>61</v>
      </c>
      <c r="AV264" s="18" t="s">
        <v>61</v>
      </c>
      <c r="AW264" s="10" t="s">
        <v>63</v>
      </c>
      <c r="AX264" s="10" t="s">
        <v>63</v>
      </c>
      <c r="AY264" s="10" t="s">
        <v>77</v>
      </c>
      <c r="AZ264" s="18" t="s">
        <v>580</v>
      </c>
      <c r="BA264" s="10" t="s">
        <v>61</v>
      </c>
      <c r="BB264" s="10" t="s">
        <v>61</v>
      </c>
      <c r="BC264" s="10" t="s">
        <v>61</v>
      </c>
      <c r="BD264" s="10" t="s">
        <v>61</v>
      </c>
      <c r="BE264" s="10" t="s">
        <v>63</v>
      </c>
      <c r="BF264" s="10" t="s">
        <v>63</v>
      </c>
      <c r="BG264" s="19"/>
    </row>
    <row r="265" spans="1:59" ht="140.1" customHeight="1">
      <c r="A265" s="10">
        <v>2016</v>
      </c>
      <c r="B265" s="10" t="s">
        <v>57</v>
      </c>
      <c r="C265" s="10" t="s">
        <v>58</v>
      </c>
      <c r="D265" s="18" t="s">
        <v>620</v>
      </c>
      <c r="E265" s="18" t="s">
        <v>60</v>
      </c>
      <c r="F265" s="18" t="s">
        <v>61</v>
      </c>
      <c r="G265" s="18" t="s">
        <v>61</v>
      </c>
      <c r="H265" s="11">
        <v>42639</v>
      </c>
      <c r="I265" s="18" t="s">
        <v>621</v>
      </c>
      <c r="J265" s="18" t="s">
        <v>63</v>
      </c>
      <c r="K265" s="18" t="s">
        <v>63</v>
      </c>
      <c r="L265" s="18" t="s">
        <v>63</v>
      </c>
      <c r="M265" s="18" t="s">
        <v>622</v>
      </c>
      <c r="N265" s="18"/>
      <c r="O265" s="11">
        <v>42654</v>
      </c>
      <c r="P265" s="18" t="s">
        <v>63</v>
      </c>
      <c r="Q265" s="18" t="s">
        <v>63</v>
      </c>
      <c r="R265" s="18" t="s">
        <v>63</v>
      </c>
      <c r="S265" s="18" t="s">
        <v>622</v>
      </c>
      <c r="T265" s="5" t="s">
        <v>623</v>
      </c>
      <c r="U265" s="18" t="s">
        <v>624</v>
      </c>
      <c r="V265" s="18" t="s">
        <v>625</v>
      </c>
      <c r="W265" s="18" t="s">
        <v>626</v>
      </c>
      <c r="X265" s="18" t="s">
        <v>627</v>
      </c>
      <c r="Y265" s="18" t="s">
        <v>628</v>
      </c>
      <c r="Z265" s="18" t="s">
        <v>70</v>
      </c>
      <c r="AA265" s="18" t="s">
        <v>71</v>
      </c>
      <c r="AB265" s="18" t="s">
        <v>71</v>
      </c>
      <c r="AC265" s="18" t="s">
        <v>71</v>
      </c>
      <c r="AD265" s="18" t="s">
        <v>620</v>
      </c>
      <c r="AE265" s="11">
        <v>42685</v>
      </c>
      <c r="AF265" s="12">
        <v>3664971.0603448274</v>
      </c>
      <c r="AG265" s="12">
        <v>586395.36965517234</v>
      </c>
      <c r="AH265" s="12">
        <v>4251366.43</v>
      </c>
      <c r="AI265" s="18" t="s">
        <v>72</v>
      </c>
      <c r="AJ265" s="18" t="s">
        <v>61</v>
      </c>
      <c r="AK265" s="12">
        <v>4251366.43</v>
      </c>
      <c r="AL265" s="12">
        <v>425136.64299999998</v>
      </c>
      <c r="AM265" s="18" t="s">
        <v>621</v>
      </c>
      <c r="AN265" s="11">
        <v>42688</v>
      </c>
      <c r="AO265" s="11">
        <v>42728</v>
      </c>
      <c r="AP265" s="18" t="s">
        <v>1445</v>
      </c>
      <c r="AQ265" s="18" t="s">
        <v>73</v>
      </c>
      <c r="AR265" s="18" t="s">
        <v>74</v>
      </c>
      <c r="AS265" s="18" t="s">
        <v>629</v>
      </c>
      <c r="AT265" s="18" t="s">
        <v>300</v>
      </c>
      <c r="AU265" s="18" t="s">
        <v>61</v>
      </c>
      <c r="AV265" s="18" t="s">
        <v>61</v>
      </c>
      <c r="AW265" s="10" t="s">
        <v>63</v>
      </c>
      <c r="AX265" s="10" t="s">
        <v>63</v>
      </c>
      <c r="AY265" s="10" t="s">
        <v>77</v>
      </c>
      <c r="AZ265" s="18" t="s">
        <v>630</v>
      </c>
      <c r="BA265" s="10" t="s">
        <v>61</v>
      </c>
      <c r="BB265" s="10" t="s">
        <v>61</v>
      </c>
      <c r="BC265" s="10" t="s">
        <v>61</v>
      </c>
      <c r="BD265" s="10" t="s">
        <v>61</v>
      </c>
      <c r="BE265" s="10" t="s">
        <v>63</v>
      </c>
      <c r="BF265" s="10" t="s">
        <v>63</v>
      </c>
      <c r="BG265" s="19"/>
    </row>
    <row r="266" spans="1:59" ht="140.1" customHeight="1">
      <c r="A266" s="10">
        <v>2016</v>
      </c>
      <c r="B266" s="10" t="s">
        <v>57</v>
      </c>
      <c r="C266" s="10" t="s">
        <v>58</v>
      </c>
      <c r="D266" s="18" t="s">
        <v>631</v>
      </c>
      <c r="E266" s="18" t="s">
        <v>60</v>
      </c>
      <c r="F266" s="18" t="s">
        <v>61</v>
      </c>
      <c r="G266" s="18" t="s">
        <v>61</v>
      </c>
      <c r="H266" s="11">
        <v>42724</v>
      </c>
      <c r="I266" s="18" t="s">
        <v>632</v>
      </c>
      <c r="J266" s="18" t="s">
        <v>63</v>
      </c>
      <c r="K266" s="18" t="s">
        <v>63</v>
      </c>
      <c r="L266" s="18" t="s">
        <v>63</v>
      </c>
      <c r="M266" s="18" t="s">
        <v>633</v>
      </c>
      <c r="N266" s="18"/>
      <c r="O266" s="11">
        <v>42724</v>
      </c>
      <c r="P266" s="18" t="s">
        <v>63</v>
      </c>
      <c r="Q266" s="18" t="s">
        <v>63</v>
      </c>
      <c r="R266" s="18" t="s">
        <v>63</v>
      </c>
      <c r="S266" s="18" t="s">
        <v>633</v>
      </c>
      <c r="T266" s="5" t="s">
        <v>634</v>
      </c>
      <c r="U266" s="18" t="s">
        <v>635</v>
      </c>
      <c r="V266" s="18" t="s">
        <v>158</v>
      </c>
      <c r="W266" s="18" t="s">
        <v>159</v>
      </c>
      <c r="X266" s="18" t="s">
        <v>636</v>
      </c>
      <c r="Y266" s="18" t="s">
        <v>637</v>
      </c>
      <c r="Z266" s="18" t="s">
        <v>70</v>
      </c>
      <c r="AA266" s="18" t="s">
        <v>71</v>
      </c>
      <c r="AB266" s="18" t="s">
        <v>71</v>
      </c>
      <c r="AC266" s="18" t="s">
        <v>71</v>
      </c>
      <c r="AD266" s="18" t="s">
        <v>631</v>
      </c>
      <c r="AE266" s="11">
        <v>42727</v>
      </c>
      <c r="AF266" s="12">
        <v>3841986.7758620693</v>
      </c>
      <c r="AG266" s="12">
        <v>614717.88413793116</v>
      </c>
      <c r="AH266" s="12">
        <v>4456704.66</v>
      </c>
      <c r="AI266" s="18" t="s">
        <v>72</v>
      </c>
      <c r="AJ266" s="18" t="s">
        <v>61</v>
      </c>
      <c r="AK266" s="12">
        <v>4456704.66</v>
      </c>
      <c r="AL266" s="12">
        <v>445670.46600000001</v>
      </c>
      <c r="AM266" s="18" t="s">
        <v>632</v>
      </c>
      <c r="AN266" s="2">
        <v>42730</v>
      </c>
      <c r="AO266" s="2">
        <v>42831</v>
      </c>
      <c r="AP266" s="18" t="s">
        <v>1445</v>
      </c>
      <c r="AQ266" s="18" t="s">
        <v>189</v>
      </c>
      <c r="AR266" s="18" t="s">
        <v>74</v>
      </c>
      <c r="AS266" s="18" t="s">
        <v>638</v>
      </c>
      <c r="AT266" s="18" t="s">
        <v>639</v>
      </c>
      <c r="AU266" s="18" t="s">
        <v>61</v>
      </c>
      <c r="AV266" s="18" t="s">
        <v>61</v>
      </c>
      <c r="AW266" s="10" t="s">
        <v>63</v>
      </c>
      <c r="AX266" s="10" t="s">
        <v>63</v>
      </c>
      <c r="AY266" s="10" t="s">
        <v>77</v>
      </c>
      <c r="AZ266" s="18" t="s">
        <v>163</v>
      </c>
      <c r="BA266" s="10" t="s">
        <v>61</v>
      </c>
      <c r="BB266" s="10" t="s">
        <v>61</v>
      </c>
      <c r="BC266" s="10" t="s">
        <v>61</v>
      </c>
      <c r="BD266" s="10" t="s">
        <v>61</v>
      </c>
      <c r="BE266" s="10" t="s">
        <v>63</v>
      </c>
      <c r="BF266" s="10" t="s">
        <v>63</v>
      </c>
      <c r="BG266" s="19"/>
    </row>
    <row r="267" spans="1:59" ht="140.1" customHeight="1">
      <c r="A267" s="10">
        <v>2016</v>
      </c>
      <c r="B267" s="10" t="s">
        <v>57</v>
      </c>
      <c r="C267" s="10" t="s">
        <v>58</v>
      </c>
      <c r="D267" s="18" t="s">
        <v>640</v>
      </c>
      <c r="E267" s="18" t="s">
        <v>60</v>
      </c>
      <c r="F267" s="18" t="s">
        <v>61</v>
      </c>
      <c r="G267" s="18" t="s">
        <v>61</v>
      </c>
      <c r="H267" s="11">
        <v>42639</v>
      </c>
      <c r="I267" s="18" t="s">
        <v>641</v>
      </c>
      <c r="J267" s="18" t="s">
        <v>63</v>
      </c>
      <c r="K267" s="18" t="s">
        <v>63</v>
      </c>
      <c r="L267" s="18" t="s">
        <v>63</v>
      </c>
      <c r="M267" s="18" t="s">
        <v>642</v>
      </c>
      <c r="N267" s="18"/>
      <c r="O267" s="11">
        <v>42654</v>
      </c>
      <c r="P267" s="18" t="s">
        <v>63</v>
      </c>
      <c r="Q267" s="18" t="s">
        <v>63</v>
      </c>
      <c r="R267" s="18" t="s">
        <v>63</v>
      </c>
      <c r="S267" s="18" t="s">
        <v>642</v>
      </c>
      <c r="T267" s="5" t="s">
        <v>643</v>
      </c>
      <c r="U267" s="18" t="s">
        <v>644</v>
      </c>
      <c r="V267" s="18" t="s">
        <v>645</v>
      </c>
      <c r="W267" s="18" t="s">
        <v>646</v>
      </c>
      <c r="X267" s="18" t="s">
        <v>647</v>
      </c>
      <c r="Y267" s="18" t="s">
        <v>648</v>
      </c>
      <c r="Z267" s="18" t="s">
        <v>70</v>
      </c>
      <c r="AA267" s="18" t="s">
        <v>71</v>
      </c>
      <c r="AB267" s="18" t="s">
        <v>71</v>
      </c>
      <c r="AC267" s="18" t="s">
        <v>71</v>
      </c>
      <c r="AD267" s="18" t="s">
        <v>640</v>
      </c>
      <c r="AE267" s="11">
        <v>42685</v>
      </c>
      <c r="AF267" s="12">
        <v>4276640.0775862075</v>
      </c>
      <c r="AG267" s="12">
        <v>684262.41241379327</v>
      </c>
      <c r="AH267" s="12">
        <v>4960902.49</v>
      </c>
      <c r="AI267" s="18" t="s">
        <v>72</v>
      </c>
      <c r="AJ267" s="18" t="s">
        <v>61</v>
      </c>
      <c r="AK267" s="12">
        <v>4960902.49</v>
      </c>
      <c r="AL267" s="12">
        <v>496090.24900000007</v>
      </c>
      <c r="AM267" s="18" t="s">
        <v>641</v>
      </c>
      <c r="AN267" s="11">
        <v>42688</v>
      </c>
      <c r="AO267" s="11">
        <v>42728</v>
      </c>
      <c r="AP267" s="18" t="s">
        <v>1445</v>
      </c>
      <c r="AQ267" s="18" t="s">
        <v>73</v>
      </c>
      <c r="AR267" s="18" t="s">
        <v>74</v>
      </c>
      <c r="AS267" s="18" t="s">
        <v>595</v>
      </c>
      <c r="AT267" s="18" t="s">
        <v>183</v>
      </c>
      <c r="AU267" s="18" t="s">
        <v>61</v>
      </c>
      <c r="AV267" s="18" t="s">
        <v>61</v>
      </c>
      <c r="AW267" s="10" t="s">
        <v>63</v>
      </c>
      <c r="AX267" s="10" t="s">
        <v>63</v>
      </c>
      <c r="AY267" s="10" t="s">
        <v>180</v>
      </c>
      <c r="AZ267" s="18" t="s">
        <v>219</v>
      </c>
      <c r="BA267" s="10" t="s">
        <v>61</v>
      </c>
      <c r="BB267" s="10" t="s">
        <v>61</v>
      </c>
      <c r="BC267" s="10" t="s">
        <v>61</v>
      </c>
      <c r="BD267" s="10" t="s">
        <v>61</v>
      </c>
      <c r="BE267" s="10" t="s">
        <v>63</v>
      </c>
      <c r="BF267" s="10" t="s">
        <v>63</v>
      </c>
      <c r="BG267" s="19"/>
    </row>
    <row r="268" spans="1:59" ht="140.1" customHeight="1">
      <c r="A268" s="10">
        <v>2016</v>
      </c>
      <c r="B268" s="10" t="s">
        <v>57</v>
      </c>
      <c r="C268" s="10" t="s">
        <v>58</v>
      </c>
      <c r="D268" s="18" t="s">
        <v>649</v>
      </c>
      <c r="E268" s="18" t="s">
        <v>60</v>
      </c>
      <c r="F268" s="18" t="s">
        <v>61</v>
      </c>
      <c r="G268" s="18" t="s">
        <v>61</v>
      </c>
      <c r="H268" s="11">
        <v>42639</v>
      </c>
      <c r="I268" s="18" t="s">
        <v>650</v>
      </c>
      <c r="J268" s="18" t="s">
        <v>63</v>
      </c>
      <c r="K268" s="18" t="s">
        <v>63</v>
      </c>
      <c r="L268" s="18" t="s">
        <v>63</v>
      </c>
      <c r="M268" s="18" t="s">
        <v>651</v>
      </c>
      <c r="N268" s="18"/>
      <c r="O268" s="11">
        <v>42654</v>
      </c>
      <c r="P268" s="18" t="s">
        <v>63</v>
      </c>
      <c r="Q268" s="18" t="s">
        <v>63</v>
      </c>
      <c r="R268" s="18" t="s">
        <v>63</v>
      </c>
      <c r="S268" s="18" t="s">
        <v>651</v>
      </c>
      <c r="T268" s="5" t="s">
        <v>652</v>
      </c>
      <c r="U268" s="18" t="s">
        <v>149</v>
      </c>
      <c r="V268" s="18" t="s">
        <v>150</v>
      </c>
      <c r="W268" s="18" t="s">
        <v>151</v>
      </c>
      <c r="X268" s="18" t="s">
        <v>152</v>
      </c>
      <c r="Y268" s="18" t="s">
        <v>153</v>
      </c>
      <c r="Z268" s="18" t="s">
        <v>70</v>
      </c>
      <c r="AA268" s="18" t="s">
        <v>71</v>
      </c>
      <c r="AB268" s="18" t="s">
        <v>71</v>
      </c>
      <c r="AC268" s="18" t="s">
        <v>71</v>
      </c>
      <c r="AD268" s="18" t="s">
        <v>649</v>
      </c>
      <c r="AE268" s="11">
        <v>42685</v>
      </c>
      <c r="AF268" s="12">
        <v>3560640.2672413797</v>
      </c>
      <c r="AG268" s="12">
        <v>569702.44275862072</v>
      </c>
      <c r="AH268" s="12">
        <v>4130342.71</v>
      </c>
      <c r="AI268" s="18" t="s">
        <v>72</v>
      </c>
      <c r="AJ268" s="18" t="s">
        <v>61</v>
      </c>
      <c r="AK268" s="12">
        <v>4130342.71</v>
      </c>
      <c r="AL268" s="12">
        <v>413034.27100000001</v>
      </c>
      <c r="AM268" s="18" t="s">
        <v>650</v>
      </c>
      <c r="AN268" s="11">
        <v>42688</v>
      </c>
      <c r="AO268" s="11">
        <v>42728</v>
      </c>
      <c r="AP268" s="8" t="s">
        <v>649</v>
      </c>
      <c r="AQ268" s="18" t="s">
        <v>73</v>
      </c>
      <c r="AR268" s="18" t="s">
        <v>74</v>
      </c>
      <c r="AS268" s="18" t="s">
        <v>595</v>
      </c>
      <c r="AT268" s="18" t="s">
        <v>183</v>
      </c>
      <c r="AU268" s="18" t="s">
        <v>61</v>
      </c>
      <c r="AV268" s="18" t="s">
        <v>61</v>
      </c>
      <c r="AW268" s="10" t="s">
        <v>63</v>
      </c>
      <c r="AX268" s="10" t="s">
        <v>63</v>
      </c>
      <c r="AY268" s="10" t="s">
        <v>180</v>
      </c>
      <c r="AZ268" s="18" t="s">
        <v>219</v>
      </c>
      <c r="BA268" s="10" t="s">
        <v>61</v>
      </c>
      <c r="BB268" s="10" t="s">
        <v>61</v>
      </c>
      <c r="BC268" s="10" t="s">
        <v>61</v>
      </c>
      <c r="BD268" s="10" t="s">
        <v>61</v>
      </c>
      <c r="BE268" s="10" t="s">
        <v>63</v>
      </c>
      <c r="BF268" s="10" t="s">
        <v>63</v>
      </c>
      <c r="BG268" s="19"/>
    </row>
    <row r="269" spans="1:59" ht="140.1" customHeight="1">
      <c r="A269" s="10">
        <v>2016</v>
      </c>
      <c r="B269" s="10" t="s">
        <v>57</v>
      </c>
      <c r="C269" s="10" t="s">
        <v>58</v>
      </c>
      <c r="D269" s="18" t="s">
        <v>653</v>
      </c>
      <c r="E269" s="18" t="s">
        <v>60</v>
      </c>
      <c r="F269" s="18" t="s">
        <v>61</v>
      </c>
      <c r="G269" s="18" t="s">
        <v>61</v>
      </c>
      <c r="H269" s="11">
        <v>42639</v>
      </c>
      <c r="I269" s="18" t="s">
        <v>654</v>
      </c>
      <c r="J269" s="18" t="s">
        <v>63</v>
      </c>
      <c r="K269" s="18" t="s">
        <v>63</v>
      </c>
      <c r="L269" s="18" t="s">
        <v>63</v>
      </c>
      <c r="M269" s="18" t="s">
        <v>655</v>
      </c>
      <c r="N269" s="18"/>
      <c r="O269" s="11">
        <v>42654</v>
      </c>
      <c r="P269" s="18" t="s">
        <v>63</v>
      </c>
      <c r="Q269" s="18" t="s">
        <v>63</v>
      </c>
      <c r="R269" s="18" t="s">
        <v>63</v>
      </c>
      <c r="S269" s="18" t="s">
        <v>655</v>
      </c>
      <c r="T269" s="5" t="s">
        <v>656</v>
      </c>
      <c r="U269" s="18" t="s">
        <v>351</v>
      </c>
      <c r="V269" s="18" t="s">
        <v>214</v>
      </c>
      <c r="W269" s="18" t="s">
        <v>215</v>
      </c>
      <c r="X269" s="18" t="s">
        <v>352</v>
      </c>
      <c r="Y269" s="18" t="s">
        <v>263</v>
      </c>
      <c r="Z269" s="18" t="s">
        <v>70</v>
      </c>
      <c r="AA269" s="18" t="s">
        <v>71</v>
      </c>
      <c r="AB269" s="18" t="s">
        <v>71</v>
      </c>
      <c r="AC269" s="18" t="s">
        <v>71</v>
      </c>
      <c r="AD269" s="18" t="s">
        <v>653</v>
      </c>
      <c r="AE269" s="11">
        <v>42685</v>
      </c>
      <c r="AF269" s="12">
        <v>4370686.3620689651</v>
      </c>
      <c r="AG269" s="12">
        <v>699309.81793103449</v>
      </c>
      <c r="AH269" s="12">
        <v>5069996.18</v>
      </c>
      <c r="AI269" s="18" t="s">
        <v>72</v>
      </c>
      <c r="AJ269" s="18" t="s">
        <v>61</v>
      </c>
      <c r="AK269" s="12">
        <v>5069996.18</v>
      </c>
      <c r="AL269" s="12">
        <v>506999.61800000002</v>
      </c>
      <c r="AM269" s="18" t="s">
        <v>654</v>
      </c>
      <c r="AN269" s="11">
        <v>42688</v>
      </c>
      <c r="AO269" s="11">
        <v>42728</v>
      </c>
      <c r="AP269" s="8" t="s">
        <v>653</v>
      </c>
      <c r="AQ269" s="18" t="s">
        <v>73</v>
      </c>
      <c r="AR269" s="18" t="s">
        <v>74</v>
      </c>
      <c r="AS269" s="18" t="s">
        <v>595</v>
      </c>
      <c r="AT269" s="18" t="s">
        <v>183</v>
      </c>
      <c r="AU269" s="18" t="s">
        <v>61</v>
      </c>
      <c r="AV269" s="18" t="s">
        <v>61</v>
      </c>
      <c r="AW269" s="10" t="s">
        <v>63</v>
      </c>
      <c r="AX269" s="10" t="s">
        <v>63</v>
      </c>
      <c r="AY269" s="10" t="s">
        <v>180</v>
      </c>
      <c r="AZ269" s="18" t="s">
        <v>219</v>
      </c>
      <c r="BA269" s="10" t="s">
        <v>61</v>
      </c>
      <c r="BB269" s="10" t="s">
        <v>61</v>
      </c>
      <c r="BC269" s="10" t="s">
        <v>61</v>
      </c>
      <c r="BD269" s="10" t="s">
        <v>61</v>
      </c>
      <c r="BE269" s="10" t="s">
        <v>63</v>
      </c>
      <c r="BF269" s="10" t="s">
        <v>63</v>
      </c>
      <c r="BG269" s="19"/>
    </row>
    <row r="270" spans="1:59" ht="140.1" customHeight="1">
      <c r="A270" s="10">
        <v>2016</v>
      </c>
      <c r="B270" s="10" t="s">
        <v>57</v>
      </c>
      <c r="C270" s="10" t="s">
        <v>58</v>
      </c>
      <c r="D270" s="18" t="s">
        <v>657</v>
      </c>
      <c r="E270" s="18" t="s">
        <v>60</v>
      </c>
      <c r="F270" s="18" t="s">
        <v>61</v>
      </c>
      <c r="G270" s="18" t="s">
        <v>61</v>
      </c>
      <c r="H270" s="11">
        <v>42639</v>
      </c>
      <c r="I270" s="18" t="s">
        <v>658</v>
      </c>
      <c r="J270" s="18" t="s">
        <v>63</v>
      </c>
      <c r="K270" s="18" t="s">
        <v>63</v>
      </c>
      <c r="L270" s="18" t="s">
        <v>63</v>
      </c>
      <c r="M270" s="18" t="s">
        <v>659</v>
      </c>
      <c r="N270" s="18"/>
      <c r="O270" s="11">
        <v>42654</v>
      </c>
      <c r="P270" s="18" t="s">
        <v>63</v>
      </c>
      <c r="Q270" s="18" t="s">
        <v>63</v>
      </c>
      <c r="R270" s="18" t="s">
        <v>63</v>
      </c>
      <c r="S270" s="18" t="s">
        <v>659</v>
      </c>
      <c r="T270" s="5" t="s">
        <v>660</v>
      </c>
      <c r="U270" s="18" t="s">
        <v>661</v>
      </c>
      <c r="V270" s="18" t="s">
        <v>607</v>
      </c>
      <c r="W270" s="18" t="s">
        <v>227</v>
      </c>
      <c r="X270" s="18" t="s">
        <v>662</v>
      </c>
      <c r="Y270" s="18" t="s">
        <v>663</v>
      </c>
      <c r="Z270" s="18" t="s">
        <v>70</v>
      </c>
      <c r="AA270" s="18" t="s">
        <v>71</v>
      </c>
      <c r="AB270" s="18" t="s">
        <v>71</v>
      </c>
      <c r="AC270" s="18" t="s">
        <v>71</v>
      </c>
      <c r="AD270" s="18" t="s">
        <v>657</v>
      </c>
      <c r="AE270" s="11">
        <v>42685</v>
      </c>
      <c r="AF270" s="12">
        <v>6253206.3103448283</v>
      </c>
      <c r="AG270" s="12">
        <v>1000513.0096551726</v>
      </c>
      <c r="AH270" s="12">
        <v>7253719.3200000003</v>
      </c>
      <c r="AI270" s="18" t="s">
        <v>72</v>
      </c>
      <c r="AJ270" s="18" t="s">
        <v>61</v>
      </c>
      <c r="AK270" s="12">
        <v>7253719.3200000003</v>
      </c>
      <c r="AL270" s="12">
        <v>725371.93200000003</v>
      </c>
      <c r="AM270" s="18" t="s">
        <v>658</v>
      </c>
      <c r="AN270" s="11">
        <v>42688</v>
      </c>
      <c r="AO270" s="11">
        <v>42728</v>
      </c>
      <c r="AP270" s="18" t="s">
        <v>1445</v>
      </c>
      <c r="AQ270" s="18" t="s">
        <v>73</v>
      </c>
      <c r="AR270" s="18" t="s">
        <v>74</v>
      </c>
      <c r="AS270" s="18" t="s">
        <v>595</v>
      </c>
      <c r="AT270" s="18" t="s">
        <v>664</v>
      </c>
      <c r="AU270" s="18" t="s">
        <v>61</v>
      </c>
      <c r="AV270" s="18" t="s">
        <v>61</v>
      </c>
      <c r="AW270" s="10" t="s">
        <v>63</v>
      </c>
      <c r="AX270" s="10" t="s">
        <v>63</v>
      </c>
      <c r="AY270" s="10" t="s">
        <v>180</v>
      </c>
      <c r="AZ270" s="18" t="s">
        <v>78</v>
      </c>
      <c r="BA270" s="10" t="s">
        <v>61</v>
      </c>
      <c r="BB270" s="10" t="s">
        <v>61</v>
      </c>
      <c r="BC270" s="10" t="s">
        <v>61</v>
      </c>
      <c r="BD270" s="10" t="s">
        <v>61</v>
      </c>
      <c r="BE270" s="10" t="s">
        <v>63</v>
      </c>
      <c r="BF270" s="10" t="s">
        <v>63</v>
      </c>
      <c r="BG270" s="19"/>
    </row>
    <row r="271" spans="1:59" ht="140.1" customHeight="1">
      <c r="A271" s="10">
        <v>2016</v>
      </c>
      <c r="B271" s="10" t="s">
        <v>57</v>
      </c>
      <c r="C271" s="10" t="s">
        <v>58</v>
      </c>
      <c r="D271" s="18" t="s">
        <v>665</v>
      </c>
      <c r="E271" s="18" t="s">
        <v>60</v>
      </c>
      <c r="F271" s="18" t="s">
        <v>61</v>
      </c>
      <c r="G271" s="18" t="s">
        <v>61</v>
      </c>
      <c r="H271" s="11">
        <v>42639</v>
      </c>
      <c r="I271" s="18" t="s">
        <v>666</v>
      </c>
      <c r="J271" s="18" t="s">
        <v>63</v>
      </c>
      <c r="K271" s="18" t="s">
        <v>63</v>
      </c>
      <c r="L271" s="18" t="s">
        <v>63</v>
      </c>
      <c r="M271" s="18" t="s">
        <v>667</v>
      </c>
      <c r="N271" s="18"/>
      <c r="O271" s="11">
        <v>42654</v>
      </c>
      <c r="P271" s="18" t="s">
        <v>63</v>
      </c>
      <c r="Q271" s="18" t="s">
        <v>63</v>
      </c>
      <c r="R271" s="18" t="s">
        <v>63</v>
      </c>
      <c r="S271" s="18" t="s">
        <v>667</v>
      </c>
      <c r="T271" s="5" t="s">
        <v>668</v>
      </c>
      <c r="U271" s="18" t="s">
        <v>669</v>
      </c>
      <c r="V271" s="18" t="s">
        <v>225</v>
      </c>
      <c r="W271" s="18" t="s">
        <v>670</v>
      </c>
      <c r="X271" s="18" t="s">
        <v>671</v>
      </c>
      <c r="Y271" s="18" t="s">
        <v>672</v>
      </c>
      <c r="Z271" s="18" t="s">
        <v>70</v>
      </c>
      <c r="AA271" s="18" t="s">
        <v>71</v>
      </c>
      <c r="AB271" s="18" t="s">
        <v>71</v>
      </c>
      <c r="AC271" s="18" t="s">
        <v>71</v>
      </c>
      <c r="AD271" s="18" t="s">
        <v>665</v>
      </c>
      <c r="AE271" s="11">
        <v>42685</v>
      </c>
      <c r="AF271" s="12">
        <v>2915785.2758620693</v>
      </c>
      <c r="AG271" s="12">
        <v>466525.64413793111</v>
      </c>
      <c r="AH271" s="12">
        <v>3382310.92</v>
      </c>
      <c r="AI271" s="18" t="s">
        <v>72</v>
      </c>
      <c r="AJ271" s="18" t="s">
        <v>61</v>
      </c>
      <c r="AK271" s="12">
        <v>3382310.92</v>
      </c>
      <c r="AL271" s="12">
        <v>338231.092</v>
      </c>
      <c r="AM271" s="18" t="s">
        <v>666</v>
      </c>
      <c r="AN271" s="11">
        <v>42688</v>
      </c>
      <c r="AO271" s="11">
        <v>42728</v>
      </c>
      <c r="AP271" s="8" t="s">
        <v>665</v>
      </c>
      <c r="AQ271" s="18" t="s">
        <v>73</v>
      </c>
      <c r="AR271" s="18" t="s">
        <v>74</v>
      </c>
      <c r="AS271" s="18" t="s">
        <v>595</v>
      </c>
      <c r="AT271" s="18" t="s">
        <v>673</v>
      </c>
      <c r="AU271" s="18" t="s">
        <v>61</v>
      </c>
      <c r="AV271" s="18" t="s">
        <v>61</v>
      </c>
      <c r="AW271" s="10" t="s">
        <v>63</v>
      </c>
      <c r="AX271" s="10" t="s">
        <v>63</v>
      </c>
      <c r="AY271" s="10" t="s">
        <v>180</v>
      </c>
      <c r="AZ271" s="18" t="s">
        <v>197</v>
      </c>
      <c r="BA271" s="10" t="s">
        <v>61</v>
      </c>
      <c r="BB271" s="10" t="s">
        <v>61</v>
      </c>
      <c r="BC271" s="10" t="s">
        <v>61</v>
      </c>
      <c r="BD271" s="10" t="s">
        <v>61</v>
      </c>
      <c r="BE271" s="10" t="s">
        <v>63</v>
      </c>
      <c r="BF271" s="10" t="s">
        <v>63</v>
      </c>
      <c r="BG271" s="19"/>
    </row>
    <row r="272" spans="1:59" ht="140.1" customHeight="1">
      <c r="A272" s="10">
        <v>2016</v>
      </c>
      <c r="B272" s="10" t="s">
        <v>57</v>
      </c>
      <c r="C272" s="10" t="s">
        <v>58</v>
      </c>
      <c r="D272" s="18" t="s">
        <v>674</v>
      </c>
      <c r="E272" s="18" t="s">
        <v>60</v>
      </c>
      <c r="F272" s="18" t="s">
        <v>61</v>
      </c>
      <c r="G272" s="18" t="s">
        <v>61</v>
      </c>
      <c r="H272" s="11">
        <v>42639</v>
      </c>
      <c r="I272" s="18" t="s">
        <v>675</v>
      </c>
      <c r="J272" s="18" t="s">
        <v>63</v>
      </c>
      <c r="K272" s="18" t="s">
        <v>63</v>
      </c>
      <c r="L272" s="18" t="s">
        <v>63</v>
      </c>
      <c r="M272" s="18" t="s">
        <v>676</v>
      </c>
      <c r="N272" s="18"/>
      <c r="O272" s="11">
        <v>42654</v>
      </c>
      <c r="P272" s="18" t="s">
        <v>63</v>
      </c>
      <c r="Q272" s="18" t="s">
        <v>63</v>
      </c>
      <c r="R272" s="18" t="s">
        <v>63</v>
      </c>
      <c r="S272" s="18" t="s">
        <v>676</v>
      </c>
      <c r="T272" s="5" t="s">
        <v>677</v>
      </c>
      <c r="U272" s="18" t="s">
        <v>210</v>
      </c>
      <c r="V272" s="18" t="s">
        <v>678</v>
      </c>
      <c r="W272" s="18" t="s">
        <v>679</v>
      </c>
      <c r="X272" s="18" t="s">
        <v>680</v>
      </c>
      <c r="Y272" s="18" t="s">
        <v>681</v>
      </c>
      <c r="Z272" s="18" t="s">
        <v>70</v>
      </c>
      <c r="AA272" s="18" t="s">
        <v>71</v>
      </c>
      <c r="AB272" s="18" t="s">
        <v>71</v>
      </c>
      <c r="AC272" s="18" t="s">
        <v>71</v>
      </c>
      <c r="AD272" s="18" t="s">
        <v>674</v>
      </c>
      <c r="AE272" s="11">
        <v>42685</v>
      </c>
      <c r="AF272" s="12">
        <v>6438066.9655172415</v>
      </c>
      <c r="AG272" s="12">
        <v>1030090.7144827587</v>
      </c>
      <c r="AH272" s="12">
        <v>7468157.6799999997</v>
      </c>
      <c r="AI272" s="18" t="s">
        <v>72</v>
      </c>
      <c r="AJ272" s="18" t="s">
        <v>61</v>
      </c>
      <c r="AK272" s="12">
        <v>7468157.6799999997</v>
      </c>
      <c r="AL272" s="12">
        <v>746815.76800000004</v>
      </c>
      <c r="AM272" s="18" t="s">
        <v>675</v>
      </c>
      <c r="AN272" s="11">
        <v>42688</v>
      </c>
      <c r="AO272" s="11">
        <v>42728</v>
      </c>
      <c r="AP272" s="18" t="s">
        <v>1445</v>
      </c>
      <c r="AQ272" s="18" t="s">
        <v>73</v>
      </c>
      <c r="AR272" s="18" t="s">
        <v>74</v>
      </c>
      <c r="AS272" s="18" t="s">
        <v>595</v>
      </c>
      <c r="AT272" s="18" t="s">
        <v>682</v>
      </c>
      <c r="AU272" s="18" t="s">
        <v>61</v>
      </c>
      <c r="AV272" s="18" t="s">
        <v>61</v>
      </c>
      <c r="AW272" s="10" t="s">
        <v>63</v>
      </c>
      <c r="AX272" s="10" t="s">
        <v>63</v>
      </c>
      <c r="AY272" s="10" t="s">
        <v>180</v>
      </c>
      <c r="AZ272" s="18" t="s">
        <v>230</v>
      </c>
      <c r="BA272" s="10" t="s">
        <v>61</v>
      </c>
      <c r="BB272" s="10" t="s">
        <v>61</v>
      </c>
      <c r="BC272" s="10" t="s">
        <v>61</v>
      </c>
      <c r="BD272" s="10" t="s">
        <v>61</v>
      </c>
      <c r="BE272" s="10" t="s">
        <v>63</v>
      </c>
      <c r="BF272" s="10" t="s">
        <v>63</v>
      </c>
      <c r="BG272" s="19"/>
    </row>
    <row r="273" spans="1:59" ht="140.1" customHeight="1">
      <c r="A273" s="10">
        <v>2016</v>
      </c>
      <c r="B273" s="10" t="s">
        <v>57</v>
      </c>
      <c r="C273" s="10" t="s">
        <v>58</v>
      </c>
      <c r="D273" s="18" t="s">
        <v>683</v>
      </c>
      <c r="E273" s="18" t="s">
        <v>60</v>
      </c>
      <c r="F273" s="18" t="s">
        <v>61</v>
      </c>
      <c r="G273" s="18" t="s">
        <v>61</v>
      </c>
      <c r="H273" s="11">
        <v>42639</v>
      </c>
      <c r="I273" s="18" t="s">
        <v>684</v>
      </c>
      <c r="J273" s="18" t="s">
        <v>63</v>
      </c>
      <c r="K273" s="18" t="s">
        <v>63</v>
      </c>
      <c r="L273" s="18" t="s">
        <v>63</v>
      </c>
      <c r="M273" s="18" t="s">
        <v>685</v>
      </c>
      <c r="N273" s="18"/>
      <c r="O273" s="11">
        <v>42654</v>
      </c>
      <c r="P273" s="18" t="s">
        <v>63</v>
      </c>
      <c r="Q273" s="18" t="s">
        <v>63</v>
      </c>
      <c r="R273" s="18" t="s">
        <v>63</v>
      </c>
      <c r="S273" s="18" t="s">
        <v>685</v>
      </c>
      <c r="T273" s="5" t="s">
        <v>686</v>
      </c>
      <c r="U273" s="18" t="s">
        <v>635</v>
      </c>
      <c r="V273" s="18" t="s">
        <v>670</v>
      </c>
      <c r="W273" s="18" t="s">
        <v>687</v>
      </c>
      <c r="X273" s="18" t="s">
        <v>688</v>
      </c>
      <c r="Y273" s="18" t="s">
        <v>689</v>
      </c>
      <c r="Z273" s="18" t="s">
        <v>70</v>
      </c>
      <c r="AA273" s="18" t="s">
        <v>71</v>
      </c>
      <c r="AB273" s="18" t="s">
        <v>71</v>
      </c>
      <c r="AC273" s="18" t="s">
        <v>71</v>
      </c>
      <c r="AD273" s="18" t="s">
        <v>683</v>
      </c>
      <c r="AE273" s="11">
        <v>42685</v>
      </c>
      <c r="AF273" s="12">
        <v>3611403.7931034486</v>
      </c>
      <c r="AG273" s="12">
        <v>577824.60689655179</v>
      </c>
      <c r="AH273" s="12">
        <v>4189228.4</v>
      </c>
      <c r="AI273" s="18" t="s">
        <v>72</v>
      </c>
      <c r="AJ273" s="18" t="s">
        <v>61</v>
      </c>
      <c r="AK273" s="12">
        <v>4189228.4</v>
      </c>
      <c r="AL273" s="12">
        <v>418922.84</v>
      </c>
      <c r="AM273" s="18" t="s">
        <v>684</v>
      </c>
      <c r="AN273" s="11">
        <v>42688</v>
      </c>
      <c r="AO273" s="11">
        <v>42728</v>
      </c>
      <c r="AP273" s="18" t="s">
        <v>1445</v>
      </c>
      <c r="AQ273" s="18" t="s">
        <v>73</v>
      </c>
      <c r="AR273" s="18" t="s">
        <v>74</v>
      </c>
      <c r="AS273" s="18" t="s">
        <v>595</v>
      </c>
      <c r="AT273" s="18" t="s">
        <v>300</v>
      </c>
      <c r="AU273" s="18" t="s">
        <v>61</v>
      </c>
      <c r="AV273" s="18" t="s">
        <v>61</v>
      </c>
      <c r="AW273" s="10" t="s">
        <v>63</v>
      </c>
      <c r="AX273" s="10" t="s">
        <v>63</v>
      </c>
      <c r="AY273" s="10" t="s">
        <v>180</v>
      </c>
      <c r="AZ273" s="18" t="s">
        <v>563</v>
      </c>
      <c r="BA273" s="10" t="s">
        <v>61</v>
      </c>
      <c r="BB273" s="10" t="s">
        <v>61</v>
      </c>
      <c r="BC273" s="10" t="s">
        <v>61</v>
      </c>
      <c r="BD273" s="10" t="s">
        <v>61</v>
      </c>
      <c r="BE273" s="10" t="s">
        <v>63</v>
      </c>
      <c r="BF273" s="10" t="s">
        <v>63</v>
      </c>
      <c r="BG273" s="19"/>
    </row>
    <row r="274" spans="1:59" ht="140.1" customHeight="1">
      <c r="A274" s="10">
        <v>2016</v>
      </c>
      <c r="B274" s="10" t="s">
        <v>57</v>
      </c>
      <c r="C274" s="10" t="s">
        <v>58</v>
      </c>
      <c r="D274" s="18" t="s">
        <v>690</v>
      </c>
      <c r="E274" s="18" t="s">
        <v>60</v>
      </c>
      <c r="F274" s="18" t="s">
        <v>61</v>
      </c>
      <c r="G274" s="18" t="s">
        <v>61</v>
      </c>
      <c r="H274" s="11">
        <v>42639</v>
      </c>
      <c r="I274" s="18" t="s">
        <v>691</v>
      </c>
      <c r="J274" s="18" t="s">
        <v>63</v>
      </c>
      <c r="K274" s="18" t="s">
        <v>63</v>
      </c>
      <c r="L274" s="18" t="s">
        <v>63</v>
      </c>
      <c r="M274" s="18" t="s">
        <v>692</v>
      </c>
      <c r="N274" s="18"/>
      <c r="O274" s="11">
        <v>42654</v>
      </c>
      <c r="P274" s="18" t="s">
        <v>63</v>
      </c>
      <c r="Q274" s="18" t="s">
        <v>63</v>
      </c>
      <c r="R274" s="18" t="s">
        <v>63</v>
      </c>
      <c r="S274" s="18" t="s">
        <v>692</v>
      </c>
      <c r="T274" s="5" t="s">
        <v>693</v>
      </c>
      <c r="U274" s="18" t="s">
        <v>694</v>
      </c>
      <c r="V274" s="18" t="s">
        <v>695</v>
      </c>
      <c r="W274" s="18" t="s">
        <v>696</v>
      </c>
      <c r="X274" s="18" t="s">
        <v>697</v>
      </c>
      <c r="Y274" s="18" t="s">
        <v>698</v>
      </c>
      <c r="Z274" s="18" t="s">
        <v>70</v>
      </c>
      <c r="AA274" s="18" t="s">
        <v>71</v>
      </c>
      <c r="AB274" s="18" t="s">
        <v>71</v>
      </c>
      <c r="AC274" s="18" t="s">
        <v>71</v>
      </c>
      <c r="AD274" s="18" t="s">
        <v>690</v>
      </c>
      <c r="AE274" s="11">
        <v>42685</v>
      </c>
      <c r="AF274" s="12">
        <v>2818768.8879310349</v>
      </c>
      <c r="AG274" s="12">
        <v>451003.0220689656</v>
      </c>
      <c r="AH274" s="12">
        <v>3269771.91</v>
      </c>
      <c r="AI274" s="18" t="s">
        <v>72</v>
      </c>
      <c r="AJ274" s="18" t="s">
        <v>61</v>
      </c>
      <c r="AK274" s="12">
        <v>3269771.91</v>
      </c>
      <c r="AL274" s="12">
        <v>326977.19100000005</v>
      </c>
      <c r="AM274" s="18" t="s">
        <v>691</v>
      </c>
      <c r="AN274" s="11">
        <v>42688</v>
      </c>
      <c r="AO274" s="11">
        <v>42728</v>
      </c>
      <c r="AP274" s="18" t="s">
        <v>1445</v>
      </c>
      <c r="AQ274" s="18" t="s">
        <v>73</v>
      </c>
      <c r="AR274" s="18" t="s">
        <v>74</v>
      </c>
      <c r="AS274" s="18" t="s">
        <v>595</v>
      </c>
      <c r="AT274" s="18" t="s">
        <v>300</v>
      </c>
      <c r="AU274" s="18" t="s">
        <v>61</v>
      </c>
      <c r="AV274" s="18" t="s">
        <v>61</v>
      </c>
      <c r="AW274" s="10" t="s">
        <v>63</v>
      </c>
      <c r="AX274" s="10" t="s">
        <v>63</v>
      </c>
      <c r="AY274" s="10" t="s">
        <v>180</v>
      </c>
      <c r="AZ274" s="18" t="s">
        <v>98</v>
      </c>
      <c r="BA274" s="10" t="s">
        <v>61</v>
      </c>
      <c r="BB274" s="10" t="s">
        <v>61</v>
      </c>
      <c r="BC274" s="10" t="s">
        <v>61</v>
      </c>
      <c r="BD274" s="10" t="s">
        <v>61</v>
      </c>
      <c r="BE274" s="10" t="s">
        <v>63</v>
      </c>
      <c r="BF274" s="10" t="s">
        <v>63</v>
      </c>
      <c r="BG274" s="19"/>
    </row>
    <row r="275" spans="1:59" ht="140.1" customHeight="1">
      <c r="A275" s="10">
        <v>2016</v>
      </c>
      <c r="B275" s="10" t="s">
        <v>57</v>
      </c>
      <c r="C275" s="10" t="s">
        <v>58</v>
      </c>
      <c r="D275" s="18" t="s">
        <v>699</v>
      </c>
      <c r="E275" s="18" t="s">
        <v>60</v>
      </c>
      <c r="F275" s="18" t="s">
        <v>61</v>
      </c>
      <c r="G275" s="18" t="s">
        <v>61</v>
      </c>
      <c r="H275" s="11">
        <v>42639</v>
      </c>
      <c r="I275" s="18" t="s">
        <v>700</v>
      </c>
      <c r="J275" s="18" t="s">
        <v>63</v>
      </c>
      <c r="K275" s="18" t="s">
        <v>63</v>
      </c>
      <c r="L275" s="18" t="s">
        <v>63</v>
      </c>
      <c r="M275" s="18" t="s">
        <v>701</v>
      </c>
      <c r="N275" s="18"/>
      <c r="O275" s="11">
        <v>42654</v>
      </c>
      <c r="P275" s="18" t="s">
        <v>63</v>
      </c>
      <c r="Q275" s="18" t="s">
        <v>63</v>
      </c>
      <c r="R275" s="18" t="s">
        <v>63</v>
      </c>
      <c r="S275" s="18" t="s">
        <v>701</v>
      </c>
      <c r="T275" s="18" t="s">
        <v>61</v>
      </c>
      <c r="U275" s="18" t="s">
        <v>382</v>
      </c>
      <c r="V275" s="18" t="s">
        <v>383</v>
      </c>
      <c r="W275" s="18" t="s">
        <v>384</v>
      </c>
      <c r="X275" s="18" t="s">
        <v>385</v>
      </c>
      <c r="Y275" s="18" t="s">
        <v>386</v>
      </c>
      <c r="Z275" s="18" t="s">
        <v>70</v>
      </c>
      <c r="AA275" s="18" t="s">
        <v>71</v>
      </c>
      <c r="AB275" s="18" t="s">
        <v>71</v>
      </c>
      <c r="AC275" s="18" t="s">
        <v>71</v>
      </c>
      <c r="AD275" s="18" t="s">
        <v>699</v>
      </c>
      <c r="AE275" s="11">
        <v>42685</v>
      </c>
      <c r="AF275" s="12">
        <v>2869360.9913793104</v>
      </c>
      <c r="AG275" s="12">
        <v>459097.75862068968</v>
      </c>
      <c r="AH275" s="12">
        <v>3328458.75</v>
      </c>
      <c r="AI275" s="18" t="s">
        <v>72</v>
      </c>
      <c r="AJ275" s="18" t="s">
        <v>61</v>
      </c>
      <c r="AK275" s="12">
        <v>3328458.75</v>
      </c>
      <c r="AL275" s="12">
        <v>332845.875</v>
      </c>
      <c r="AM275" s="18" t="s">
        <v>700</v>
      </c>
      <c r="AN275" s="11">
        <v>42688</v>
      </c>
      <c r="AO275" s="11">
        <v>42728</v>
      </c>
      <c r="AP275" s="8" t="s">
        <v>699</v>
      </c>
      <c r="AQ275" s="18" t="s">
        <v>73</v>
      </c>
      <c r="AR275" s="18" t="s">
        <v>74</v>
      </c>
      <c r="AS275" s="18" t="s">
        <v>595</v>
      </c>
      <c r="AT275" s="18" t="s">
        <v>300</v>
      </c>
      <c r="AU275" s="18" t="s">
        <v>61</v>
      </c>
      <c r="AV275" s="18" t="s">
        <v>61</v>
      </c>
      <c r="AW275" s="10" t="s">
        <v>63</v>
      </c>
      <c r="AX275" s="10" t="s">
        <v>63</v>
      </c>
      <c r="AY275" s="10" t="s">
        <v>180</v>
      </c>
      <c r="AZ275" s="18" t="s">
        <v>108</v>
      </c>
      <c r="BA275" s="10" t="s">
        <v>61</v>
      </c>
      <c r="BB275" s="10" t="s">
        <v>61</v>
      </c>
      <c r="BC275" s="10" t="s">
        <v>61</v>
      </c>
      <c r="BD275" s="10" t="s">
        <v>61</v>
      </c>
      <c r="BE275" s="10" t="s">
        <v>63</v>
      </c>
      <c r="BF275" s="10" t="s">
        <v>63</v>
      </c>
      <c r="BG275" s="19"/>
    </row>
    <row r="276" spans="1:59" ht="140.1" customHeight="1">
      <c r="A276" s="10">
        <v>2016</v>
      </c>
      <c r="B276" s="10" t="s">
        <v>190</v>
      </c>
      <c r="C276" s="10" t="s">
        <v>58</v>
      </c>
      <c r="D276" s="18" t="s">
        <v>702</v>
      </c>
      <c r="E276" s="18" t="s">
        <v>191</v>
      </c>
      <c r="F276" s="18" t="s">
        <v>61</v>
      </c>
      <c r="G276" s="5" t="s">
        <v>1449</v>
      </c>
      <c r="H276" s="11">
        <v>42684</v>
      </c>
      <c r="I276" s="18" t="s">
        <v>704</v>
      </c>
      <c r="J276" s="18" t="s">
        <v>63</v>
      </c>
      <c r="K276" s="18" t="s">
        <v>63</v>
      </c>
      <c r="L276" s="18" t="s">
        <v>63</v>
      </c>
      <c r="M276" s="18" t="s">
        <v>705</v>
      </c>
      <c r="N276" s="18"/>
      <c r="O276" s="11">
        <v>42704</v>
      </c>
      <c r="P276" s="18" t="s">
        <v>63</v>
      </c>
      <c r="Q276" s="18" t="s">
        <v>63</v>
      </c>
      <c r="R276" s="18" t="s">
        <v>63</v>
      </c>
      <c r="S276" s="18" t="s">
        <v>705</v>
      </c>
      <c r="T276" s="5" t="s">
        <v>706</v>
      </c>
      <c r="U276" s="18" t="s">
        <v>707</v>
      </c>
      <c r="V276" s="18" t="s">
        <v>141</v>
      </c>
      <c r="W276" s="18" t="s">
        <v>708</v>
      </c>
      <c r="X276" s="18" t="s">
        <v>709</v>
      </c>
      <c r="Y276" s="18" t="s">
        <v>710</v>
      </c>
      <c r="Z276" s="18" t="s">
        <v>70</v>
      </c>
      <c r="AA276" s="18" t="s">
        <v>71</v>
      </c>
      <c r="AB276" s="18" t="s">
        <v>71</v>
      </c>
      <c r="AC276" s="18" t="s">
        <v>71</v>
      </c>
      <c r="AD276" s="18" t="s">
        <v>702</v>
      </c>
      <c r="AE276" s="11">
        <v>42726</v>
      </c>
      <c r="AF276" s="12">
        <v>7697796.3017241396</v>
      </c>
      <c r="AG276" s="12">
        <v>1231647.4082758625</v>
      </c>
      <c r="AH276" s="12">
        <v>8929443.7100000009</v>
      </c>
      <c r="AI276" s="18" t="s">
        <v>72</v>
      </c>
      <c r="AJ276" s="18" t="s">
        <v>61</v>
      </c>
      <c r="AK276" s="12">
        <v>8929443.7100000009</v>
      </c>
      <c r="AL276" s="12">
        <v>892944.37100000016</v>
      </c>
      <c r="AM276" s="18" t="s">
        <v>704</v>
      </c>
      <c r="AN276" s="11">
        <v>42727</v>
      </c>
      <c r="AO276" s="11">
        <v>42816</v>
      </c>
      <c r="AP276" s="18" t="s">
        <v>1445</v>
      </c>
      <c r="AQ276" s="18" t="s">
        <v>73</v>
      </c>
      <c r="AR276" s="18" t="s">
        <v>74</v>
      </c>
      <c r="AS276" s="18" t="s">
        <v>595</v>
      </c>
      <c r="AT276" s="18" t="s">
        <v>711</v>
      </c>
      <c r="AU276" s="18" t="s">
        <v>61</v>
      </c>
      <c r="AV276" s="18" t="s">
        <v>61</v>
      </c>
      <c r="AW276" s="10" t="s">
        <v>63</v>
      </c>
      <c r="AX276" s="10" t="s">
        <v>63</v>
      </c>
      <c r="AY276" s="10" t="s">
        <v>77</v>
      </c>
      <c r="AZ276" s="18" t="s">
        <v>630</v>
      </c>
      <c r="BA276" s="10" t="s">
        <v>61</v>
      </c>
      <c r="BB276" s="10" t="s">
        <v>61</v>
      </c>
      <c r="BC276" s="10" t="s">
        <v>61</v>
      </c>
      <c r="BD276" s="10" t="s">
        <v>61</v>
      </c>
      <c r="BE276" s="10" t="s">
        <v>63</v>
      </c>
      <c r="BF276" s="10" t="s">
        <v>63</v>
      </c>
      <c r="BG276" s="19"/>
    </row>
    <row r="277" spans="1:59" ht="140.1" customHeight="1">
      <c r="A277" s="10">
        <v>2016</v>
      </c>
      <c r="B277" s="10" t="s">
        <v>190</v>
      </c>
      <c r="C277" s="10" t="s">
        <v>58</v>
      </c>
      <c r="D277" s="18" t="s">
        <v>712</v>
      </c>
      <c r="E277" s="18" t="s">
        <v>191</v>
      </c>
      <c r="F277" s="18" t="s">
        <v>61</v>
      </c>
      <c r="G277" s="5" t="s">
        <v>1449</v>
      </c>
      <c r="H277" s="11">
        <v>42684</v>
      </c>
      <c r="I277" s="18" t="s">
        <v>713</v>
      </c>
      <c r="J277" s="18" t="s">
        <v>63</v>
      </c>
      <c r="K277" s="18" t="s">
        <v>63</v>
      </c>
      <c r="L277" s="18" t="s">
        <v>63</v>
      </c>
      <c r="M277" s="18" t="s">
        <v>555</v>
      </c>
      <c r="N277" s="18"/>
      <c r="O277" s="11">
        <v>42704</v>
      </c>
      <c r="P277" s="18" t="s">
        <v>63</v>
      </c>
      <c r="Q277" s="18" t="s">
        <v>63</v>
      </c>
      <c r="R277" s="18" t="s">
        <v>63</v>
      </c>
      <c r="S277" s="18" t="s">
        <v>555</v>
      </c>
      <c r="T277" s="5" t="s">
        <v>714</v>
      </c>
      <c r="U277" s="18" t="s">
        <v>557</v>
      </c>
      <c r="V277" s="18" t="s">
        <v>558</v>
      </c>
      <c r="W277" s="18" t="s">
        <v>559</v>
      </c>
      <c r="X277" s="18" t="s">
        <v>715</v>
      </c>
      <c r="Y277" s="18" t="s">
        <v>561</v>
      </c>
      <c r="Z277" s="18" t="s">
        <v>70</v>
      </c>
      <c r="AA277" s="18" t="s">
        <v>71</v>
      </c>
      <c r="AB277" s="18" t="s">
        <v>71</v>
      </c>
      <c r="AC277" s="18" t="s">
        <v>71</v>
      </c>
      <c r="AD277" s="18" t="s">
        <v>712</v>
      </c>
      <c r="AE277" s="11">
        <v>42726</v>
      </c>
      <c r="AF277" s="12">
        <v>8859433.6724137943</v>
      </c>
      <c r="AG277" s="12">
        <v>1417509.3875862071</v>
      </c>
      <c r="AH277" s="12">
        <v>10276943.060000001</v>
      </c>
      <c r="AI277" s="18" t="s">
        <v>72</v>
      </c>
      <c r="AJ277" s="18" t="s">
        <v>61</v>
      </c>
      <c r="AK277" s="12">
        <v>10276943.060000001</v>
      </c>
      <c r="AL277" s="12">
        <v>1027694.3060000001</v>
      </c>
      <c r="AM277" s="18" t="s">
        <v>713</v>
      </c>
      <c r="AN277" s="11">
        <v>42727</v>
      </c>
      <c r="AO277" s="11">
        <v>42816</v>
      </c>
      <c r="AP277" s="18" t="s">
        <v>1445</v>
      </c>
      <c r="AQ277" s="18" t="s">
        <v>73</v>
      </c>
      <c r="AR277" s="18" t="s">
        <v>74</v>
      </c>
      <c r="AS277" s="18" t="s">
        <v>595</v>
      </c>
      <c r="AT277" s="18" t="s">
        <v>711</v>
      </c>
      <c r="AU277" s="18" t="s">
        <v>61</v>
      </c>
      <c r="AV277" s="18" t="s">
        <v>61</v>
      </c>
      <c r="AW277" s="10" t="s">
        <v>63</v>
      </c>
      <c r="AX277" s="10" t="s">
        <v>63</v>
      </c>
      <c r="AY277" s="10" t="s">
        <v>77</v>
      </c>
      <c r="AZ277" s="18" t="s">
        <v>580</v>
      </c>
      <c r="BA277" s="10" t="s">
        <v>61</v>
      </c>
      <c r="BB277" s="10" t="s">
        <v>61</v>
      </c>
      <c r="BC277" s="10" t="s">
        <v>61</v>
      </c>
      <c r="BD277" s="10" t="s">
        <v>61</v>
      </c>
      <c r="BE277" s="10" t="s">
        <v>63</v>
      </c>
      <c r="BF277" s="10" t="s">
        <v>63</v>
      </c>
      <c r="BG277" s="19"/>
    </row>
    <row r="278" spans="1:59" ht="140.1" customHeight="1">
      <c r="A278" s="10">
        <v>2016</v>
      </c>
      <c r="B278" s="10" t="s">
        <v>190</v>
      </c>
      <c r="C278" s="10" t="s">
        <v>58</v>
      </c>
      <c r="D278" s="18" t="s">
        <v>716</v>
      </c>
      <c r="E278" s="18" t="s">
        <v>191</v>
      </c>
      <c r="F278" s="18" t="s">
        <v>61</v>
      </c>
      <c r="G278" s="5" t="s">
        <v>1449</v>
      </c>
      <c r="H278" s="11">
        <v>42684</v>
      </c>
      <c r="I278" s="18" t="s">
        <v>717</v>
      </c>
      <c r="J278" s="18" t="s">
        <v>63</v>
      </c>
      <c r="K278" s="18" t="s">
        <v>63</v>
      </c>
      <c r="L278" s="18" t="s">
        <v>63</v>
      </c>
      <c r="M278" s="18" t="s">
        <v>718</v>
      </c>
      <c r="N278" s="18"/>
      <c r="O278" s="11">
        <v>42704</v>
      </c>
      <c r="P278" s="18" t="s">
        <v>63</v>
      </c>
      <c r="Q278" s="18" t="s">
        <v>63</v>
      </c>
      <c r="R278" s="18" t="s">
        <v>63</v>
      </c>
      <c r="S278" s="18" t="s">
        <v>718</v>
      </c>
      <c r="T278" s="18" t="s">
        <v>61</v>
      </c>
      <c r="U278" s="18" t="s">
        <v>361</v>
      </c>
      <c r="V278" s="18" t="s">
        <v>362</v>
      </c>
      <c r="W278" s="18" t="s">
        <v>205</v>
      </c>
      <c r="X278" s="18"/>
      <c r="Y278" s="18"/>
      <c r="Z278" s="18" t="s">
        <v>70</v>
      </c>
      <c r="AA278" s="18" t="s">
        <v>71</v>
      </c>
      <c r="AB278" s="18" t="s">
        <v>71</v>
      </c>
      <c r="AC278" s="18" t="s">
        <v>71</v>
      </c>
      <c r="AD278" s="18" t="s">
        <v>716</v>
      </c>
      <c r="AE278" s="11">
        <v>42726</v>
      </c>
      <c r="AF278" s="12">
        <v>2584869.2241379311</v>
      </c>
      <c r="AG278" s="12">
        <v>413579.07586206897</v>
      </c>
      <c r="AH278" s="12">
        <v>2998448.3</v>
      </c>
      <c r="AI278" s="18" t="s">
        <v>72</v>
      </c>
      <c r="AJ278" s="18" t="s">
        <v>61</v>
      </c>
      <c r="AK278" s="12">
        <v>2998448.3</v>
      </c>
      <c r="AL278" s="12">
        <v>299844.83</v>
      </c>
      <c r="AM278" s="18" t="s">
        <v>717</v>
      </c>
      <c r="AN278" s="11">
        <v>42727</v>
      </c>
      <c r="AO278" s="11">
        <v>42846</v>
      </c>
      <c r="AP278" s="18" t="s">
        <v>1445</v>
      </c>
      <c r="AQ278" s="18" t="s">
        <v>73</v>
      </c>
      <c r="AR278" s="18" t="s">
        <v>74</v>
      </c>
      <c r="AS278" s="18" t="s">
        <v>595</v>
      </c>
      <c r="AT278" s="18" t="s">
        <v>300</v>
      </c>
      <c r="AU278" s="18" t="s">
        <v>61</v>
      </c>
      <c r="AV278" s="18" t="s">
        <v>61</v>
      </c>
      <c r="AW278" s="10" t="s">
        <v>63</v>
      </c>
      <c r="AX278" s="10" t="s">
        <v>63</v>
      </c>
      <c r="AY278" s="10" t="s">
        <v>77</v>
      </c>
      <c r="AZ278" s="18" t="s">
        <v>719</v>
      </c>
      <c r="BA278" s="10" t="s">
        <v>61</v>
      </c>
      <c r="BB278" s="10" t="s">
        <v>61</v>
      </c>
      <c r="BC278" s="10" t="s">
        <v>61</v>
      </c>
      <c r="BD278" s="10" t="s">
        <v>61</v>
      </c>
      <c r="BE278" s="10" t="s">
        <v>63</v>
      </c>
      <c r="BF278" s="10" t="s">
        <v>63</v>
      </c>
      <c r="BG278" s="19"/>
    </row>
    <row r="279" spans="1:59" ht="140.1" customHeight="1">
      <c r="A279" s="10">
        <v>2016</v>
      </c>
      <c r="B279" s="10" t="s">
        <v>190</v>
      </c>
      <c r="C279" s="10" t="s">
        <v>58</v>
      </c>
      <c r="D279" s="18" t="s">
        <v>720</v>
      </c>
      <c r="E279" s="18" t="s">
        <v>191</v>
      </c>
      <c r="F279" s="18" t="s">
        <v>61</v>
      </c>
      <c r="G279" s="5" t="s">
        <v>1449</v>
      </c>
      <c r="H279" s="11">
        <v>42684</v>
      </c>
      <c r="I279" s="18" t="s">
        <v>721</v>
      </c>
      <c r="J279" s="18" t="s">
        <v>63</v>
      </c>
      <c r="K279" s="18" t="s">
        <v>63</v>
      </c>
      <c r="L279" s="18" t="s">
        <v>63</v>
      </c>
      <c r="M279" s="18" t="s">
        <v>722</v>
      </c>
      <c r="N279" s="18"/>
      <c r="O279" s="11">
        <v>42704</v>
      </c>
      <c r="P279" s="18" t="s">
        <v>63</v>
      </c>
      <c r="Q279" s="18" t="s">
        <v>63</v>
      </c>
      <c r="R279" s="18" t="s">
        <v>63</v>
      </c>
      <c r="S279" s="18" t="s">
        <v>722</v>
      </c>
      <c r="T279" s="18" t="s">
        <v>61</v>
      </c>
      <c r="U279" s="18" t="s">
        <v>231</v>
      </c>
      <c r="V279" s="18" t="s">
        <v>232</v>
      </c>
      <c r="W279" s="18" t="s">
        <v>548</v>
      </c>
      <c r="X279" s="18" t="s">
        <v>234</v>
      </c>
      <c r="Y279" s="18" t="s">
        <v>235</v>
      </c>
      <c r="Z279" s="18" t="s">
        <v>70</v>
      </c>
      <c r="AA279" s="18" t="s">
        <v>71</v>
      </c>
      <c r="AB279" s="18" t="s">
        <v>71</v>
      </c>
      <c r="AC279" s="18" t="s">
        <v>71</v>
      </c>
      <c r="AD279" s="18" t="s">
        <v>720</v>
      </c>
      <c r="AE279" s="11">
        <v>42726</v>
      </c>
      <c r="AF279" s="12">
        <v>6396619.293103449</v>
      </c>
      <c r="AG279" s="12">
        <v>1023459.0868965519</v>
      </c>
      <c r="AH279" s="12">
        <v>7420078.3799999999</v>
      </c>
      <c r="AI279" s="18" t="s">
        <v>72</v>
      </c>
      <c r="AJ279" s="18" t="s">
        <v>61</v>
      </c>
      <c r="AK279" s="12">
        <v>7420078.3799999999</v>
      </c>
      <c r="AL279" s="12">
        <v>742007.83799999999</v>
      </c>
      <c r="AM279" s="18" t="s">
        <v>721</v>
      </c>
      <c r="AN279" s="11">
        <v>42727</v>
      </c>
      <c r="AO279" s="11">
        <v>42816</v>
      </c>
      <c r="AP279" s="18" t="s">
        <v>1445</v>
      </c>
      <c r="AQ279" s="18" t="s">
        <v>73</v>
      </c>
      <c r="AR279" s="18" t="s">
        <v>74</v>
      </c>
      <c r="AS279" s="18" t="s">
        <v>595</v>
      </c>
      <c r="AT279" s="18" t="s">
        <v>723</v>
      </c>
      <c r="AU279" s="18" t="s">
        <v>61</v>
      </c>
      <c r="AV279" s="18" t="s">
        <v>61</v>
      </c>
      <c r="AW279" s="10" t="s">
        <v>63</v>
      </c>
      <c r="AX279" s="10" t="s">
        <v>63</v>
      </c>
      <c r="AY279" s="10" t="s">
        <v>77</v>
      </c>
      <c r="AZ279" s="18" t="s">
        <v>108</v>
      </c>
      <c r="BA279" s="10" t="s">
        <v>61</v>
      </c>
      <c r="BB279" s="10" t="s">
        <v>61</v>
      </c>
      <c r="BC279" s="10" t="s">
        <v>61</v>
      </c>
      <c r="BD279" s="10" t="s">
        <v>61</v>
      </c>
      <c r="BE279" s="10" t="s">
        <v>63</v>
      </c>
      <c r="BF279" s="10" t="s">
        <v>63</v>
      </c>
      <c r="BG279" s="19"/>
    </row>
    <row r="280" spans="1:59" ht="140.1" customHeight="1">
      <c r="A280" s="10">
        <v>2016</v>
      </c>
      <c r="B280" s="10" t="s">
        <v>190</v>
      </c>
      <c r="C280" s="10" t="s">
        <v>58</v>
      </c>
      <c r="D280" s="18" t="s">
        <v>724</v>
      </c>
      <c r="E280" s="18" t="s">
        <v>191</v>
      </c>
      <c r="F280" s="18" t="s">
        <v>61</v>
      </c>
      <c r="G280" s="5" t="s">
        <v>1449</v>
      </c>
      <c r="H280" s="11">
        <v>42684</v>
      </c>
      <c r="I280" s="18" t="s">
        <v>725</v>
      </c>
      <c r="J280" s="18" t="s">
        <v>63</v>
      </c>
      <c r="K280" s="18" t="s">
        <v>63</v>
      </c>
      <c r="L280" s="18" t="s">
        <v>63</v>
      </c>
      <c r="M280" s="18" t="s">
        <v>726</v>
      </c>
      <c r="N280" s="18"/>
      <c r="O280" s="11">
        <v>42704</v>
      </c>
      <c r="P280" s="18" t="s">
        <v>63</v>
      </c>
      <c r="Q280" s="18" t="s">
        <v>63</v>
      </c>
      <c r="R280" s="18" t="s">
        <v>63</v>
      </c>
      <c r="S280" s="18" t="s">
        <v>726</v>
      </c>
      <c r="T280" s="5" t="s">
        <v>727</v>
      </c>
      <c r="U280" s="18" t="s">
        <v>192</v>
      </c>
      <c r="V280" s="18" t="s">
        <v>312</v>
      </c>
      <c r="W280" s="18" t="s">
        <v>194</v>
      </c>
      <c r="X280" s="18" t="s">
        <v>195</v>
      </c>
      <c r="Y280" s="18" t="s">
        <v>196</v>
      </c>
      <c r="Z280" s="18" t="s">
        <v>70</v>
      </c>
      <c r="AA280" s="18" t="s">
        <v>71</v>
      </c>
      <c r="AB280" s="18" t="s">
        <v>71</v>
      </c>
      <c r="AC280" s="18" t="s">
        <v>71</v>
      </c>
      <c r="AD280" s="18" t="s">
        <v>724</v>
      </c>
      <c r="AE280" s="11">
        <v>42726</v>
      </c>
      <c r="AF280" s="12">
        <v>7558890.4482758623</v>
      </c>
      <c r="AG280" s="12">
        <v>1209422.4717241379</v>
      </c>
      <c r="AH280" s="12">
        <v>8768312.9199999999</v>
      </c>
      <c r="AI280" s="18" t="s">
        <v>72</v>
      </c>
      <c r="AJ280" s="18" t="s">
        <v>61</v>
      </c>
      <c r="AK280" s="12">
        <v>8768312.9199999999</v>
      </c>
      <c r="AL280" s="12">
        <v>876831.29200000002</v>
      </c>
      <c r="AM280" s="18" t="s">
        <v>725</v>
      </c>
      <c r="AN280" s="11">
        <v>42727</v>
      </c>
      <c r="AO280" s="11">
        <v>42816</v>
      </c>
      <c r="AP280" s="18" t="s">
        <v>1445</v>
      </c>
      <c r="AQ280" s="18" t="s">
        <v>73</v>
      </c>
      <c r="AR280" s="18" t="s">
        <v>74</v>
      </c>
      <c r="AS280" s="18" t="s">
        <v>595</v>
      </c>
      <c r="AT280" s="18" t="s">
        <v>728</v>
      </c>
      <c r="AU280" s="18" t="s">
        <v>61</v>
      </c>
      <c r="AV280" s="18" t="s">
        <v>61</v>
      </c>
      <c r="AW280" s="10" t="s">
        <v>63</v>
      </c>
      <c r="AX280" s="10" t="s">
        <v>63</v>
      </c>
      <c r="AY280" s="10" t="s">
        <v>77</v>
      </c>
      <c r="AZ280" s="18" t="s">
        <v>563</v>
      </c>
      <c r="BA280" s="10" t="s">
        <v>61</v>
      </c>
      <c r="BB280" s="10" t="s">
        <v>61</v>
      </c>
      <c r="BC280" s="10" t="s">
        <v>61</v>
      </c>
      <c r="BD280" s="10" t="s">
        <v>61</v>
      </c>
      <c r="BE280" s="10" t="s">
        <v>63</v>
      </c>
      <c r="BF280" s="10" t="s">
        <v>63</v>
      </c>
      <c r="BG280" s="19"/>
    </row>
    <row r="281" spans="1:59" ht="140.1" customHeight="1">
      <c r="A281" s="10">
        <v>2016</v>
      </c>
      <c r="B281" s="10" t="s">
        <v>190</v>
      </c>
      <c r="C281" s="10" t="s">
        <v>58</v>
      </c>
      <c r="D281" s="18" t="s">
        <v>729</v>
      </c>
      <c r="E281" s="18" t="s">
        <v>191</v>
      </c>
      <c r="F281" s="18" t="s">
        <v>61</v>
      </c>
      <c r="G281" s="5" t="s">
        <v>1449</v>
      </c>
      <c r="H281" s="11">
        <v>42684</v>
      </c>
      <c r="I281" s="18" t="s">
        <v>730</v>
      </c>
      <c r="J281" s="18" t="s">
        <v>63</v>
      </c>
      <c r="K281" s="18" t="s">
        <v>63</v>
      </c>
      <c r="L281" s="18" t="s">
        <v>63</v>
      </c>
      <c r="M281" s="18" t="s">
        <v>731</v>
      </c>
      <c r="N281" s="18"/>
      <c r="O281" s="11">
        <v>42704</v>
      </c>
      <c r="P281" s="18" t="s">
        <v>63</v>
      </c>
      <c r="Q281" s="18" t="s">
        <v>63</v>
      </c>
      <c r="R281" s="18" t="s">
        <v>63</v>
      </c>
      <c r="S281" s="18" t="s">
        <v>731</v>
      </c>
      <c r="T281" s="18" t="s">
        <v>61</v>
      </c>
      <c r="U281" s="18" t="s">
        <v>635</v>
      </c>
      <c r="V281" s="18" t="s">
        <v>158</v>
      </c>
      <c r="W281" s="18" t="s">
        <v>159</v>
      </c>
      <c r="X281" s="18" t="s">
        <v>732</v>
      </c>
      <c r="Y281" s="18" t="s">
        <v>637</v>
      </c>
      <c r="Z281" s="18" t="s">
        <v>70</v>
      </c>
      <c r="AA281" s="18" t="s">
        <v>71</v>
      </c>
      <c r="AB281" s="18" t="s">
        <v>71</v>
      </c>
      <c r="AC281" s="18" t="s">
        <v>71</v>
      </c>
      <c r="AD281" s="18" t="s">
        <v>729</v>
      </c>
      <c r="AE281" s="11">
        <v>42726</v>
      </c>
      <c r="AF281" s="12">
        <v>6821599.8275862075</v>
      </c>
      <c r="AG281" s="12">
        <v>1091455.9724137932</v>
      </c>
      <c r="AH281" s="12">
        <v>7913055.7999999998</v>
      </c>
      <c r="AI281" s="18" t="s">
        <v>72</v>
      </c>
      <c r="AJ281" s="18" t="s">
        <v>61</v>
      </c>
      <c r="AK281" s="12">
        <v>7913055.7999999998</v>
      </c>
      <c r="AL281" s="12">
        <v>791305.58000000007</v>
      </c>
      <c r="AM281" s="18" t="s">
        <v>730</v>
      </c>
      <c r="AN281" s="11">
        <v>42727</v>
      </c>
      <c r="AO281" s="11">
        <v>42794</v>
      </c>
      <c r="AP281" s="18" t="s">
        <v>1445</v>
      </c>
      <c r="AQ281" s="18" t="s">
        <v>73</v>
      </c>
      <c r="AR281" s="18" t="s">
        <v>74</v>
      </c>
      <c r="AS281" s="18" t="s">
        <v>595</v>
      </c>
      <c r="AT281" s="18" t="s">
        <v>733</v>
      </c>
      <c r="AU281" s="18" t="s">
        <v>61</v>
      </c>
      <c r="AV281" s="18" t="s">
        <v>61</v>
      </c>
      <c r="AW281" s="10" t="s">
        <v>63</v>
      </c>
      <c r="AX281" s="10" t="s">
        <v>63</v>
      </c>
      <c r="AY281" s="10" t="s">
        <v>77</v>
      </c>
      <c r="AZ281" s="18" t="s">
        <v>492</v>
      </c>
      <c r="BA281" s="10" t="s">
        <v>61</v>
      </c>
      <c r="BB281" s="10" t="s">
        <v>61</v>
      </c>
      <c r="BC281" s="10" t="s">
        <v>61</v>
      </c>
      <c r="BD281" s="10" t="s">
        <v>61</v>
      </c>
      <c r="BE281" s="10" t="s">
        <v>63</v>
      </c>
      <c r="BF281" s="10" t="s">
        <v>63</v>
      </c>
      <c r="BG281" s="19"/>
    </row>
    <row r="282" spans="1:59" ht="140.1" customHeight="1">
      <c r="A282" s="10">
        <v>2016</v>
      </c>
      <c r="B282" s="10" t="s">
        <v>190</v>
      </c>
      <c r="C282" s="10" t="s">
        <v>58</v>
      </c>
      <c r="D282" s="18" t="s">
        <v>734</v>
      </c>
      <c r="E282" s="18" t="s">
        <v>191</v>
      </c>
      <c r="F282" s="18" t="s">
        <v>61</v>
      </c>
      <c r="G282" s="5" t="s">
        <v>1449</v>
      </c>
      <c r="H282" s="11">
        <v>42684</v>
      </c>
      <c r="I282" s="18" t="s">
        <v>735</v>
      </c>
      <c r="J282" s="18" t="s">
        <v>63</v>
      </c>
      <c r="K282" s="18" t="s">
        <v>63</v>
      </c>
      <c r="L282" s="18" t="s">
        <v>63</v>
      </c>
      <c r="M282" s="18" t="s">
        <v>736</v>
      </c>
      <c r="N282" s="18"/>
      <c r="O282" s="11">
        <v>42704</v>
      </c>
      <c r="P282" s="18" t="s">
        <v>63</v>
      </c>
      <c r="Q282" s="18" t="s">
        <v>63</v>
      </c>
      <c r="R282" s="18" t="s">
        <v>63</v>
      </c>
      <c r="S282" s="18" t="s">
        <v>736</v>
      </c>
      <c r="T282" s="18" t="s">
        <v>61</v>
      </c>
      <c r="U282" s="18" t="s">
        <v>361</v>
      </c>
      <c r="V282" s="18" t="s">
        <v>362</v>
      </c>
      <c r="W282" s="18" t="s">
        <v>205</v>
      </c>
      <c r="X282" s="18"/>
      <c r="Y282" s="18"/>
      <c r="Z282" s="18" t="s">
        <v>70</v>
      </c>
      <c r="AA282" s="18" t="s">
        <v>71</v>
      </c>
      <c r="AB282" s="18" t="s">
        <v>71</v>
      </c>
      <c r="AC282" s="18" t="s">
        <v>71</v>
      </c>
      <c r="AD282" s="18" t="s">
        <v>734</v>
      </c>
      <c r="AE282" s="11">
        <v>42726</v>
      </c>
      <c r="AF282" s="12">
        <v>3088371.8103448278</v>
      </c>
      <c r="AG282" s="12">
        <v>494139.48965517245</v>
      </c>
      <c r="AH282" s="12">
        <v>3582511.3</v>
      </c>
      <c r="AI282" s="18" t="s">
        <v>72</v>
      </c>
      <c r="AJ282" s="18" t="s">
        <v>61</v>
      </c>
      <c r="AK282" s="12">
        <v>3582511.3</v>
      </c>
      <c r="AL282" s="12">
        <v>358251.13</v>
      </c>
      <c r="AM282" s="18" t="s">
        <v>735</v>
      </c>
      <c r="AN282" s="11">
        <v>42727</v>
      </c>
      <c r="AO282" s="11">
        <v>42846</v>
      </c>
      <c r="AP282" s="18" t="s">
        <v>1445</v>
      </c>
      <c r="AQ282" s="18" t="s">
        <v>73</v>
      </c>
      <c r="AR282" s="18" t="s">
        <v>74</v>
      </c>
      <c r="AS282" s="18" t="s">
        <v>75</v>
      </c>
      <c r="AT282" s="18" t="s">
        <v>300</v>
      </c>
      <c r="AU282" s="18" t="s">
        <v>61</v>
      </c>
      <c r="AV282" s="18" t="s">
        <v>61</v>
      </c>
      <c r="AW282" s="10" t="s">
        <v>63</v>
      </c>
      <c r="AX282" s="10" t="s">
        <v>63</v>
      </c>
      <c r="AY282" s="10" t="s">
        <v>77</v>
      </c>
      <c r="AZ282" s="18" t="s">
        <v>719</v>
      </c>
      <c r="BA282" s="10" t="s">
        <v>61</v>
      </c>
      <c r="BB282" s="10" t="s">
        <v>61</v>
      </c>
      <c r="BC282" s="10" t="s">
        <v>61</v>
      </c>
      <c r="BD282" s="10" t="s">
        <v>61</v>
      </c>
      <c r="BE282" s="10" t="s">
        <v>63</v>
      </c>
      <c r="BF282" s="10" t="s">
        <v>63</v>
      </c>
      <c r="BG282" s="19"/>
    </row>
    <row r="283" spans="1:59" ht="140.1" customHeight="1">
      <c r="A283" s="10">
        <v>2016</v>
      </c>
      <c r="B283" s="10" t="s">
        <v>190</v>
      </c>
      <c r="C283" s="10" t="s">
        <v>58</v>
      </c>
      <c r="D283" s="18" t="s">
        <v>737</v>
      </c>
      <c r="E283" s="18" t="s">
        <v>191</v>
      </c>
      <c r="F283" s="18" t="s">
        <v>61</v>
      </c>
      <c r="G283" s="5" t="s">
        <v>1449</v>
      </c>
      <c r="H283" s="11">
        <v>42684</v>
      </c>
      <c r="I283" s="18" t="s">
        <v>738</v>
      </c>
      <c r="J283" s="18" t="s">
        <v>63</v>
      </c>
      <c r="K283" s="18" t="s">
        <v>63</v>
      </c>
      <c r="L283" s="18" t="s">
        <v>63</v>
      </c>
      <c r="M283" s="18" t="s">
        <v>739</v>
      </c>
      <c r="N283" s="18"/>
      <c r="O283" s="11">
        <v>42704</v>
      </c>
      <c r="P283" s="18" t="s">
        <v>63</v>
      </c>
      <c r="Q283" s="18" t="s">
        <v>63</v>
      </c>
      <c r="R283" s="18" t="s">
        <v>63</v>
      </c>
      <c r="S283" s="18" t="s">
        <v>739</v>
      </c>
      <c r="T283" s="18" t="s">
        <v>61</v>
      </c>
      <c r="U283" s="18" t="s">
        <v>740</v>
      </c>
      <c r="V283" s="18" t="s">
        <v>741</v>
      </c>
      <c r="W283" s="18" t="s">
        <v>742</v>
      </c>
      <c r="X283" s="18" t="s">
        <v>743</v>
      </c>
      <c r="Y283" s="18" t="s">
        <v>744</v>
      </c>
      <c r="Z283" s="18" t="s">
        <v>70</v>
      </c>
      <c r="AA283" s="18" t="s">
        <v>71</v>
      </c>
      <c r="AB283" s="18" t="s">
        <v>71</v>
      </c>
      <c r="AC283" s="18" t="s">
        <v>71</v>
      </c>
      <c r="AD283" s="18" t="s">
        <v>737</v>
      </c>
      <c r="AE283" s="11">
        <v>42726</v>
      </c>
      <c r="AF283" s="12">
        <v>4054575.1982758627</v>
      </c>
      <c r="AG283" s="12">
        <v>648732.03172413807</v>
      </c>
      <c r="AH283" s="12">
        <v>4703307.2300000004</v>
      </c>
      <c r="AI283" s="18" t="s">
        <v>72</v>
      </c>
      <c r="AJ283" s="18" t="s">
        <v>61</v>
      </c>
      <c r="AK283" s="12">
        <v>4703307.2300000004</v>
      </c>
      <c r="AL283" s="12">
        <v>470330.72300000006</v>
      </c>
      <c r="AM283" s="18" t="s">
        <v>738</v>
      </c>
      <c r="AN283" s="11">
        <v>42727</v>
      </c>
      <c r="AO283" s="11">
        <v>42846</v>
      </c>
      <c r="AP283" s="18" t="s">
        <v>1445</v>
      </c>
      <c r="AQ283" s="18" t="s">
        <v>73</v>
      </c>
      <c r="AR283" s="18" t="s">
        <v>74</v>
      </c>
      <c r="AS283" s="18" t="s">
        <v>75</v>
      </c>
      <c r="AT283" s="18" t="s">
        <v>300</v>
      </c>
      <c r="AU283" s="18" t="s">
        <v>61</v>
      </c>
      <c r="AV283" s="18" t="s">
        <v>61</v>
      </c>
      <c r="AW283" s="10" t="s">
        <v>63</v>
      </c>
      <c r="AX283" s="10" t="s">
        <v>63</v>
      </c>
      <c r="AY283" s="10" t="s">
        <v>77</v>
      </c>
      <c r="AZ283" s="18" t="s">
        <v>719</v>
      </c>
      <c r="BA283" s="10" t="s">
        <v>61</v>
      </c>
      <c r="BB283" s="10" t="s">
        <v>61</v>
      </c>
      <c r="BC283" s="10" t="s">
        <v>61</v>
      </c>
      <c r="BD283" s="10" t="s">
        <v>61</v>
      </c>
      <c r="BE283" s="10" t="s">
        <v>63</v>
      </c>
      <c r="BF283" s="10" t="s">
        <v>63</v>
      </c>
      <c r="BG283" s="19"/>
    </row>
    <row r="284" spans="1:59" ht="140.1" customHeight="1">
      <c r="A284" s="10">
        <v>2016</v>
      </c>
      <c r="B284" s="10" t="s">
        <v>190</v>
      </c>
      <c r="C284" s="10" t="s">
        <v>58</v>
      </c>
      <c r="D284" s="18" t="s">
        <v>745</v>
      </c>
      <c r="E284" s="18" t="s">
        <v>318</v>
      </c>
      <c r="F284" s="18" t="s">
        <v>61</v>
      </c>
      <c r="G284" s="5" t="s">
        <v>746</v>
      </c>
      <c r="H284" s="11">
        <v>42677</v>
      </c>
      <c r="I284" s="18" t="s">
        <v>747</v>
      </c>
      <c r="J284" s="18" t="s">
        <v>63</v>
      </c>
      <c r="K284" s="18" t="s">
        <v>63</v>
      </c>
      <c r="L284" s="18" t="s">
        <v>63</v>
      </c>
      <c r="M284" s="18" t="s">
        <v>748</v>
      </c>
      <c r="N284" s="18"/>
      <c r="O284" s="11">
        <v>42691</v>
      </c>
      <c r="P284" s="18" t="s">
        <v>63</v>
      </c>
      <c r="Q284" s="18" t="s">
        <v>63</v>
      </c>
      <c r="R284" s="18" t="s">
        <v>63</v>
      </c>
      <c r="S284" s="18" t="s">
        <v>748</v>
      </c>
      <c r="T284" s="5" t="s">
        <v>749</v>
      </c>
      <c r="U284" s="18" t="s">
        <v>750</v>
      </c>
      <c r="V284" s="18" t="s">
        <v>751</v>
      </c>
      <c r="W284" s="18" t="s">
        <v>752</v>
      </c>
      <c r="X284" s="18" t="s">
        <v>753</v>
      </c>
      <c r="Y284" s="18" t="s">
        <v>754</v>
      </c>
      <c r="Z284" s="18" t="s">
        <v>70</v>
      </c>
      <c r="AA284" s="18" t="s">
        <v>71</v>
      </c>
      <c r="AB284" s="18" t="s">
        <v>71</v>
      </c>
      <c r="AC284" s="18" t="s">
        <v>71</v>
      </c>
      <c r="AD284" s="18" t="s">
        <v>745</v>
      </c>
      <c r="AE284" s="11">
        <v>42704</v>
      </c>
      <c r="AF284" s="12">
        <v>15892508.267241381</v>
      </c>
      <c r="AG284" s="12">
        <v>2542801.3227586211</v>
      </c>
      <c r="AH284" s="12">
        <v>18435309.59</v>
      </c>
      <c r="AI284" s="18" t="s">
        <v>72</v>
      </c>
      <c r="AJ284" s="18" t="s">
        <v>61</v>
      </c>
      <c r="AK284" s="12">
        <v>18435309.59</v>
      </c>
      <c r="AL284" s="12">
        <v>1843530.959</v>
      </c>
      <c r="AM284" s="18" t="s">
        <v>747</v>
      </c>
      <c r="AN284" s="11">
        <v>42705</v>
      </c>
      <c r="AO284" s="11">
        <v>42735</v>
      </c>
      <c r="AP284" s="18" t="s">
        <v>1445</v>
      </c>
      <c r="AQ284" s="18" t="s">
        <v>73</v>
      </c>
      <c r="AR284" s="18" t="s">
        <v>326</v>
      </c>
      <c r="AS284" s="18" t="s">
        <v>755</v>
      </c>
      <c r="AT284" s="18" t="s">
        <v>723</v>
      </c>
      <c r="AU284" s="18" t="s">
        <v>61</v>
      </c>
      <c r="AV284" s="18" t="s">
        <v>61</v>
      </c>
      <c r="AW284" s="10" t="s">
        <v>63</v>
      </c>
      <c r="AX284" s="10" t="s">
        <v>63</v>
      </c>
      <c r="AY284" s="10" t="s">
        <v>77</v>
      </c>
      <c r="AZ284" s="18" t="s">
        <v>108</v>
      </c>
      <c r="BA284" s="10" t="s">
        <v>745</v>
      </c>
      <c r="BB284" s="10" t="s">
        <v>329</v>
      </c>
      <c r="BC284" s="3">
        <v>42727</v>
      </c>
      <c r="BD284" s="10" t="s">
        <v>63</v>
      </c>
      <c r="BE284" s="10" t="s">
        <v>63</v>
      </c>
      <c r="BF284" s="10" t="s">
        <v>63</v>
      </c>
      <c r="BG284" s="19"/>
    </row>
    <row r="285" spans="1:59" ht="140.1" customHeight="1">
      <c r="A285" s="10">
        <v>2016</v>
      </c>
      <c r="B285" s="10" t="s">
        <v>190</v>
      </c>
      <c r="C285" s="10" t="s">
        <v>58</v>
      </c>
      <c r="D285" s="18" t="s">
        <v>756</v>
      </c>
      <c r="E285" s="18" t="s">
        <v>318</v>
      </c>
      <c r="F285" s="18" t="s">
        <v>61</v>
      </c>
      <c r="G285" s="5" t="s">
        <v>746</v>
      </c>
      <c r="H285" s="11">
        <v>42677</v>
      </c>
      <c r="I285" s="18" t="s">
        <v>757</v>
      </c>
      <c r="J285" s="18" t="s">
        <v>63</v>
      </c>
      <c r="K285" s="18" t="s">
        <v>63</v>
      </c>
      <c r="L285" s="18" t="s">
        <v>63</v>
      </c>
      <c r="M285" s="18" t="s">
        <v>758</v>
      </c>
      <c r="N285" s="18"/>
      <c r="O285" s="11">
        <v>42691</v>
      </c>
      <c r="P285" s="18" t="s">
        <v>63</v>
      </c>
      <c r="Q285" s="18" t="s">
        <v>63</v>
      </c>
      <c r="R285" s="18" t="s">
        <v>63</v>
      </c>
      <c r="S285" s="18" t="s">
        <v>758</v>
      </c>
      <c r="T285" s="5" t="s">
        <v>759</v>
      </c>
      <c r="U285" s="18" t="s">
        <v>760</v>
      </c>
      <c r="V285" s="18" t="s">
        <v>761</v>
      </c>
      <c r="W285" s="18" t="s">
        <v>762</v>
      </c>
      <c r="X285" s="18" t="s">
        <v>763</v>
      </c>
      <c r="Y285" s="18" t="s">
        <v>764</v>
      </c>
      <c r="Z285" s="18" t="s">
        <v>70</v>
      </c>
      <c r="AA285" s="18" t="s">
        <v>71</v>
      </c>
      <c r="AB285" s="18" t="s">
        <v>71</v>
      </c>
      <c r="AC285" s="18" t="s">
        <v>71</v>
      </c>
      <c r="AD285" s="18" t="s">
        <v>756</v>
      </c>
      <c r="AE285" s="11">
        <v>42704</v>
      </c>
      <c r="AF285" s="12">
        <v>4153153.862068966</v>
      </c>
      <c r="AG285" s="12">
        <v>664504.61793103453</v>
      </c>
      <c r="AH285" s="12">
        <v>4817658.4800000004</v>
      </c>
      <c r="AI285" s="18" t="s">
        <v>72</v>
      </c>
      <c r="AJ285" s="18" t="s">
        <v>61</v>
      </c>
      <c r="AK285" s="12">
        <v>4817658.4800000004</v>
      </c>
      <c r="AL285" s="12">
        <v>481765.84800000006</v>
      </c>
      <c r="AM285" s="18" t="s">
        <v>757</v>
      </c>
      <c r="AN285" s="11">
        <v>42705</v>
      </c>
      <c r="AO285" s="11">
        <v>42735</v>
      </c>
      <c r="AP285" s="18" t="s">
        <v>1445</v>
      </c>
      <c r="AQ285" s="18" t="s">
        <v>73</v>
      </c>
      <c r="AR285" s="18" t="s">
        <v>326</v>
      </c>
      <c r="AS285" s="18" t="s">
        <v>755</v>
      </c>
      <c r="AT285" s="18" t="s">
        <v>723</v>
      </c>
      <c r="AU285" s="18" t="s">
        <v>61</v>
      </c>
      <c r="AV285" s="18" t="s">
        <v>61</v>
      </c>
      <c r="AW285" s="10" t="s">
        <v>63</v>
      </c>
      <c r="AX285" s="10" t="s">
        <v>63</v>
      </c>
      <c r="AY285" s="10" t="s">
        <v>77</v>
      </c>
      <c r="AZ285" s="18" t="s">
        <v>108</v>
      </c>
      <c r="BA285" s="10" t="s">
        <v>61</v>
      </c>
      <c r="BB285" s="10" t="s">
        <v>61</v>
      </c>
      <c r="BC285" s="10" t="s">
        <v>61</v>
      </c>
      <c r="BD285" s="10" t="s">
        <v>61</v>
      </c>
      <c r="BE285" s="10" t="s">
        <v>63</v>
      </c>
      <c r="BF285" s="10" t="s">
        <v>63</v>
      </c>
      <c r="BG285" s="19"/>
    </row>
    <row r="286" spans="1:59" ht="140.1" customHeight="1">
      <c r="A286" s="10">
        <v>2016</v>
      </c>
      <c r="B286" s="10" t="s">
        <v>190</v>
      </c>
      <c r="C286" s="10" t="s">
        <v>58</v>
      </c>
      <c r="D286" s="18" t="s">
        <v>765</v>
      </c>
      <c r="E286" s="18" t="s">
        <v>318</v>
      </c>
      <c r="F286" s="18" t="s">
        <v>61</v>
      </c>
      <c r="G286" s="5" t="s">
        <v>746</v>
      </c>
      <c r="H286" s="11">
        <v>42677</v>
      </c>
      <c r="I286" s="18" t="s">
        <v>766</v>
      </c>
      <c r="J286" s="18" t="s">
        <v>63</v>
      </c>
      <c r="K286" s="18" t="s">
        <v>63</v>
      </c>
      <c r="L286" s="18" t="s">
        <v>63</v>
      </c>
      <c r="M286" s="18" t="s">
        <v>767</v>
      </c>
      <c r="N286" s="18"/>
      <c r="O286" s="11">
        <v>42691</v>
      </c>
      <c r="P286" s="18" t="s">
        <v>63</v>
      </c>
      <c r="Q286" s="18" t="s">
        <v>63</v>
      </c>
      <c r="R286" s="18" t="s">
        <v>63</v>
      </c>
      <c r="S286" s="18" t="s">
        <v>767</v>
      </c>
      <c r="T286" s="5" t="s">
        <v>768</v>
      </c>
      <c r="U286" s="18" t="s">
        <v>206</v>
      </c>
      <c r="V286" s="18" t="s">
        <v>141</v>
      </c>
      <c r="W286" s="18" t="s">
        <v>207</v>
      </c>
      <c r="X286" s="18" t="s">
        <v>208</v>
      </c>
      <c r="Y286" s="18" t="s">
        <v>209</v>
      </c>
      <c r="Z286" s="18" t="s">
        <v>70</v>
      </c>
      <c r="AA286" s="18" t="s">
        <v>71</v>
      </c>
      <c r="AB286" s="18" t="s">
        <v>71</v>
      </c>
      <c r="AC286" s="18" t="s">
        <v>71</v>
      </c>
      <c r="AD286" s="18" t="s">
        <v>765</v>
      </c>
      <c r="AE286" s="11">
        <v>42704</v>
      </c>
      <c r="AF286" s="12">
        <v>2555033.112068966</v>
      </c>
      <c r="AG286" s="12">
        <v>408805.29793103458</v>
      </c>
      <c r="AH286" s="12">
        <v>2963838.41</v>
      </c>
      <c r="AI286" s="18" t="s">
        <v>72</v>
      </c>
      <c r="AJ286" s="18" t="s">
        <v>61</v>
      </c>
      <c r="AK286" s="12">
        <v>2963838.41</v>
      </c>
      <c r="AL286" s="12">
        <v>296383.84100000001</v>
      </c>
      <c r="AM286" s="18" t="s">
        <v>766</v>
      </c>
      <c r="AN286" s="11">
        <v>42705</v>
      </c>
      <c r="AO286" s="11">
        <v>42735</v>
      </c>
      <c r="AP286" s="18" t="s">
        <v>1445</v>
      </c>
      <c r="AQ286" s="18" t="s">
        <v>73</v>
      </c>
      <c r="AR286" s="18" t="s">
        <v>326</v>
      </c>
      <c r="AS286" s="18" t="s">
        <v>353</v>
      </c>
      <c r="AT286" s="18" t="s">
        <v>477</v>
      </c>
      <c r="AU286" s="18" t="s">
        <v>61</v>
      </c>
      <c r="AV286" s="18" t="s">
        <v>61</v>
      </c>
      <c r="AW286" s="10" t="s">
        <v>63</v>
      </c>
      <c r="AX286" s="10" t="s">
        <v>63</v>
      </c>
      <c r="AY286" s="10" t="s">
        <v>77</v>
      </c>
      <c r="AZ286" s="18" t="s">
        <v>719</v>
      </c>
      <c r="BA286" s="10" t="s">
        <v>765</v>
      </c>
      <c r="BB286" s="10" t="s">
        <v>329</v>
      </c>
      <c r="BC286" s="3">
        <v>42727</v>
      </c>
      <c r="BD286" s="10" t="s">
        <v>63</v>
      </c>
      <c r="BE286" s="10" t="s">
        <v>63</v>
      </c>
      <c r="BF286" s="10" t="s">
        <v>63</v>
      </c>
      <c r="BG286" s="19"/>
    </row>
    <row r="287" spans="1:59" ht="140.1" customHeight="1">
      <c r="A287" s="10">
        <v>2016</v>
      </c>
      <c r="B287" s="10" t="s">
        <v>190</v>
      </c>
      <c r="C287" s="10" t="s">
        <v>58</v>
      </c>
      <c r="D287" s="18" t="s">
        <v>769</v>
      </c>
      <c r="E287" s="18" t="s">
        <v>318</v>
      </c>
      <c r="F287" s="18" t="s">
        <v>61</v>
      </c>
      <c r="G287" s="5" t="s">
        <v>746</v>
      </c>
      <c r="H287" s="11">
        <v>42677</v>
      </c>
      <c r="I287" s="18" t="s">
        <v>770</v>
      </c>
      <c r="J287" s="18" t="s">
        <v>63</v>
      </c>
      <c r="K287" s="18" t="s">
        <v>63</v>
      </c>
      <c r="L287" s="18" t="s">
        <v>63</v>
      </c>
      <c r="M287" s="18" t="s">
        <v>771</v>
      </c>
      <c r="N287" s="18"/>
      <c r="O287" s="11">
        <v>42691</v>
      </c>
      <c r="P287" s="18" t="s">
        <v>63</v>
      </c>
      <c r="Q287" s="18" t="s">
        <v>63</v>
      </c>
      <c r="R287" s="18" t="s">
        <v>63</v>
      </c>
      <c r="S287" s="18" t="s">
        <v>771</v>
      </c>
      <c r="T287" s="5" t="s">
        <v>772</v>
      </c>
      <c r="U287" s="18" t="s">
        <v>311</v>
      </c>
      <c r="V287" s="18" t="s">
        <v>312</v>
      </c>
      <c r="W287" s="18" t="s">
        <v>313</v>
      </c>
      <c r="X287" s="18" t="s">
        <v>314</v>
      </c>
      <c r="Y287" s="18" t="s">
        <v>315</v>
      </c>
      <c r="Z287" s="18" t="s">
        <v>70</v>
      </c>
      <c r="AA287" s="18" t="s">
        <v>71</v>
      </c>
      <c r="AB287" s="18" t="s">
        <v>71</v>
      </c>
      <c r="AC287" s="18" t="s">
        <v>71</v>
      </c>
      <c r="AD287" s="18" t="s">
        <v>769</v>
      </c>
      <c r="AE287" s="11">
        <v>42704</v>
      </c>
      <c r="AF287" s="12">
        <v>8362136.862068966</v>
      </c>
      <c r="AG287" s="12">
        <v>1337941.8979310347</v>
      </c>
      <c r="AH287" s="12">
        <v>9700078.7599999998</v>
      </c>
      <c r="AI287" s="18" t="s">
        <v>72</v>
      </c>
      <c r="AJ287" s="18" t="s">
        <v>61</v>
      </c>
      <c r="AK287" s="12">
        <v>9700078.7599999998</v>
      </c>
      <c r="AL287" s="12">
        <v>970007.87600000005</v>
      </c>
      <c r="AM287" s="18" t="s">
        <v>770</v>
      </c>
      <c r="AN287" s="11">
        <v>42705</v>
      </c>
      <c r="AO287" s="11">
        <v>42735</v>
      </c>
      <c r="AP287" s="18" t="s">
        <v>1445</v>
      </c>
      <c r="AQ287" s="18" t="s">
        <v>73</v>
      </c>
      <c r="AR287" s="18" t="s">
        <v>326</v>
      </c>
      <c r="AS287" s="18" t="s">
        <v>397</v>
      </c>
      <c r="AT287" s="18" t="s">
        <v>477</v>
      </c>
      <c r="AU287" s="18" t="s">
        <v>61</v>
      </c>
      <c r="AV287" s="18" t="s">
        <v>61</v>
      </c>
      <c r="AW287" s="10" t="s">
        <v>63</v>
      </c>
      <c r="AX287" s="10" t="s">
        <v>63</v>
      </c>
      <c r="AY287" s="10" t="s">
        <v>180</v>
      </c>
      <c r="AZ287" s="18" t="s">
        <v>719</v>
      </c>
      <c r="BA287" s="10" t="s">
        <v>769</v>
      </c>
      <c r="BB287" s="10" t="s">
        <v>329</v>
      </c>
      <c r="BC287" s="3">
        <v>42727</v>
      </c>
      <c r="BD287" s="10" t="s">
        <v>63</v>
      </c>
      <c r="BE287" s="10" t="s">
        <v>63</v>
      </c>
      <c r="BF287" s="10" t="s">
        <v>63</v>
      </c>
      <c r="BG287" s="19"/>
    </row>
    <row r="288" spans="1:59" ht="140.1" customHeight="1">
      <c r="A288" s="10">
        <v>2016</v>
      </c>
      <c r="B288" s="10" t="s">
        <v>190</v>
      </c>
      <c r="C288" s="10" t="s">
        <v>58</v>
      </c>
      <c r="D288" s="18" t="s">
        <v>773</v>
      </c>
      <c r="E288" s="18" t="s">
        <v>318</v>
      </c>
      <c r="F288" s="18" t="s">
        <v>61</v>
      </c>
      <c r="G288" s="5" t="s">
        <v>746</v>
      </c>
      <c r="H288" s="11">
        <v>42677</v>
      </c>
      <c r="I288" s="18" t="s">
        <v>774</v>
      </c>
      <c r="J288" s="18" t="s">
        <v>63</v>
      </c>
      <c r="K288" s="18" t="s">
        <v>63</v>
      </c>
      <c r="L288" s="18" t="s">
        <v>63</v>
      </c>
      <c r="M288" s="18" t="s">
        <v>775</v>
      </c>
      <c r="N288" s="18"/>
      <c r="O288" s="11">
        <v>42691</v>
      </c>
      <c r="P288" s="18" t="s">
        <v>63</v>
      </c>
      <c r="Q288" s="18" t="s">
        <v>63</v>
      </c>
      <c r="R288" s="18" t="s">
        <v>63</v>
      </c>
      <c r="S288" s="18" t="s">
        <v>775</v>
      </c>
      <c r="T288" s="5" t="s">
        <v>776</v>
      </c>
      <c r="U288" s="18" t="s">
        <v>777</v>
      </c>
      <c r="V288" s="18" t="s">
        <v>93</v>
      </c>
      <c r="W288" s="18" t="s">
        <v>237</v>
      </c>
      <c r="X288" s="18" t="s">
        <v>778</v>
      </c>
      <c r="Y288" s="18" t="s">
        <v>779</v>
      </c>
      <c r="Z288" s="18" t="s">
        <v>70</v>
      </c>
      <c r="AA288" s="18" t="s">
        <v>71</v>
      </c>
      <c r="AB288" s="18" t="s">
        <v>71</v>
      </c>
      <c r="AC288" s="18" t="s">
        <v>71</v>
      </c>
      <c r="AD288" s="18" t="s">
        <v>773</v>
      </c>
      <c r="AE288" s="11">
        <v>42704</v>
      </c>
      <c r="AF288" s="12">
        <v>7763968.0775862085</v>
      </c>
      <c r="AG288" s="12">
        <v>1242234.8924137934</v>
      </c>
      <c r="AH288" s="12">
        <v>9006202.9700000007</v>
      </c>
      <c r="AI288" s="18" t="s">
        <v>72</v>
      </c>
      <c r="AJ288" s="18" t="s">
        <v>61</v>
      </c>
      <c r="AK288" s="12">
        <v>9006202.9700000007</v>
      </c>
      <c r="AL288" s="12">
        <v>900620.29700000014</v>
      </c>
      <c r="AM288" s="18" t="s">
        <v>774</v>
      </c>
      <c r="AN288" s="11">
        <v>42705</v>
      </c>
      <c r="AO288" s="11">
        <v>42735</v>
      </c>
      <c r="AP288" s="18" t="s">
        <v>1445</v>
      </c>
      <c r="AQ288" s="18" t="s">
        <v>73</v>
      </c>
      <c r="AR288" s="18" t="s">
        <v>326</v>
      </c>
      <c r="AS288" s="18" t="s">
        <v>397</v>
      </c>
      <c r="AT288" s="18" t="s">
        <v>483</v>
      </c>
      <c r="AU288" s="18" t="s">
        <v>61</v>
      </c>
      <c r="AV288" s="18" t="s">
        <v>61</v>
      </c>
      <c r="AW288" s="10" t="s">
        <v>63</v>
      </c>
      <c r="AX288" s="10" t="s">
        <v>63</v>
      </c>
      <c r="AY288" s="10" t="s">
        <v>77</v>
      </c>
      <c r="AZ288" s="18" t="s">
        <v>719</v>
      </c>
      <c r="BA288" s="10" t="s">
        <v>773</v>
      </c>
      <c r="BB288" s="10" t="s">
        <v>329</v>
      </c>
      <c r="BC288" s="3">
        <v>42727</v>
      </c>
      <c r="BD288" s="10" t="s">
        <v>63</v>
      </c>
      <c r="BE288" s="10" t="s">
        <v>63</v>
      </c>
      <c r="BF288" s="10" t="s">
        <v>63</v>
      </c>
      <c r="BG288" s="19"/>
    </row>
    <row r="289" spans="1:59" ht="140.1" customHeight="1">
      <c r="A289" s="10">
        <v>2016</v>
      </c>
      <c r="B289" s="10" t="s">
        <v>190</v>
      </c>
      <c r="C289" s="10" t="s">
        <v>58</v>
      </c>
      <c r="D289" s="18" t="s">
        <v>780</v>
      </c>
      <c r="E289" s="18" t="s">
        <v>318</v>
      </c>
      <c r="F289" s="18" t="s">
        <v>61</v>
      </c>
      <c r="G289" s="5" t="s">
        <v>746</v>
      </c>
      <c r="H289" s="11">
        <v>42677</v>
      </c>
      <c r="I289" s="18" t="s">
        <v>781</v>
      </c>
      <c r="J289" s="18" t="s">
        <v>63</v>
      </c>
      <c r="K289" s="18" t="s">
        <v>63</v>
      </c>
      <c r="L289" s="18" t="s">
        <v>63</v>
      </c>
      <c r="M289" s="18" t="s">
        <v>782</v>
      </c>
      <c r="N289" s="18"/>
      <c r="O289" s="11">
        <v>42691</v>
      </c>
      <c r="P289" s="18" t="s">
        <v>63</v>
      </c>
      <c r="Q289" s="18" t="s">
        <v>63</v>
      </c>
      <c r="R289" s="18" t="s">
        <v>63</v>
      </c>
      <c r="S289" s="18" t="s">
        <v>782</v>
      </c>
      <c r="T289" s="5" t="s">
        <v>783</v>
      </c>
      <c r="U289" s="18" t="s">
        <v>784</v>
      </c>
      <c r="V289" s="18" t="s">
        <v>785</v>
      </c>
      <c r="W289" s="18" t="s">
        <v>786</v>
      </c>
      <c r="X289" s="18" t="s">
        <v>787</v>
      </c>
      <c r="Y289" s="18" t="s">
        <v>788</v>
      </c>
      <c r="Z289" s="18" t="s">
        <v>70</v>
      </c>
      <c r="AA289" s="18" t="s">
        <v>71</v>
      </c>
      <c r="AB289" s="18" t="s">
        <v>71</v>
      </c>
      <c r="AC289" s="18" t="s">
        <v>71</v>
      </c>
      <c r="AD289" s="18" t="s">
        <v>780</v>
      </c>
      <c r="AE289" s="11">
        <v>42704</v>
      </c>
      <c r="AF289" s="12">
        <v>1620360.4482758623</v>
      </c>
      <c r="AG289" s="12">
        <v>259257.67172413797</v>
      </c>
      <c r="AH289" s="12">
        <v>1879618.12</v>
      </c>
      <c r="AI289" s="18" t="s">
        <v>72</v>
      </c>
      <c r="AJ289" s="18" t="s">
        <v>61</v>
      </c>
      <c r="AK289" s="12">
        <v>1879618.12</v>
      </c>
      <c r="AL289" s="12">
        <v>187961.81200000003</v>
      </c>
      <c r="AM289" s="18" t="s">
        <v>781</v>
      </c>
      <c r="AN289" s="11">
        <v>42705</v>
      </c>
      <c r="AO289" s="11">
        <v>42735</v>
      </c>
      <c r="AP289" s="18" t="s">
        <v>1445</v>
      </c>
      <c r="AQ289" s="18" t="s">
        <v>73</v>
      </c>
      <c r="AR289" s="18" t="s">
        <v>326</v>
      </c>
      <c r="AS289" s="18" t="s">
        <v>353</v>
      </c>
      <c r="AT289" s="18" t="s">
        <v>789</v>
      </c>
      <c r="AU289" s="18" t="s">
        <v>61</v>
      </c>
      <c r="AV289" s="18" t="s">
        <v>61</v>
      </c>
      <c r="AW289" s="10" t="s">
        <v>63</v>
      </c>
      <c r="AX289" s="10" t="s">
        <v>63</v>
      </c>
      <c r="AY289" s="10" t="s">
        <v>77</v>
      </c>
      <c r="AZ289" s="18" t="s">
        <v>239</v>
      </c>
      <c r="BA289" s="10" t="s">
        <v>61</v>
      </c>
      <c r="BB289" s="10" t="s">
        <v>61</v>
      </c>
      <c r="BC289" s="10" t="s">
        <v>61</v>
      </c>
      <c r="BD289" s="10" t="s">
        <v>61</v>
      </c>
      <c r="BE289" s="10" t="s">
        <v>63</v>
      </c>
      <c r="BF289" s="10" t="s">
        <v>63</v>
      </c>
      <c r="BG289" s="19"/>
    </row>
    <row r="290" spans="1:59" ht="140.1" customHeight="1">
      <c r="A290" s="10">
        <v>2016</v>
      </c>
      <c r="B290" s="10" t="s">
        <v>190</v>
      </c>
      <c r="C290" s="10" t="s">
        <v>58</v>
      </c>
      <c r="D290" s="18" t="s">
        <v>790</v>
      </c>
      <c r="E290" s="18" t="s">
        <v>318</v>
      </c>
      <c r="F290" s="18" t="s">
        <v>61</v>
      </c>
      <c r="G290" s="5" t="s">
        <v>791</v>
      </c>
      <c r="H290" s="11">
        <v>42678</v>
      </c>
      <c r="I290" s="18" t="s">
        <v>792</v>
      </c>
      <c r="J290" s="18" t="s">
        <v>63</v>
      </c>
      <c r="K290" s="18" t="s">
        <v>63</v>
      </c>
      <c r="L290" s="18" t="s">
        <v>63</v>
      </c>
      <c r="M290" s="18" t="s">
        <v>793</v>
      </c>
      <c r="N290" s="18"/>
      <c r="O290" s="11">
        <v>42691</v>
      </c>
      <c r="P290" s="18" t="s">
        <v>63</v>
      </c>
      <c r="Q290" s="18" t="s">
        <v>63</v>
      </c>
      <c r="R290" s="18" t="s">
        <v>63</v>
      </c>
      <c r="S290" s="18" t="s">
        <v>793</v>
      </c>
      <c r="T290" s="5" t="s">
        <v>794</v>
      </c>
      <c r="U290" s="18" t="s">
        <v>795</v>
      </c>
      <c r="V290" s="18" t="s">
        <v>796</v>
      </c>
      <c r="W290" s="18" t="s">
        <v>797</v>
      </c>
      <c r="X290" s="18" t="s">
        <v>798</v>
      </c>
      <c r="Y290" s="18" t="s">
        <v>799</v>
      </c>
      <c r="Z290" s="18" t="s">
        <v>70</v>
      </c>
      <c r="AA290" s="18" t="s">
        <v>71</v>
      </c>
      <c r="AB290" s="18" t="s">
        <v>71</v>
      </c>
      <c r="AC290" s="18" t="s">
        <v>71</v>
      </c>
      <c r="AD290" s="18" t="s">
        <v>790</v>
      </c>
      <c r="AE290" s="11">
        <v>42704</v>
      </c>
      <c r="AF290" s="12">
        <v>46445128.956896558</v>
      </c>
      <c r="AG290" s="12">
        <v>7431220.6331034498</v>
      </c>
      <c r="AH290" s="12">
        <v>53876349.590000004</v>
      </c>
      <c r="AI290" s="18" t="s">
        <v>72</v>
      </c>
      <c r="AJ290" s="18" t="s">
        <v>61</v>
      </c>
      <c r="AK290" s="12">
        <v>53876349.590000004</v>
      </c>
      <c r="AL290" s="12">
        <v>5387634.9590000007</v>
      </c>
      <c r="AM290" s="18" t="s">
        <v>792</v>
      </c>
      <c r="AN290" s="11">
        <v>42705</v>
      </c>
      <c r="AO290" s="11">
        <v>42735</v>
      </c>
      <c r="AP290" s="18" t="s">
        <v>1445</v>
      </c>
      <c r="AQ290" s="18" t="s">
        <v>73</v>
      </c>
      <c r="AR290" s="18" t="s">
        <v>326</v>
      </c>
      <c r="AS290" s="18" t="s">
        <v>800</v>
      </c>
      <c r="AT290" s="18" t="s">
        <v>551</v>
      </c>
      <c r="AU290" s="18" t="s">
        <v>61</v>
      </c>
      <c r="AV290" s="18" t="s">
        <v>61</v>
      </c>
      <c r="AW290" s="10" t="s">
        <v>63</v>
      </c>
      <c r="AX290" s="10" t="s">
        <v>63</v>
      </c>
      <c r="AY290" s="10" t="s">
        <v>77</v>
      </c>
      <c r="AZ290" s="18" t="s">
        <v>552</v>
      </c>
      <c r="BA290" s="10" t="s">
        <v>61</v>
      </c>
      <c r="BB290" s="10" t="s">
        <v>61</v>
      </c>
      <c r="BC290" s="10" t="s">
        <v>61</v>
      </c>
      <c r="BD290" s="10" t="s">
        <v>61</v>
      </c>
      <c r="BE290" s="10" t="s">
        <v>63</v>
      </c>
      <c r="BF290" s="10" t="s">
        <v>63</v>
      </c>
      <c r="BG290" s="19"/>
    </row>
    <row r="291" spans="1:59" ht="140.1" customHeight="1">
      <c r="A291" s="10">
        <v>2016</v>
      </c>
      <c r="B291" s="10" t="s">
        <v>190</v>
      </c>
      <c r="C291" s="10" t="s">
        <v>58</v>
      </c>
      <c r="D291" s="18" t="s">
        <v>801</v>
      </c>
      <c r="E291" s="18" t="s">
        <v>427</v>
      </c>
      <c r="F291" s="18" t="s">
        <v>61</v>
      </c>
      <c r="G291" s="5" t="s">
        <v>703</v>
      </c>
      <c r="H291" s="11">
        <v>42684</v>
      </c>
      <c r="I291" s="18" t="s">
        <v>802</v>
      </c>
      <c r="J291" s="18" t="s">
        <v>63</v>
      </c>
      <c r="K291" s="18" t="s">
        <v>63</v>
      </c>
      <c r="L291" s="18" t="s">
        <v>63</v>
      </c>
      <c r="M291" s="18" t="s">
        <v>803</v>
      </c>
      <c r="N291" s="18"/>
      <c r="O291" s="11">
        <v>42704</v>
      </c>
      <c r="P291" s="18" t="s">
        <v>63</v>
      </c>
      <c r="Q291" s="18" t="s">
        <v>63</v>
      </c>
      <c r="R291" s="18" t="s">
        <v>63</v>
      </c>
      <c r="S291" s="18" t="s">
        <v>803</v>
      </c>
      <c r="T291" s="18" t="s">
        <v>61</v>
      </c>
      <c r="U291" s="18" t="s">
        <v>149</v>
      </c>
      <c r="V291" s="18" t="s">
        <v>150</v>
      </c>
      <c r="W291" s="18" t="s">
        <v>151</v>
      </c>
      <c r="X291" s="18" t="s">
        <v>152</v>
      </c>
      <c r="Y291" s="18" t="s">
        <v>153</v>
      </c>
      <c r="Z291" s="18" t="s">
        <v>70</v>
      </c>
      <c r="AA291" s="18" t="s">
        <v>71</v>
      </c>
      <c r="AB291" s="18" t="s">
        <v>71</v>
      </c>
      <c r="AC291" s="18" t="s">
        <v>71</v>
      </c>
      <c r="AD291" s="18" t="s">
        <v>801</v>
      </c>
      <c r="AE291" s="11">
        <v>42726</v>
      </c>
      <c r="AF291" s="12">
        <v>3875253.2241379316</v>
      </c>
      <c r="AG291" s="12">
        <v>620040.51586206909</v>
      </c>
      <c r="AH291" s="12">
        <v>4495293.74</v>
      </c>
      <c r="AI291" s="18" t="s">
        <v>72</v>
      </c>
      <c r="AJ291" s="18" t="s">
        <v>61</v>
      </c>
      <c r="AK291" s="12">
        <v>4495293.74</v>
      </c>
      <c r="AL291" s="12">
        <v>449529.37400000007</v>
      </c>
      <c r="AM291" s="18" t="s">
        <v>802</v>
      </c>
      <c r="AN291" s="11">
        <v>42727</v>
      </c>
      <c r="AO291" s="11">
        <v>42816</v>
      </c>
      <c r="AP291" s="18" t="s">
        <v>1445</v>
      </c>
      <c r="AQ291" s="18" t="s">
        <v>73</v>
      </c>
      <c r="AR291" s="18" t="s">
        <v>431</v>
      </c>
      <c r="AS291" s="18" t="s">
        <v>525</v>
      </c>
      <c r="AT291" s="18" t="s">
        <v>804</v>
      </c>
      <c r="AU291" s="18" t="s">
        <v>61</v>
      </c>
      <c r="AV291" s="18" t="s">
        <v>61</v>
      </c>
      <c r="AW291" s="10" t="s">
        <v>63</v>
      </c>
      <c r="AX291" s="10" t="s">
        <v>63</v>
      </c>
      <c r="AY291" s="10" t="s">
        <v>77</v>
      </c>
      <c r="AZ291" s="18" t="s">
        <v>98</v>
      </c>
      <c r="BA291" s="10" t="s">
        <v>61</v>
      </c>
      <c r="BB291" s="10" t="s">
        <v>61</v>
      </c>
      <c r="BC291" s="10" t="s">
        <v>61</v>
      </c>
      <c r="BD291" s="10" t="s">
        <v>61</v>
      </c>
      <c r="BE291" s="10" t="s">
        <v>63</v>
      </c>
      <c r="BF291" s="10" t="s">
        <v>63</v>
      </c>
      <c r="BG291" s="19"/>
    </row>
    <row r="292" spans="1:59" ht="140.1" customHeight="1">
      <c r="A292" s="10">
        <v>2016</v>
      </c>
      <c r="B292" s="10" t="s">
        <v>190</v>
      </c>
      <c r="C292" s="10" t="s">
        <v>58</v>
      </c>
      <c r="D292" s="18" t="s">
        <v>805</v>
      </c>
      <c r="E292" s="18" t="s">
        <v>427</v>
      </c>
      <c r="F292" s="18" t="s">
        <v>61</v>
      </c>
      <c r="G292" s="5" t="s">
        <v>703</v>
      </c>
      <c r="H292" s="11">
        <v>42685</v>
      </c>
      <c r="I292" s="18" t="s">
        <v>806</v>
      </c>
      <c r="J292" s="18" t="s">
        <v>63</v>
      </c>
      <c r="K292" s="18" t="s">
        <v>63</v>
      </c>
      <c r="L292" s="18" t="s">
        <v>63</v>
      </c>
      <c r="M292" s="18" t="s">
        <v>807</v>
      </c>
      <c r="N292" s="18"/>
      <c r="O292" s="11">
        <v>42704</v>
      </c>
      <c r="P292" s="18" t="s">
        <v>63</v>
      </c>
      <c r="Q292" s="18" t="s">
        <v>63</v>
      </c>
      <c r="R292" s="18" t="s">
        <v>63</v>
      </c>
      <c r="S292" s="18" t="s">
        <v>807</v>
      </c>
      <c r="T292" s="18" t="s">
        <v>61</v>
      </c>
      <c r="U292" s="18" t="s">
        <v>231</v>
      </c>
      <c r="V292" s="18" t="s">
        <v>232</v>
      </c>
      <c r="W292" s="18" t="s">
        <v>233</v>
      </c>
      <c r="X292" s="18" t="s">
        <v>234</v>
      </c>
      <c r="Y292" s="18" t="s">
        <v>235</v>
      </c>
      <c r="Z292" s="18" t="s">
        <v>70</v>
      </c>
      <c r="AA292" s="18" t="s">
        <v>71</v>
      </c>
      <c r="AB292" s="18" t="s">
        <v>71</v>
      </c>
      <c r="AC292" s="18" t="s">
        <v>71</v>
      </c>
      <c r="AD292" s="18" t="s">
        <v>805</v>
      </c>
      <c r="AE292" s="11">
        <v>42726</v>
      </c>
      <c r="AF292" s="12">
        <v>12409961.431034483</v>
      </c>
      <c r="AG292" s="12">
        <v>1985593.8289655172</v>
      </c>
      <c r="AH292" s="12">
        <v>14395555.26</v>
      </c>
      <c r="AI292" s="18" t="s">
        <v>72</v>
      </c>
      <c r="AJ292" s="18" t="s">
        <v>61</v>
      </c>
      <c r="AK292" s="12">
        <v>14395555.26</v>
      </c>
      <c r="AL292" s="12">
        <v>1439555.5260000001</v>
      </c>
      <c r="AM292" s="18" t="s">
        <v>806</v>
      </c>
      <c r="AN292" s="11">
        <v>42727</v>
      </c>
      <c r="AO292" s="11">
        <v>42846</v>
      </c>
      <c r="AP292" s="18" t="s">
        <v>1445</v>
      </c>
      <c r="AQ292" s="18" t="s">
        <v>73</v>
      </c>
      <c r="AR292" s="18" t="s">
        <v>431</v>
      </c>
      <c r="AS292" s="18" t="s">
        <v>432</v>
      </c>
      <c r="AT292" s="18" t="s">
        <v>808</v>
      </c>
      <c r="AU292" s="18" t="s">
        <v>61</v>
      </c>
      <c r="AV292" s="18" t="s">
        <v>61</v>
      </c>
      <c r="AW292" s="10" t="s">
        <v>63</v>
      </c>
      <c r="AX292" s="10" t="s">
        <v>63</v>
      </c>
      <c r="AY292" s="10" t="s">
        <v>77</v>
      </c>
      <c r="AZ292" s="18" t="s">
        <v>98</v>
      </c>
      <c r="BA292" s="10" t="s">
        <v>61</v>
      </c>
      <c r="BB292" s="10" t="s">
        <v>61</v>
      </c>
      <c r="BC292" s="10" t="s">
        <v>61</v>
      </c>
      <c r="BD292" s="10" t="s">
        <v>61</v>
      </c>
      <c r="BE292" s="10" t="s">
        <v>63</v>
      </c>
      <c r="BF292" s="10" t="s">
        <v>63</v>
      </c>
      <c r="BG292" s="19"/>
    </row>
    <row r="293" spans="1:59" ht="140.1" customHeight="1">
      <c r="A293" s="10">
        <v>2016</v>
      </c>
      <c r="B293" s="10" t="s">
        <v>57</v>
      </c>
      <c r="C293" s="10" t="s">
        <v>58</v>
      </c>
      <c r="D293" s="18" t="s">
        <v>809</v>
      </c>
      <c r="E293" s="18" t="s">
        <v>60</v>
      </c>
      <c r="F293" s="18" t="s">
        <v>61</v>
      </c>
      <c r="G293" s="18" t="s">
        <v>61</v>
      </c>
      <c r="H293" s="11">
        <v>42698</v>
      </c>
      <c r="I293" s="18" t="s">
        <v>810</v>
      </c>
      <c r="J293" s="18" t="s">
        <v>63</v>
      </c>
      <c r="K293" s="18" t="s">
        <v>63</v>
      </c>
      <c r="L293" s="18" t="s">
        <v>63</v>
      </c>
      <c r="M293" s="18" t="s">
        <v>811</v>
      </c>
      <c r="N293" s="18"/>
      <c r="O293" s="11">
        <v>42724</v>
      </c>
      <c r="P293" s="18" t="s">
        <v>63</v>
      </c>
      <c r="Q293" s="18" t="s">
        <v>63</v>
      </c>
      <c r="R293" s="18" t="s">
        <v>63</v>
      </c>
      <c r="S293" s="18" t="s">
        <v>811</v>
      </c>
      <c r="T293" s="18" t="s">
        <v>61</v>
      </c>
      <c r="U293" s="18" t="s">
        <v>707</v>
      </c>
      <c r="V293" s="18" t="s">
        <v>141</v>
      </c>
      <c r="W293" s="18" t="s">
        <v>708</v>
      </c>
      <c r="X293" s="18" t="s">
        <v>709</v>
      </c>
      <c r="Y293" s="18" t="s">
        <v>710</v>
      </c>
      <c r="Z293" s="18" t="s">
        <v>70</v>
      </c>
      <c r="AA293" s="18" t="s">
        <v>71</v>
      </c>
      <c r="AB293" s="18" t="s">
        <v>71</v>
      </c>
      <c r="AC293" s="18" t="s">
        <v>71</v>
      </c>
      <c r="AD293" s="18" t="s">
        <v>809</v>
      </c>
      <c r="AE293" s="11">
        <v>42727</v>
      </c>
      <c r="AF293" s="12">
        <v>6991585.5603448283</v>
      </c>
      <c r="AG293" s="12">
        <v>1118653.6896551726</v>
      </c>
      <c r="AH293" s="12">
        <v>8110239.25</v>
      </c>
      <c r="AI293" s="18" t="s">
        <v>72</v>
      </c>
      <c r="AJ293" s="18" t="s">
        <v>61</v>
      </c>
      <c r="AK293" s="12">
        <v>8110239.25</v>
      </c>
      <c r="AL293" s="12">
        <v>811023.92500000005</v>
      </c>
      <c r="AM293" s="18" t="s">
        <v>810</v>
      </c>
      <c r="AN293" s="11">
        <v>42730</v>
      </c>
      <c r="AO293" s="11">
        <v>42831</v>
      </c>
      <c r="AP293" s="18" t="s">
        <v>1445</v>
      </c>
      <c r="AQ293" s="18" t="s">
        <v>73</v>
      </c>
      <c r="AR293" s="18" t="s">
        <v>74</v>
      </c>
      <c r="AS293" s="18" t="s">
        <v>812</v>
      </c>
      <c r="AT293" s="18" t="s">
        <v>664</v>
      </c>
      <c r="AU293" s="18" t="s">
        <v>61</v>
      </c>
      <c r="AV293" s="18" t="s">
        <v>61</v>
      </c>
      <c r="AW293" s="10" t="s">
        <v>63</v>
      </c>
      <c r="AX293" s="10" t="s">
        <v>63</v>
      </c>
      <c r="AY293" s="10" t="s">
        <v>77</v>
      </c>
      <c r="AZ293" s="18" t="s">
        <v>78</v>
      </c>
      <c r="BA293" s="10" t="s">
        <v>61</v>
      </c>
      <c r="BB293" s="10" t="s">
        <v>61</v>
      </c>
      <c r="BC293" s="10" t="s">
        <v>61</v>
      </c>
      <c r="BD293" s="10" t="s">
        <v>61</v>
      </c>
      <c r="BE293" s="10" t="s">
        <v>63</v>
      </c>
      <c r="BF293" s="10" t="s">
        <v>63</v>
      </c>
      <c r="BG293" s="19"/>
    </row>
    <row r="294" spans="1:59" ht="140.1" customHeight="1">
      <c r="A294" s="10">
        <v>2016</v>
      </c>
      <c r="B294" s="10" t="s">
        <v>190</v>
      </c>
      <c r="C294" s="10" t="s">
        <v>58</v>
      </c>
      <c r="D294" s="18" t="s">
        <v>813</v>
      </c>
      <c r="E294" s="18" t="s">
        <v>191</v>
      </c>
      <c r="F294" s="18" t="s">
        <v>61</v>
      </c>
      <c r="G294" s="5" t="s">
        <v>1450</v>
      </c>
      <c r="H294" s="11">
        <v>42705</v>
      </c>
      <c r="I294" s="18" t="s">
        <v>814</v>
      </c>
      <c r="J294" s="18" t="s">
        <v>63</v>
      </c>
      <c r="K294" s="18" t="s">
        <v>63</v>
      </c>
      <c r="L294" s="18" t="s">
        <v>63</v>
      </c>
      <c r="M294" s="18" t="s">
        <v>815</v>
      </c>
      <c r="N294" s="18"/>
      <c r="O294" s="11">
        <v>42726</v>
      </c>
      <c r="P294" s="18" t="s">
        <v>63</v>
      </c>
      <c r="Q294" s="18" t="s">
        <v>63</v>
      </c>
      <c r="R294" s="18" t="s">
        <v>63</v>
      </c>
      <c r="S294" s="18" t="s">
        <v>815</v>
      </c>
      <c r="T294" s="18" t="s">
        <v>816</v>
      </c>
      <c r="U294" s="18" t="s">
        <v>334</v>
      </c>
      <c r="V294" s="18" t="s">
        <v>817</v>
      </c>
      <c r="W294" s="18" t="s">
        <v>232</v>
      </c>
      <c r="X294" s="18" t="s">
        <v>818</v>
      </c>
      <c r="Y294" s="18" t="s">
        <v>819</v>
      </c>
      <c r="Z294" s="18" t="s">
        <v>70</v>
      </c>
      <c r="AA294" s="18" t="s">
        <v>71</v>
      </c>
      <c r="AB294" s="18" t="s">
        <v>71</v>
      </c>
      <c r="AC294" s="18" t="s">
        <v>71</v>
      </c>
      <c r="AD294" s="18" t="s">
        <v>813</v>
      </c>
      <c r="AE294" s="11">
        <v>42754</v>
      </c>
      <c r="AF294" s="12">
        <v>24245863.836206898</v>
      </c>
      <c r="AG294" s="12">
        <v>3879338.2137931036</v>
      </c>
      <c r="AH294" s="12">
        <v>28125202.050000001</v>
      </c>
      <c r="AI294" s="18" t="s">
        <v>72</v>
      </c>
      <c r="AJ294" s="18" t="s">
        <v>61</v>
      </c>
      <c r="AK294" s="12">
        <v>28125202.050000001</v>
      </c>
      <c r="AL294" s="12">
        <v>2812520.2050000001</v>
      </c>
      <c r="AM294" s="18" t="s">
        <v>814</v>
      </c>
      <c r="AN294" s="11">
        <v>42755</v>
      </c>
      <c r="AO294" s="11">
        <v>42874</v>
      </c>
      <c r="AP294" s="18" t="s">
        <v>1445</v>
      </c>
      <c r="AQ294" s="18" t="s">
        <v>820</v>
      </c>
      <c r="AR294" s="18" t="s">
        <v>74</v>
      </c>
      <c r="AS294" s="18" t="s">
        <v>812</v>
      </c>
      <c r="AT294" s="18" t="s">
        <v>354</v>
      </c>
      <c r="AU294" s="18" t="s">
        <v>61</v>
      </c>
      <c r="AV294" s="18" t="s">
        <v>61</v>
      </c>
      <c r="AW294" s="10" t="s">
        <v>63</v>
      </c>
      <c r="AX294" s="10" t="s">
        <v>63</v>
      </c>
      <c r="AY294" s="10" t="s">
        <v>77</v>
      </c>
      <c r="AZ294" s="18" t="s">
        <v>98</v>
      </c>
      <c r="BA294" s="10" t="s">
        <v>61</v>
      </c>
      <c r="BB294" s="10" t="s">
        <v>61</v>
      </c>
      <c r="BC294" s="10" t="s">
        <v>61</v>
      </c>
      <c r="BD294" s="10" t="s">
        <v>61</v>
      </c>
      <c r="BE294" s="10" t="s">
        <v>63</v>
      </c>
      <c r="BF294" s="10" t="s">
        <v>63</v>
      </c>
      <c r="BG294" s="19"/>
    </row>
    <row r="295" spans="1:59" ht="140.1" customHeight="1">
      <c r="A295" s="10">
        <v>2016</v>
      </c>
      <c r="B295" s="10" t="s">
        <v>57</v>
      </c>
      <c r="C295" s="10" t="s">
        <v>58</v>
      </c>
      <c r="D295" s="18" t="s">
        <v>821</v>
      </c>
      <c r="E295" s="18" t="s">
        <v>60</v>
      </c>
      <c r="F295" s="18" t="s">
        <v>61</v>
      </c>
      <c r="G295" s="18" t="s">
        <v>61</v>
      </c>
      <c r="H295" s="11">
        <v>42698</v>
      </c>
      <c r="I295" s="18" t="s">
        <v>822</v>
      </c>
      <c r="J295" s="18" t="s">
        <v>63</v>
      </c>
      <c r="K295" s="18" t="s">
        <v>63</v>
      </c>
      <c r="L295" s="18" t="s">
        <v>63</v>
      </c>
      <c r="M295" s="18" t="s">
        <v>823</v>
      </c>
      <c r="N295" s="18"/>
      <c r="O295" s="11">
        <v>42724</v>
      </c>
      <c r="P295" s="18" t="s">
        <v>63</v>
      </c>
      <c r="Q295" s="18" t="s">
        <v>63</v>
      </c>
      <c r="R295" s="18" t="s">
        <v>63</v>
      </c>
      <c r="S295" s="18" t="s">
        <v>823</v>
      </c>
      <c r="T295" s="18" t="s">
        <v>61</v>
      </c>
      <c r="U295" s="18" t="s">
        <v>824</v>
      </c>
      <c r="V295" s="18" t="s">
        <v>785</v>
      </c>
      <c r="W295" s="18" t="s">
        <v>211</v>
      </c>
      <c r="X295" s="18" t="s">
        <v>825</v>
      </c>
      <c r="Y295" s="18" t="s">
        <v>826</v>
      </c>
      <c r="Z295" s="18" t="s">
        <v>70</v>
      </c>
      <c r="AA295" s="18" t="s">
        <v>71</v>
      </c>
      <c r="AB295" s="18" t="s">
        <v>71</v>
      </c>
      <c r="AC295" s="18" t="s">
        <v>71</v>
      </c>
      <c r="AD295" s="18" t="s">
        <v>821</v>
      </c>
      <c r="AE295" s="11">
        <v>42727</v>
      </c>
      <c r="AF295" s="12">
        <v>5605676.4396551726</v>
      </c>
      <c r="AG295" s="12">
        <v>896908.23034482764</v>
      </c>
      <c r="AH295" s="12">
        <v>6502584.6699999999</v>
      </c>
      <c r="AI295" s="18" t="s">
        <v>72</v>
      </c>
      <c r="AJ295" s="18" t="s">
        <v>61</v>
      </c>
      <c r="AK295" s="12">
        <v>6502584.6699999999</v>
      </c>
      <c r="AL295" s="12">
        <v>650258.46700000006</v>
      </c>
      <c r="AM295" s="18" t="s">
        <v>822</v>
      </c>
      <c r="AN295" s="11">
        <v>42730</v>
      </c>
      <c r="AO295" s="11">
        <v>42820</v>
      </c>
      <c r="AP295" s="18" t="s">
        <v>1445</v>
      </c>
      <c r="AQ295" s="18" t="s">
        <v>73</v>
      </c>
      <c r="AR295" s="18" t="s">
        <v>74</v>
      </c>
      <c r="AS295" s="18" t="s">
        <v>812</v>
      </c>
      <c r="AT295" s="18" t="s">
        <v>827</v>
      </c>
      <c r="AU295" s="18" t="s">
        <v>61</v>
      </c>
      <c r="AV295" s="18" t="s">
        <v>61</v>
      </c>
      <c r="AW295" s="10" t="s">
        <v>63</v>
      </c>
      <c r="AX295" s="10" t="s">
        <v>63</v>
      </c>
      <c r="AY295" s="10" t="s">
        <v>77</v>
      </c>
      <c r="AZ295" s="18" t="s">
        <v>163</v>
      </c>
      <c r="BA295" s="10" t="s">
        <v>61</v>
      </c>
      <c r="BB295" s="10" t="s">
        <v>61</v>
      </c>
      <c r="BC295" s="10" t="s">
        <v>61</v>
      </c>
      <c r="BD295" s="10" t="s">
        <v>61</v>
      </c>
      <c r="BE295" s="10" t="s">
        <v>63</v>
      </c>
      <c r="BF295" s="10" t="s">
        <v>63</v>
      </c>
      <c r="BG295" s="19"/>
    </row>
    <row r="296" spans="1:59" ht="140.1" customHeight="1">
      <c r="A296" s="10">
        <v>2016</v>
      </c>
      <c r="B296" s="10" t="s">
        <v>57</v>
      </c>
      <c r="C296" s="10" t="s">
        <v>58</v>
      </c>
      <c r="D296" s="18" t="s">
        <v>828</v>
      </c>
      <c r="E296" s="18" t="s">
        <v>60</v>
      </c>
      <c r="F296" s="18" t="s">
        <v>61</v>
      </c>
      <c r="G296" s="18" t="s">
        <v>61</v>
      </c>
      <c r="H296" s="11">
        <v>42698</v>
      </c>
      <c r="I296" s="18" t="s">
        <v>829</v>
      </c>
      <c r="J296" s="18" t="s">
        <v>63</v>
      </c>
      <c r="K296" s="18" t="s">
        <v>63</v>
      </c>
      <c r="L296" s="18" t="s">
        <v>63</v>
      </c>
      <c r="M296" s="18" t="s">
        <v>830</v>
      </c>
      <c r="N296" s="18"/>
      <c r="O296" s="11">
        <v>42724</v>
      </c>
      <c r="P296" s="18" t="s">
        <v>63</v>
      </c>
      <c r="Q296" s="18" t="s">
        <v>63</v>
      </c>
      <c r="R296" s="18" t="s">
        <v>63</v>
      </c>
      <c r="S296" s="18" t="s">
        <v>830</v>
      </c>
      <c r="T296" s="18" t="s">
        <v>61</v>
      </c>
      <c r="U296" s="18" t="s">
        <v>831</v>
      </c>
      <c r="V296" s="18" t="s">
        <v>786</v>
      </c>
      <c r="W296" s="18" t="s">
        <v>832</v>
      </c>
      <c r="X296" s="18" t="s">
        <v>833</v>
      </c>
      <c r="Y296" s="18" t="s">
        <v>834</v>
      </c>
      <c r="Z296" s="18" t="s">
        <v>70</v>
      </c>
      <c r="AA296" s="18" t="s">
        <v>71</v>
      </c>
      <c r="AB296" s="18" t="s">
        <v>71</v>
      </c>
      <c r="AC296" s="18" t="s">
        <v>71</v>
      </c>
      <c r="AD296" s="18" t="s">
        <v>828</v>
      </c>
      <c r="AE296" s="11">
        <v>42727</v>
      </c>
      <c r="AF296" s="12">
        <v>6443608.8362068972</v>
      </c>
      <c r="AG296" s="12">
        <v>1030977.4137931035</v>
      </c>
      <c r="AH296" s="12">
        <v>7474586.25</v>
      </c>
      <c r="AI296" s="18" t="s">
        <v>72</v>
      </c>
      <c r="AJ296" s="18" t="s">
        <v>61</v>
      </c>
      <c r="AK296" s="12">
        <v>7474586.25</v>
      </c>
      <c r="AL296" s="12">
        <v>747458.625</v>
      </c>
      <c r="AM296" s="18" t="s">
        <v>829</v>
      </c>
      <c r="AN296" s="11">
        <v>42730</v>
      </c>
      <c r="AO296" s="11">
        <v>42850</v>
      </c>
      <c r="AP296" s="18" t="s">
        <v>1445</v>
      </c>
      <c r="AQ296" s="18" t="s">
        <v>73</v>
      </c>
      <c r="AR296" s="18" t="s">
        <v>74</v>
      </c>
      <c r="AS296" s="18" t="s">
        <v>75</v>
      </c>
      <c r="AT296" s="18" t="s">
        <v>835</v>
      </c>
      <c r="AU296" s="18" t="s">
        <v>61</v>
      </c>
      <c r="AV296" s="18" t="s">
        <v>61</v>
      </c>
      <c r="AW296" s="10" t="s">
        <v>63</v>
      </c>
      <c r="AX296" s="10" t="s">
        <v>63</v>
      </c>
      <c r="AY296" s="10" t="s">
        <v>77</v>
      </c>
      <c r="AZ296" s="18" t="s">
        <v>563</v>
      </c>
      <c r="BA296" s="10" t="s">
        <v>61</v>
      </c>
      <c r="BB296" s="10" t="s">
        <v>61</v>
      </c>
      <c r="BC296" s="10" t="s">
        <v>61</v>
      </c>
      <c r="BD296" s="10" t="s">
        <v>61</v>
      </c>
      <c r="BE296" s="10" t="s">
        <v>63</v>
      </c>
      <c r="BF296" s="10" t="s">
        <v>63</v>
      </c>
      <c r="BG296" s="19"/>
    </row>
    <row r="297" spans="1:59" ht="140.1" customHeight="1">
      <c r="A297" s="10">
        <v>2016</v>
      </c>
      <c r="B297" s="10" t="s">
        <v>190</v>
      </c>
      <c r="C297" s="10" t="s">
        <v>58</v>
      </c>
      <c r="D297" s="18" t="s">
        <v>836</v>
      </c>
      <c r="E297" s="18" t="s">
        <v>427</v>
      </c>
      <c r="F297" s="18" t="s">
        <v>61</v>
      </c>
      <c r="G297" s="5" t="s">
        <v>1450</v>
      </c>
      <c r="H297" s="11">
        <v>42705</v>
      </c>
      <c r="I297" s="18" t="s">
        <v>837</v>
      </c>
      <c r="J297" s="18" t="s">
        <v>63</v>
      </c>
      <c r="K297" s="18" t="s">
        <v>63</v>
      </c>
      <c r="L297" s="18" t="s">
        <v>63</v>
      </c>
      <c r="M297" s="18" t="s">
        <v>838</v>
      </c>
      <c r="N297" s="18"/>
      <c r="O297" s="11">
        <v>42726</v>
      </c>
      <c r="P297" s="18" t="s">
        <v>63</v>
      </c>
      <c r="Q297" s="18" t="s">
        <v>63</v>
      </c>
      <c r="R297" s="18" t="s">
        <v>63</v>
      </c>
      <c r="S297" s="18" t="s">
        <v>838</v>
      </c>
      <c r="T297" s="5" t="s">
        <v>839</v>
      </c>
      <c r="U297" s="18" t="s">
        <v>213</v>
      </c>
      <c r="V297" s="18" t="s">
        <v>214</v>
      </c>
      <c r="W297" s="18" t="s">
        <v>215</v>
      </c>
      <c r="X297" s="18" t="s">
        <v>216</v>
      </c>
      <c r="Y297" s="18" t="s">
        <v>217</v>
      </c>
      <c r="Z297" s="18" t="s">
        <v>70</v>
      </c>
      <c r="AA297" s="18" t="s">
        <v>71</v>
      </c>
      <c r="AB297" s="18" t="s">
        <v>71</v>
      </c>
      <c r="AC297" s="18" t="s">
        <v>71</v>
      </c>
      <c r="AD297" s="18" t="s">
        <v>836</v>
      </c>
      <c r="AE297" s="11">
        <v>42754</v>
      </c>
      <c r="AF297" s="12">
        <v>14405176.27586207</v>
      </c>
      <c r="AG297" s="12">
        <v>2304828.2041379311</v>
      </c>
      <c r="AH297" s="12">
        <v>16710004.48</v>
      </c>
      <c r="AI297" s="18" t="s">
        <v>72</v>
      </c>
      <c r="AJ297" s="18" t="s">
        <v>61</v>
      </c>
      <c r="AK297" s="12">
        <v>16710004.48</v>
      </c>
      <c r="AL297" s="12">
        <v>1671000.4480000001</v>
      </c>
      <c r="AM297" s="18" t="s">
        <v>837</v>
      </c>
      <c r="AN297" s="11">
        <v>42755</v>
      </c>
      <c r="AO297" s="11">
        <v>42834</v>
      </c>
      <c r="AP297" s="18" t="s">
        <v>1445</v>
      </c>
      <c r="AQ297" s="18" t="s">
        <v>73</v>
      </c>
      <c r="AR297" s="18" t="s">
        <v>431</v>
      </c>
      <c r="AS297" s="18" t="s">
        <v>840</v>
      </c>
      <c r="AT297" s="18" t="s">
        <v>841</v>
      </c>
      <c r="AU297" s="18" t="s">
        <v>61</v>
      </c>
      <c r="AV297" s="18" t="s">
        <v>61</v>
      </c>
      <c r="AW297" s="10" t="s">
        <v>63</v>
      </c>
      <c r="AX297" s="10" t="s">
        <v>63</v>
      </c>
      <c r="AY297" s="10" t="s">
        <v>77</v>
      </c>
      <c r="AZ297" s="18" t="s">
        <v>492</v>
      </c>
      <c r="BA297" s="10" t="s">
        <v>61</v>
      </c>
      <c r="BB297" s="10" t="s">
        <v>61</v>
      </c>
      <c r="BC297" s="10" t="s">
        <v>61</v>
      </c>
      <c r="BD297" s="10" t="s">
        <v>61</v>
      </c>
      <c r="BE297" s="10" t="s">
        <v>63</v>
      </c>
      <c r="BF297" s="10" t="s">
        <v>63</v>
      </c>
      <c r="BG297" s="19"/>
    </row>
    <row r="298" spans="1:59" ht="140.1" customHeight="1">
      <c r="A298" s="10">
        <v>2016</v>
      </c>
      <c r="B298" s="10" t="s">
        <v>190</v>
      </c>
      <c r="C298" s="10" t="s">
        <v>58</v>
      </c>
      <c r="D298" s="18" t="s">
        <v>842</v>
      </c>
      <c r="E298" s="18" t="s">
        <v>427</v>
      </c>
      <c r="F298" s="18" t="s">
        <v>61</v>
      </c>
      <c r="G298" s="5" t="s">
        <v>1450</v>
      </c>
      <c r="H298" s="11">
        <v>42705</v>
      </c>
      <c r="I298" s="18" t="s">
        <v>843</v>
      </c>
      <c r="J298" s="18" t="s">
        <v>63</v>
      </c>
      <c r="K298" s="18" t="s">
        <v>63</v>
      </c>
      <c r="L298" s="18" t="s">
        <v>63</v>
      </c>
      <c r="M298" s="18" t="s">
        <v>844</v>
      </c>
      <c r="N298" s="18"/>
      <c r="O298" s="11">
        <v>42726</v>
      </c>
      <c r="P298" s="18" t="s">
        <v>63</v>
      </c>
      <c r="Q298" s="18" t="s">
        <v>63</v>
      </c>
      <c r="R298" s="18" t="s">
        <v>63</v>
      </c>
      <c r="S298" s="18" t="s">
        <v>844</v>
      </c>
      <c r="T298" s="5" t="s">
        <v>845</v>
      </c>
      <c r="U298" s="18" t="s">
        <v>846</v>
      </c>
      <c r="V298" s="18" t="s">
        <v>448</v>
      </c>
      <c r="W298" s="18" t="s">
        <v>182</v>
      </c>
      <c r="X298" s="18" t="s">
        <v>847</v>
      </c>
      <c r="Y298" s="18" t="s">
        <v>848</v>
      </c>
      <c r="Z298" s="18" t="s">
        <v>70</v>
      </c>
      <c r="AA298" s="18" t="s">
        <v>71</v>
      </c>
      <c r="AB298" s="18" t="s">
        <v>71</v>
      </c>
      <c r="AC298" s="18" t="s">
        <v>71</v>
      </c>
      <c r="AD298" s="18" t="s">
        <v>842</v>
      </c>
      <c r="AE298" s="11">
        <v>42754</v>
      </c>
      <c r="AF298" s="12">
        <v>10845008.956896553</v>
      </c>
      <c r="AG298" s="12">
        <v>1735201.4331034485</v>
      </c>
      <c r="AH298" s="12">
        <v>12580210.390000001</v>
      </c>
      <c r="AI298" s="18" t="s">
        <v>72</v>
      </c>
      <c r="AJ298" s="18" t="s">
        <v>61</v>
      </c>
      <c r="AK298" s="12">
        <v>12580210.390000001</v>
      </c>
      <c r="AL298" s="12">
        <v>1258021.0390000001</v>
      </c>
      <c r="AM298" s="18" t="s">
        <v>843</v>
      </c>
      <c r="AN298" s="11">
        <v>42755</v>
      </c>
      <c r="AO298" s="11">
        <v>42834</v>
      </c>
      <c r="AP298" s="18" t="s">
        <v>1445</v>
      </c>
      <c r="AQ298" s="18" t="s">
        <v>849</v>
      </c>
      <c r="AR298" s="18" t="s">
        <v>431</v>
      </c>
      <c r="AS298" s="18" t="s">
        <v>840</v>
      </c>
      <c r="AT298" s="18" t="s">
        <v>850</v>
      </c>
      <c r="AU298" s="18" t="s">
        <v>61</v>
      </c>
      <c r="AV298" s="18" t="s">
        <v>61</v>
      </c>
      <c r="AW298" s="10" t="s">
        <v>63</v>
      </c>
      <c r="AX298" s="10" t="s">
        <v>63</v>
      </c>
      <c r="AY298" s="10" t="s">
        <v>77</v>
      </c>
      <c r="AZ298" s="18" t="s">
        <v>410</v>
      </c>
      <c r="BA298" s="10" t="s">
        <v>61</v>
      </c>
      <c r="BB298" s="10" t="s">
        <v>61</v>
      </c>
      <c r="BC298" s="10" t="s">
        <v>61</v>
      </c>
      <c r="BD298" s="10" t="s">
        <v>61</v>
      </c>
      <c r="BE298" s="10" t="s">
        <v>63</v>
      </c>
      <c r="BF298" s="10" t="s">
        <v>63</v>
      </c>
      <c r="BG298" s="19"/>
    </row>
    <row r="299" spans="1:59" ht="140.1" customHeight="1">
      <c r="A299" s="10">
        <v>2016</v>
      </c>
      <c r="B299" s="10" t="s">
        <v>190</v>
      </c>
      <c r="C299" s="10" t="s">
        <v>58</v>
      </c>
      <c r="D299" s="18" t="s">
        <v>851</v>
      </c>
      <c r="E299" s="18" t="s">
        <v>427</v>
      </c>
      <c r="F299" s="18" t="s">
        <v>61</v>
      </c>
      <c r="G299" s="5" t="s">
        <v>1450</v>
      </c>
      <c r="H299" s="11">
        <v>42705</v>
      </c>
      <c r="I299" s="18" t="s">
        <v>852</v>
      </c>
      <c r="J299" s="18" t="s">
        <v>63</v>
      </c>
      <c r="K299" s="18" t="s">
        <v>63</v>
      </c>
      <c r="L299" s="18" t="s">
        <v>63</v>
      </c>
      <c r="M299" s="18"/>
      <c r="N299" s="18"/>
      <c r="O299" s="11">
        <v>42726</v>
      </c>
      <c r="P299" s="18" t="s">
        <v>63</v>
      </c>
      <c r="Q299" s="18" t="s">
        <v>63</v>
      </c>
      <c r="R299" s="18" t="s">
        <v>63</v>
      </c>
      <c r="S299" s="18" t="s">
        <v>854</v>
      </c>
      <c r="T299" s="5" t="s">
        <v>853</v>
      </c>
      <c r="U299" s="18" t="s">
        <v>855</v>
      </c>
      <c r="V299" s="18" t="s">
        <v>856</v>
      </c>
      <c r="W299" s="18" t="s">
        <v>857</v>
      </c>
      <c r="X299" s="18" t="s">
        <v>858</v>
      </c>
      <c r="Y299" s="18" t="s">
        <v>859</v>
      </c>
      <c r="Z299" s="18" t="s">
        <v>70</v>
      </c>
      <c r="AA299" s="18" t="s">
        <v>71</v>
      </c>
      <c r="AB299" s="18" t="s">
        <v>71</v>
      </c>
      <c r="AC299" s="18" t="s">
        <v>71</v>
      </c>
      <c r="AD299" s="18" t="s">
        <v>851</v>
      </c>
      <c r="AE299" s="11">
        <v>42754</v>
      </c>
      <c r="AF299" s="12">
        <v>38178531.612068966</v>
      </c>
      <c r="AG299" s="12">
        <v>6108565.0579310348</v>
      </c>
      <c r="AH299" s="12">
        <v>44287096.670000002</v>
      </c>
      <c r="AI299" s="18" t="s">
        <v>72</v>
      </c>
      <c r="AJ299" s="18" t="s">
        <v>61</v>
      </c>
      <c r="AK299" s="12">
        <v>44287096.670000002</v>
      </c>
      <c r="AL299" s="12">
        <v>4428709.6670000004</v>
      </c>
      <c r="AM299" s="18" t="s">
        <v>852</v>
      </c>
      <c r="AN299" s="11">
        <v>42755</v>
      </c>
      <c r="AO299" s="11">
        <v>42834</v>
      </c>
      <c r="AP299" s="18" t="s">
        <v>1445</v>
      </c>
      <c r="AQ299" s="18" t="s">
        <v>73</v>
      </c>
      <c r="AR299" s="18" t="s">
        <v>431</v>
      </c>
      <c r="AS299" s="18" t="s">
        <v>840</v>
      </c>
      <c r="AT299" s="18" t="s">
        <v>850</v>
      </c>
      <c r="AU299" s="18" t="s">
        <v>61</v>
      </c>
      <c r="AV299" s="18" t="s">
        <v>61</v>
      </c>
      <c r="AW299" s="10" t="s">
        <v>63</v>
      </c>
      <c r="AX299" s="10" t="s">
        <v>63</v>
      </c>
      <c r="AY299" s="10" t="s">
        <v>77</v>
      </c>
      <c r="AZ299" s="18" t="s">
        <v>410</v>
      </c>
      <c r="BA299" s="10" t="s">
        <v>61</v>
      </c>
      <c r="BB299" s="10" t="s">
        <v>61</v>
      </c>
      <c r="BC299" s="10" t="s">
        <v>61</v>
      </c>
      <c r="BD299" s="10" t="s">
        <v>61</v>
      </c>
      <c r="BE299" s="10" t="s">
        <v>63</v>
      </c>
      <c r="BF299" s="10" t="s">
        <v>63</v>
      </c>
      <c r="BG299" s="19"/>
    </row>
    <row r="300" spans="1:59" ht="140.1" customHeight="1">
      <c r="A300" s="10">
        <v>2016</v>
      </c>
      <c r="B300" s="10" t="s">
        <v>190</v>
      </c>
      <c r="C300" s="10" t="s">
        <v>58</v>
      </c>
      <c r="D300" s="18" t="s">
        <v>860</v>
      </c>
      <c r="E300" s="18" t="s">
        <v>427</v>
      </c>
      <c r="F300" s="18" t="s">
        <v>61</v>
      </c>
      <c r="G300" s="5" t="s">
        <v>1450</v>
      </c>
      <c r="H300" s="11">
        <v>42705</v>
      </c>
      <c r="I300" s="18" t="s">
        <v>861</v>
      </c>
      <c r="J300" s="18" t="s">
        <v>63</v>
      </c>
      <c r="K300" s="18" t="s">
        <v>63</v>
      </c>
      <c r="L300" s="18" t="s">
        <v>63</v>
      </c>
      <c r="M300" s="18"/>
      <c r="N300" s="18"/>
      <c r="O300" s="11">
        <v>42726</v>
      </c>
      <c r="P300" s="18" t="s">
        <v>63</v>
      </c>
      <c r="Q300" s="18" t="s">
        <v>63</v>
      </c>
      <c r="R300" s="18" t="s">
        <v>63</v>
      </c>
      <c r="S300" s="18" t="s">
        <v>863</v>
      </c>
      <c r="T300" s="5" t="s">
        <v>862</v>
      </c>
      <c r="U300" s="18" t="s">
        <v>467</v>
      </c>
      <c r="V300" s="18" t="s">
        <v>468</v>
      </c>
      <c r="W300" s="18" t="s">
        <v>198</v>
      </c>
      <c r="X300" s="18" t="s">
        <v>469</v>
      </c>
      <c r="Y300" s="18" t="s">
        <v>470</v>
      </c>
      <c r="Z300" s="18" t="s">
        <v>70</v>
      </c>
      <c r="AA300" s="18" t="s">
        <v>71</v>
      </c>
      <c r="AB300" s="18" t="s">
        <v>71</v>
      </c>
      <c r="AC300" s="18" t="s">
        <v>71</v>
      </c>
      <c r="AD300" s="18" t="s">
        <v>860</v>
      </c>
      <c r="AE300" s="11">
        <v>42754</v>
      </c>
      <c r="AF300" s="12">
        <v>16158692.750000002</v>
      </c>
      <c r="AG300" s="12">
        <v>2585390.8400000003</v>
      </c>
      <c r="AH300" s="12">
        <v>18744083.59</v>
      </c>
      <c r="AI300" s="18" t="s">
        <v>72</v>
      </c>
      <c r="AJ300" s="18" t="s">
        <v>61</v>
      </c>
      <c r="AK300" s="12">
        <v>18744083.59</v>
      </c>
      <c r="AL300" s="12">
        <v>1874408.3590000002</v>
      </c>
      <c r="AM300" s="18" t="s">
        <v>861</v>
      </c>
      <c r="AN300" s="11">
        <v>42755</v>
      </c>
      <c r="AO300" s="11">
        <v>42834</v>
      </c>
      <c r="AP300" s="18" t="s">
        <v>1445</v>
      </c>
      <c r="AQ300" s="18" t="s">
        <v>73</v>
      </c>
      <c r="AR300" s="18" t="s">
        <v>431</v>
      </c>
      <c r="AS300" s="18" t="s">
        <v>840</v>
      </c>
      <c r="AT300" s="18" t="s">
        <v>864</v>
      </c>
      <c r="AU300" s="18" t="s">
        <v>61</v>
      </c>
      <c r="AV300" s="18" t="s">
        <v>61</v>
      </c>
      <c r="AW300" s="10" t="s">
        <v>63</v>
      </c>
      <c r="AX300" s="10" t="s">
        <v>63</v>
      </c>
      <c r="AY300" s="10" t="s">
        <v>77</v>
      </c>
      <c r="AZ300" s="18" t="s">
        <v>230</v>
      </c>
      <c r="BA300" s="10" t="s">
        <v>61</v>
      </c>
      <c r="BB300" s="10" t="s">
        <v>61</v>
      </c>
      <c r="BC300" s="10" t="s">
        <v>61</v>
      </c>
      <c r="BD300" s="10" t="s">
        <v>61</v>
      </c>
      <c r="BE300" s="10" t="s">
        <v>63</v>
      </c>
      <c r="BF300" s="10" t="s">
        <v>63</v>
      </c>
      <c r="BG300" s="19"/>
    </row>
    <row r="301" spans="1:59" ht="140.1" customHeight="1">
      <c r="A301" s="10">
        <v>2016</v>
      </c>
      <c r="B301" s="10" t="s">
        <v>57</v>
      </c>
      <c r="C301" s="10" t="s">
        <v>58</v>
      </c>
      <c r="D301" s="18" t="s">
        <v>865</v>
      </c>
      <c r="E301" s="18" t="s">
        <v>60</v>
      </c>
      <c r="F301" s="18" t="s">
        <v>61</v>
      </c>
      <c r="G301" s="18" t="s">
        <v>61</v>
      </c>
      <c r="H301" s="11">
        <v>42698</v>
      </c>
      <c r="I301" s="18" t="s">
        <v>866</v>
      </c>
      <c r="J301" s="18" t="s">
        <v>63</v>
      </c>
      <c r="K301" s="18" t="s">
        <v>63</v>
      </c>
      <c r="L301" s="18" t="s">
        <v>63</v>
      </c>
      <c r="M301" s="18" t="s">
        <v>867</v>
      </c>
      <c r="N301" s="18"/>
      <c r="O301" s="11">
        <v>42724</v>
      </c>
      <c r="P301" s="18" t="s">
        <v>63</v>
      </c>
      <c r="Q301" s="18" t="s">
        <v>63</v>
      </c>
      <c r="R301" s="18" t="s">
        <v>63</v>
      </c>
      <c r="S301" s="18" t="s">
        <v>867</v>
      </c>
      <c r="T301" s="18" t="s">
        <v>61</v>
      </c>
      <c r="U301" s="18" t="s">
        <v>868</v>
      </c>
      <c r="V301" s="18" t="s">
        <v>185</v>
      </c>
      <c r="W301" s="18" t="s">
        <v>869</v>
      </c>
      <c r="X301" s="18" t="s">
        <v>870</v>
      </c>
      <c r="Y301" s="18" t="s">
        <v>871</v>
      </c>
      <c r="Z301" s="18" t="s">
        <v>70</v>
      </c>
      <c r="AA301" s="18" t="s">
        <v>71</v>
      </c>
      <c r="AB301" s="18" t="s">
        <v>71</v>
      </c>
      <c r="AC301" s="18" t="s">
        <v>71</v>
      </c>
      <c r="AD301" s="18" t="s">
        <v>865</v>
      </c>
      <c r="AE301" s="11">
        <v>42727</v>
      </c>
      <c r="AF301" s="12">
        <v>6894991.5603448283</v>
      </c>
      <c r="AG301" s="12">
        <v>1103198.6496551726</v>
      </c>
      <c r="AH301" s="12">
        <v>7998190.21</v>
      </c>
      <c r="AI301" s="18" t="s">
        <v>72</v>
      </c>
      <c r="AJ301" s="18" t="s">
        <v>61</v>
      </c>
      <c r="AK301" s="12">
        <v>7998190.21</v>
      </c>
      <c r="AL301" s="12">
        <v>799819.02100000007</v>
      </c>
      <c r="AM301" s="18" t="s">
        <v>866</v>
      </c>
      <c r="AN301" s="11">
        <v>42730</v>
      </c>
      <c r="AO301" s="11">
        <v>42850</v>
      </c>
      <c r="AP301" s="18" t="s">
        <v>1445</v>
      </c>
      <c r="AQ301" s="18" t="s">
        <v>73</v>
      </c>
      <c r="AR301" s="18" t="s">
        <v>74</v>
      </c>
      <c r="AS301" s="18" t="s">
        <v>75</v>
      </c>
      <c r="AT301" s="18" t="s">
        <v>872</v>
      </c>
      <c r="AU301" s="18" t="s">
        <v>61</v>
      </c>
      <c r="AV301" s="18" t="s">
        <v>61</v>
      </c>
      <c r="AW301" s="10" t="s">
        <v>63</v>
      </c>
      <c r="AX301" s="10" t="s">
        <v>63</v>
      </c>
      <c r="AY301" s="10" t="s">
        <v>77</v>
      </c>
      <c r="AZ301" s="18" t="s">
        <v>719</v>
      </c>
      <c r="BA301" s="10" t="s">
        <v>61</v>
      </c>
      <c r="BB301" s="10" t="s">
        <v>61</v>
      </c>
      <c r="BC301" s="10" t="s">
        <v>61</v>
      </c>
      <c r="BD301" s="10" t="s">
        <v>61</v>
      </c>
      <c r="BE301" s="10" t="s">
        <v>63</v>
      </c>
      <c r="BF301" s="10" t="s">
        <v>63</v>
      </c>
      <c r="BG301" s="19"/>
    </row>
    <row r="302" spans="1:59" ht="140.1" customHeight="1">
      <c r="A302" s="10">
        <v>2016</v>
      </c>
      <c r="B302" s="10" t="s">
        <v>57</v>
      </c>
      <c r="C302" s="10" t="s">
        <v>58</v>
      </c>
      <c r="D302" s="18" t="s">
        <v>873</v>
      </c>
      <c r="E302" s="18" t="s">
        <v>60</v>
      </c>
      <c r="F302" s="18" t="s">
        <v>61</v>
      </c>
      <c r="G302" s="18" t="s">
        <v>61</v>
      </c>
      <c r="H302" s="11">
        <v>42698</v>
      </c>
      <c r="I302" s="18" t="s">
        <v>874</v>
      </c>
      <c r="J302" s="18" t="s">
        <v>63</v>
      </c>
      <c r="K302" s="18" t="s">
        <v>63</v>
      </c>
      <c r="L302" s="18" t="s">
        <v>63</v>
      </c>
      <c r="M302" s="18" t="s">
        <v>875</v>
      </c>
      <c r="N302" s="18"/>
      <c r="O302" s="11">
        <v>42724</v>
      </c>
      <c r="P302" s="18" t="s">
        <v>63</v>
      </c>
      <c r="Q302" s="18" t="s">
        <v>63</v>
      </c>
      <c r="R302" s="18" t="s">
        <v>63</v>
      </c>
      <c r="S302" s="18" t="s">
        <v>875</v>
      </c>
      <c r="T302" s="18" t="s">
        <v>61</v>
      </c>
      <c r="U302" s="18" t="s">
        <v>557</v>
      </c>
      <c r="V302" s="18" t="s">
        <v>558</v>
      </c>
      <c r="W302" s="18" t="s">
        <v>559</v>
      </c>
      <c r="X302" s="18" t="s">
        <v>560</v>
      </c>
      <c r="Y302" s="18" t="s">
        <v>561</v>
      </c>
      <c r="Z302" s="18" t="s">
        <v>70</v>
      </c>
      <c r="AA302" s="18" t="s">
        <v>71</v>
      </c>
      <c r="AB302" s="18" t="s">
        <v>71</v>
      </c>
      <c r="AC302" s="18" t="s">
        <v>71</v>
      </c>
      <c r="AD302" s="18" t="s">
        <v>873</v>
      </c>
      <c r="AE302" s="11">
        <v>42727</v>
      </c>
      <c r="AF302" s="12">
        <v>6810726.5172413792</v>
      </c>
      <c r="AG302" s="12">
        <v>1089716.2427586208</v>
      </c>
      <c r="AH302" s="12">
        <v>7900442.7599999998</v>
      </c>
      <c r="AI302" s="18" t="s">
        <v>72</v>
      </c>
      <c r="AJ302" s="18" t="s">
        <v>61</v>
      </c>
      <c r="AK302" s="12">
        <v>7900442.7599999998</v>
      </c>
      <c r="AL302" s="12">
        <v>790044.27600000007</v>
      </c>
      <c r="AM302" s="18" t="s">
        <v>874</v>
      </c>
      <c r="AN302" s="11">
        <v>42730</v>
      </c>
      <c r="AO302" s="11">
        <v>42850</v>
      </c>
      <c r="AP302" s="18" t="s">
        <v>1445</v>
      </c>
      <c r="AQ302" s="18" t="s">
        <v>73</v>
      </c>
      <c r="AR302" s="18" t="s">
        <v>74</v>
      </c>
      <c r="AS302" s="18" t="s">
        <v>75</v>
      </c>
      <c r="AT302" s="18" t="s">
        <v>808</v>
      </c>
      <c r="AU302" s="18" t="s">
        <v>61</v>
      </c>
      <c r="AV302" s="18" t="s">
        <v>61</v>
      </c>
      <c r="AW302" s="10" t="s">
        <v>63</v>
      </c>
      <c r="AX302" s="10" t="s">
        <v>63</v>
      </c>
      <c r="AY302" s="10" t="s">
        <v>77</v>
      </c>
      <c r="AZ302" s="18" t="s">
        <v>197</v>
      </c>
      <c r="BA302" s="10" t="s">
        <v>61</v>
      </c>
      <c r="BB302" s="10" t="s">
        <v>61</v>
      </c>
      <c r="BC302" s="10" t="s">
        <v>61</v>
      </c>
      <c r="BD302" s="10" t="s">
        <v>61</v>
      </c>
      <c r="BE302" s="10" t="s">
        <v>63</v>
      </c>
      <c r="BF302" s="10" t="s">
        <v>63</v>
      </c>
      <c r="BG302" s="19"/>
    </row>
    <row r="303" spans="1:59" ht="140.1" customHeight="1">
      <c r="A303" s="10">
        <v>2016</v>
      </c>
      <c r="B303" s="10" t="s">
        <v>57</v>
      </c>
      <c r="C303" s="10" t="s">
        <v>58</v>
      </c>
      <c r="D303" s="18" t="s">
        <v>876</v>
      </c>
      <c r="E303" s="18" t="s">
        <v>60</v>
      </c>
      <c r="F303" s="18" t="s">
        <v>61</v>
      </c>
      <c r="G303" s="18" t="s">
        <v>61</v>
      </c>
      <c r="H303" s="11">
        <v>42698</v>
      </c>
      <c r="I303" s="18" t="s">
        <v>877</v>
      </c>
      <c r="J303" s="18" t="s">
        <v>63</v>
      </c>
      <c r="K303" s="18" t="s">
        <v>63</v>
      </c>
      <c r="L303" s="18" t="s">
        <v>63</v>
      </c>
      <c r="M303" s="18" t="s">
        <v>878</v>
      </c>
      <c r="N303" s="18"/>
      <c r="O303" s="11">
        <v>42724</v>
      </c>
      <c r="P303" s="18" t="s">
        <v>63</v>
      </c>
      <c r="Q303" s="18" t="s">
        <v>63</v>
      </c>
      <c r="R303" s="18" t="s">
        <v>63</v>
      </c>
      <c r="S303" s="18" t="s">
        <v>878</v>
      </c>
      <c r="T303" s="18" t="s">
        <v>61</v>
      </c>
      <c r="U303" s="18" t="s">
        <v>879</v>
      </c>
      <c r="V303" s="18" t="s">
        <v>182</v>
      </c>
      <c r="W303" s="18" t="s">
        <v>880</v>
      </c>
      <c r="X303" s="18" t="s">
        <v>881</v>
      </c>
      <c r="Y303" s="18" t="s">
        <v>882</v>
      </c>
      <c r="Z303" s="18" t="s">
        <v>70</v>
      </c>
      <c r="AA303" s="18" t="s">
        <v>71</v>
      </c>
      <c r="AB303" s="18" t="s">
        <v>71</v>
      </c>
      <c r="AC303" s="18" t="s">
        <v>71</v>
      </c>
      <c r="AD303" s="18" t="s">
        <v>876</v>
      </c>
      <c r="AE303" s="11">
        <v>42727</v>
      </c>
      <c r="AF303" s="12">
        <v>6893480.4827586217</v>
      </c>
      <c r="AG303" s="12">
        <v>1102956.8772413796</v>
      </c>
      <c r="AH303" s="12">
        <v>7996437.3600000003</v>
      </c>
      <c r="AI303" s="18" t="s">
        <v>72</v>
      </c>
      <c r="AJ303" s="18" t="s">
        <v>61</v>
      </c>
      <c r="AK303" s="12">
        <v>7996437.3600000003</v>
      </c>
      <c r="AL303" s="12">
        <v>799643.73600000003</v>
      </c>
      <c r="AM303" s="18" t="s">
        <v>877</v>
      </c>
      <c r="AN303" s="11">
        <v>42730</v>
      </c>
      <c r="AO303" s="11">
        <v>42850</v>
      </c>
      <c r="AP303" s="18" t="s">
        <v>1445</v>
      </c>
      <c r="AQ303" s="18" t="s">
        <v>73</v>
      </c>
      <c r="AR303" s="18" t="s">
        <v>74</v>
      </c>
      <c r="AS303" s="18" t="s">
        <v>75</v>
      </c>
      <c r="AT303" s="18" t="s">
        <v>398</v>
      </c>
      <c r="AU303" s="18" t="s">
        <v>61</v>
      </c>
      <c r="AV303" s="18" t="s">
        <v>61</v>
      </c>
      <c r="AW303" s="10" t="s">
        <v>63</v>
      </c>
      <c r="AX303" s="10" t="s">
        <v>63</v>
      </c>
      <c r="AY303" s="10" t="s">
        <v>77</v>
      </c>
      <c r="AZ303" s="18" t="s">
        <v>197</v>
      </c>
      <c r="BA303" s="10" t="s">
        <v>61</v>
      </c>
      <c r="BB303" s="10" t="s">
        <v>61</v>
      </c>
      <c r="BC303" s="10" t="s">
        <v>61</v>
      </c>
      <c r="BD303" s="10" t="s">
        <v>61</v>
      </c>
      <c r="BE303" s="10" t="s">
        <v>63</v>
      </c>
      <c r="BF303" s="10" t="s">
        <v>63</v>
      </c>
      <c r="BG303" s="19"/>
    </row>
    <row r="304" spans="1:59" ht="140.1" customHeight="1">
      <c r="A304" s="10">
        <v>2016</v>
      </c>
      <c r="B304" s="10" t="s">
        <v>57</v>
      </c>
      <c r="C304" s="10" t="s">
        <v>58</v>
      </c>
      <c r="D304" s="18" t="s">
        <v>883</v>
      </c>
      <c r="E304" s="18" t="s">
        <v>60</v>
      </c>
      <c r="F304" s="18" t="s">
        <v>61</v>
      </c>
      <c r="G304" s="18" t="s">
        <v>61</v>
      </c>
      <c r="H304" s="11">
        <v>42698</v>
      </c>
      <c r="I304" s="18" t="s">
        <v>884</v>
      </c>
      <c r="J304" s="18" t="s">
        <v>63</v>
      </c>
      <c r="K304" s="18" t="s">
        <v>63</v>
      </c>
      <c r="L304" s="18" t="s">
        <v>63</v>
      </c>
      <c r="M304" s="18" t="s">
        <v>885</v>
      </c>
      <c r="N304" s="18"/>
      <c r="O304" s="11">
        <v>42724</v>
      </c>
      <c r="P304" s="18" t="s">
        <v>63</v>
      </c>
      <c r="Q304" s="18" t="s">
        <v>63</v>
      </c>
      <c r="R304" s="18" t="s">
        <v>63</v>
      </c>
      <c r="S304" s="18" t="s">
        <v>885</v>
      </c>
      <c r="T304" s="18" t="s">
        <v>61</v>
      </c>
      <c r="U304" s="18" t="s">
        <v>886</v>
      </c>
      <c r="V304" s="18" t="s">
        <v>646</v>
      </c>
      <c r="W304" s="18" t="s">
        <v>177</v>
      </c>
      <c r="X304" s="18" t="s">
        <v>887</v>
      </c>
      <c r="Y304" s="18" t="s">
        <v>888</v>
      </c>
      <c r="Z304" s="18" t="s">
        <v>70</v>
      </c>
      <c r="AA304" s="18" t="s">
        <v>71</v>
      </c>
      <c r="AB304" s="18" t="s">
        <v>71</v>
      </c>
      <c r="AC304" s="18" t="s">
        <v>71</v>
      </c>
      <c r="AD304" s="18" t="s">
        <v>883</v>
      </c>
      <c r="AE304" s="11">
        <v>42727</v>
      </c>
      <c r="AF304" s="12">
        <v>4802535.4137931038</v>
      </c>
      <c r="AG304" s="12">
        <v>768405.66620689665</v>
      </c>
      <c r="AH304" s="12">
        <v>5570941.0800000001</v>
      </c>
      <c r="AI304" s="18" t="s">
        <v>72</v>
      </c>
      <c r="AJ304" s="18" t="s">
        <v>61</v>
      </c>
      <c r="AK304" s="12">
        <v>5570941.0800000001</v>
      </c>
      <c r="AL304" s="12">
        <v>557094.10800000001</v>
      </c>
      <c r="AM304" s="18" t="s">
        <v>884</v>
      </c>
      <c r="AN304" s="11">
        <v>42730</v>
      </c>
      <c r="AO304" s="11">
        <v>42762</v>
      </c>
      <c r="AP304" s="18" t="s">
        <v>1445</v>
      </c>
      <c r="AQ304" s="18" t="s">
        <v>73</v>
      </c>
      <c r="AR304" s="18" t="s">
        <v>74</v>
      </c>
      <c r="AS304" s="18" t="s">
        <v>595</v>
      </c>
      <c r="AT304" s="18" t="s">
        <v>347</v>
      </c>
      <c r="AU304" s="18" t="s">
        <v>61</v>
      </c>
      <c r="AV304" s="18" t="s">
        <v>61</v>
      </c>
      <c r="AW304" s="10" t="s">
        <v>63</v>
      </c>
      <c r="AX304" s="10" t="s">
        <v>63</v>
      </c>
      <c r="AY304" s="10" t="s">
        <v>77</v>
      </c>
      <c r="AZ304" s="18" t="s">
        <v>88</v>
      </c>
      <c r="BA304" s="10" t="s">
        <v>61</v>
      </c>
      <c r="BB304" s="10" t="s">
        <v>61</v>
      </c>
      <c r="BC304" s="10" t="s">
        <v>61</v>
      </c>
      <c r="BD304" s="10" t="s">
        <v>61</v>
      </c>
      <c r="BE304" s="10" t="s">
        <v>63</v>
      </c>
      <c r="BF304" s="10" t="s">
        <v>63</v>
      </c>
      <c r="BG304" s="19"/>
    </row>
    <row r="305" spans="1:59" ht="140.1" customHeight="1">
      <c r="A305" s="10">
        <v>2016</v>
      </c>
      <c r="B305" s="10" t="s">
        <v>57</v>
      </c>
      <c r="C305" s="10" t="s">
        <v>58</v>
      </c>
      <c r="D305" s="18" t="s">
        <v>889</v>
      </c>
      <c r="E305" s="18" t="s">
        <v>60</v>
      </c>
      <c r="F305" s="18" t="s">
        <v>61</v>
      </c>
      <c r="G305" s="18" t="s">
        <v>61</v>
      </c>
      <c r="H305" s="11">
        <v>42698</v>
      </c>
      <c r="I305" s="18" t="s">
        <v>890</v>
      </c>
      <c r="J305" s="18" t="s">
        <v>63</v>
      </c>
      <c r="K305" s="18" t="s">
        <v>63</v>
      </c>
      <c r="L305" s="18" t="s">
        <v>63</v>
      </c>
      <c r="M305" s="18" t="s">
        <v>891</v>
      </c>
      <c r="N305" s="18"/>
      <c r="O305" s="11">
        <v>42724</v>
      </c>
      <c r="P305" s="18" t="s">
        <v>63</v>
      </c>
      <c r="Q305" s="18" t="s">
        <v>63</v>
      </c>
      <c r="R305" s="18" t="s">
        <v>63</v>
      </c>
      <c r="S305" s="18" t="s">
        <v>891</v>
      </c>
      <c r="T305" s="18" t="s">
        <v>61</v>
      </c>
      <c r="U305" s="18" t="s">
        <v>892</v>
      </c>
      <c r="V305" s="18" t="s">
        <v>394</v>
      </c>
      <c r="W305" s="18" t="s">
        <v>893</v>
      </c>
      <c r="X305" s="18" t="s">
        <v>894</v>
      </c>
      <c r="Y305" s="18" t="s">
        <v>895</v>
      </c>
      <c r="Z305" s="18" t="s">
        <v>70</v>
      </c>
      <c r="AA305" s="18" t="s">
        <v>71</v>
      </c>
      <c r="AB305" s="18" t="s">
        <v>71</v>
      </c>
      <c r="AC305" s="18" t="s">
        <v>71</v>
      </c>
      <c r="AD305" s="18" t="s">
        <v>889</v>
      </c>
      <c r="AE305" s="11">
        <v>42727</v>
      </c>
      <c r="AF305" s="12">
        <v>6892533.5086206906</v>
      </c>
      <c r="AG305" s="12">
        <v>1102805.3613793105</v>
      </c>
      <c r="AH305" s="12">
        <v>7995338.8700000001</v>
      </c>
      <c r="AI305" s="18" t="s">
        <v>72</v>
      </c>
      <c r="AJ305" s="18" t="s">
        <v>61</v>
      </c>
      <c r="AK305" s="12">
        <v>7995338.8700000001</v>
      </c>
      <c r="AL305" s="12">
        <v>799533.8870000001</v>
      </c>
      <c r="AM305" s="18" t="s">
        <v>890</v>
      </c>
      <c r="AN305" s="11">
        <v>42730</v>
      </c>
      <c r="AO305" s="11">
        <v>42820</v>
      </c>
      <c r="AP305" s="8" t="s">
        <v>889</v>
      </c>
      <c r="AQ305" s="18" t="s">
        <v>73</v>
      </c>
      <c r="AR305" s="18" t="s">
        <v>74</v>
      </c>
      <c r="AS305" s="18" t="s">
        <v>595</v>
      </c>
      <c r="AT305" s="18" t="s">
        <v>896</v>
      </c>
      <c r="AU305" s="18" t="s">
        <v>61</v>
      </c>
      <c r="AV305" s="18" t="s">
        <v>61</v>
      </c>
      <c r="AW305" s="10" t="s">
        <v>63</v>
      </c>
      <c r="AX305" s="10" t="s">
        <v>63</v>
      </c>
      <c r="AY305" s="10" t="s">
        <v>77</v>
      </c>
      <c r="AZ305" s="18" t="s">
        <v>897</v>
      </c>
      <c r="BA305" s="10" t="s">
        <v>61</v>
      </c>
      <c r="BB305" s="10" t="s">
        <v>61</v>
      </c>
      <c r="BC305" s="10" t="s">
        <v>61</v>
      </c>
      <c r="BD305" s="10" t="s">
        <v>61</v>
      </c>
      <c r="BE305" s="10" t="s">
        <v>63</v>
      </c>
      <c r="BF305" s="10" t="s">
        <v>63</v>
      </c>
      <c r="BG305" s="19"/>
    </row>
    <row r="306" spans="1:59" ht="140.1" customHeight="1">
      <c r="A306" s="10">
        <v>2016</v>
      </c>
      <c r="B306" s="10" t="s">
        <v>57</v>
      </c>
      <c r="C306" s="10" t="s">
        <v>58</v>
      </c>
      <c r="D306" s="18" t="s">
        <v>898</v>
      </c>
      <c r="E306" s="18" t="s">
        <v>60</v>
      </c>
      <c r="F306" s="18" t="s">
        <v>61</v>
      </c>
      <c r="G306" s="18" t="s">
        <v>61</v>
      </c>
      <c r="H306" s="11">
        <v>42698</v>
      </c>
      <c r="I306" s="18" t="s">
        <v>899</v>
      </c>
      <c r="J306" s="18" t="s">
        <v>63</v>
      </c>
      <c r="K306" s="18" t="s">
        <v>63</v>
      </c>
      <c r="L306" s="18" t="s">
        <v>63</v>
      </c>
      <c r="M306" s="18" t="s">
        <v>900</v>
      </c>
      <c r="N306" s="18"/>
      <c r="O306" s="11">
        <v>42724</v>
      </c>
      <c r="P306" s="18" t="s">
        <v>63</v>
      </c>
      <c r="Q306" s="18" t="s">
        <v>63</v>
      </c>
      <c r="R306" s="18" t="s">
        <v>63</v>
      </c>
      <c r="S306" s="18" t="s">
        <v>900</v>
      </c>
      <c r="T306" s="18" t="s">
        <v>61</v>
      </c>
      <c r="U306" s="18" t="s">
        <v>200</v>
      </c>
      <c r="V306" s="18" t="s">
        <v>201</v>
      </c>
      <c r="W306" s="18" t="s">
        <v>202</v>
      </c>
      <c r="X306" s="18" t="s">
        <v>203</v>
      </c>
      <c r="Y306" s="18" t="s">
        <v>204</v>
      </c>
      <c r="Z306" s="18" t="s">
        <v>70</v>
      </c>
      <c r="AA306" s="18" t="s">
        <v>71</v>
      </c>
      <c r="AB306" s="18" t="s">
        <v>71</v>
      </c>
      <c r="AC306" s="18" t="s">
        <v>71</v>
      </c>
      <c r="AD306" s="18" t="s">
        <v>898</v>
      </c>
      <c r="AE306" s="11">
        <v>42727</v>
      </c>
      <c r="AF306" s="12">
        <v>2234181.5086206896</v>
      </c>
      <c r="AG306" s="12">
        <v>357469.04137931037</v>
      </c>
      <c r="AH306" s="12">
        <v>2591650.5499999998</v>
      </c>
      <c r="AI306" s="18" t="s">
        <v>72</v>
      </c>
      <c r="AJ306" s="18" t="s">
        <v>61</v>
      </c>
      <c r="AK306" s="12">
        <v>2591650.5499999998</v>
      </c>
      <c r="AL306" s="12">
        <v>259165.05499999999</v>
      </c>
      <c r="AM306" s="18" t="s">
        <v>899</v>
      </c>
      <c r="AN306" s="11">
        <v>42730</v>
      </c>
      <c r="AO306" s="11">
        <v>42760</v>
      </c>
      <c r="AP306" s="18" t="s">
        <v>1445</v>
      </c>
      <c r="AQ306" s="18" t="s">
        <v>73</v>
      </c>
      <c r="AR306" s="18" t="s">
        <v>74</v>
      </c>
      <c r="AS306" s="18" t="s">
        <v>595</v>
      </c>
      <c r="AT306" s="18" t="s">
        <v>347</v>
      </c>
      <c r="AU306" s="18" t="s">
        <v>61</v>
      </c>
      <c r="AV306" s="18" t="s">
        <v>61</v>
      </c>
      <c r="AW306" s="10" t="s">
        <v>63</v>
      </c>
      <c r="AX306" s="10" t="s">
        <v>63</v>
      </c>
      <c r="AY306" s="10" t="s">
        <v>77</v>
      </c>
      <c r="AZ306" s="18" t="s">
        <v>88</v>
      </c>
      <c r="BA306" s="10" t="s">
        <v>61</v>
      </c>
      <c r="BB306" s="10" t="s">
        <v>61</v>
      </c>
      <c r="BC306" s="10" t="s">
        <v>61</v>
      </c>
      <c r="BD306" s="10" t="s">
        <v>61</v>
      </c>
      <c r="BE306" s="10" t="s">
        <v>63</v>
      </c>
      <c r="BF306" s="10" t="s">
        <v>63</v>
      </c>
      <c r="BG306" s="19"/>
    </row>
    <row r="307" spans="1:59" ht="140.1" customHeight="1">
      <c r="A307" s="10">
        <v>2016</v>
      </c>
      <c r="B307" s="10" t="s">
        <v>174</v>
      </c>
      <c r="C307" s="10" t="s">
        <v>58</v>
      </c>
      <c r="D307" s="18" t="s">
        <v>901</v>
      </c>
      <c r="E307" s="18" t="s">
        <v>902</v>
      </c>
      <c r="F307" s="18" t="s">
        <v>61</v>
      </c>
      <c r="G307" s="18" t="s">
        <v>61</v>
      </c>
      <c r="H307" s="11">
        <v>42690</v>
      </c>
      <c r="I307" s="18" t="s">
        <v>903</v>
      </c>
      <c r="J307" s="18" t="s">
        <v>63</v>
      </c>
      <c r="K307" s="18" t="s">
        <v>63</v>
      </c>
      <c r="L307" s="18" t="s">
        <v>63</v>
      </c>
      <c r="M307" s="18" t="s">
        <v>904</v>
      </c>
      <c r="N307" s="18"/>
      <c r="O307" s="11">
        <v>42705</v>
      </c>
      <c r="P307" s="18" t="s">
        <v>63</v>
      </c>
      <c r="Q307" s="18" t="s">
        <v>63</v>
      </c>
      <c r="R307" s="18" t="s">
        <v>63</v>
      </c>
      <c r="S307" s="18" t="s">
        <v>904</v>
      </c>
      <c r="T307" s="18" t="s">
        <v>61</v>
      </c>
      <c r="U307" s="18" t="s">
        <v>157</v>
      </c>
      <c r="V307" s="18" t="s">
        <v>158</v>
      </c>
      <c r="W307" s="18" t="s">
        <v>159</v>
      </c>
      <c r="X307" s="18" t="s">
        <v>160</v>
      </c>
      <c r="Y307" s="18" t="s">
        <v>161</v>
      </c>
      <c r="Z307" s="18" t="s">
        <v>70</v>
      </c>
      <c r="AA307" s="18" t="s">
        <v>71</v>
      </c>
      <c r="AB307" s="18" t="s">
        <v>71</v>
      </c>
      <c r="AC307" s="18" t="s">
        <v>71</v>
      </c>
      <c r="AD307" s="18" t="s">
        <v>901</v>
      </c>
      <c r="AE307" s="11">
        <v>42717</v>
      </c>
      <c r="AF307" s="12">
        <v>5416159.7241379321</v>
      </c>
      <c r="AG307" s="12">
        <v>866585.55586206913</v>
      </c>
      <c r="AH307" s="12">
        <v>6282745.2800000003</v>
      </c>
      <c r="AI307" s="18" t="s">
        <v>72</v>
      </c>
      <c r="AJ307" s="18" t="s">
        <v>61</v>
      </c>
      <c r="AK307" s="12">
        <v>6282745.2800000003</v>
      </c>
      <c r="AL307" s="12">
        <v>628274.52800000005</v>
      </c>
      <c r="AM307" s="18" t="s">
        <v>903</v>
      </c>
      <c r="AN307" s="11">
        <v>42718</v>
      </c>
      <c r="AO307" s="11">
        <v>42735</v>
      </c>
      <c r="AP307" s="18" t="s">
        <v>1445</v>
      </c>
      <c r="AQ307" s="18" t="s">
        <v>73</v>
      </c>
      <c r="AR307" s="18" t="s">
        <v>326</v>
      </c>
      <c r="AS307" s="18" t="s">
        <v>905</v>
      </c>
      <c r="AT307" s="18" t="s">
        <v>906</v>
      </c>
      <c r="AU307" s="18" t="s">
        <v>61</v>
      </c>
      <c r="AV307" s="18" t="s">
        <v>61</v>
      </c>
      <c r="AW307" s="10" t="s">
        <v>63</v>
      </c>
      <c r="AX307" s="10" t="s">
        <v>63</v>
      </c>
      <c r="AY307" s="10" t="s">
        <v>180</v>
      </c>
      <c r="AZ307" s="18" t="s">
        <v>239</v>
      </c>
      <c r="BA307" s="10" t="s">
        <v>61</v>
      </c>
      <c r="BB307" s="10" t="s">
        <v>61</v>
      </c>
      <c r="BC307" s="10" t="s">
        <v>61</v>
      </c>
      <c r="BD307" s="10" t="s">
        <v>61</v>
      </c>
      <c r="BE307" s="10" t="s">
        <v>63</v>
      </c>
      <c r="BF307" s="10" t="s">
        <v>63</v>
      </c>
      <c r="BG307" s="19"/>
    </row>
    <row r="308" spans="1:59" ht="140.1" customHeight="1">
      <c r="A308" s="10">
        <v>2016</v>
      </c>
      <c r="B308" s="10" t="s">
        <v>57</v>
      </c>
      <c r="C308" s="10" t="s">
        <v>58</v>
      </c>
      <c r="D308" s="18" t="s">
        <v>907</v>
      </c>
      <c r="E308" s="18" t="s">
        <v>60</v>
      </c>
      <c r="F308" s="18" t="s">
        <v>61</v>
      </c>
      <c r="G308" s="18" t="s">
        <v>61</v>
      </c>
      <c r="H308" s="11">
        <v>42698</v>
      </c>
      <c r="I308" s="18" t="s">
        <v>908</v>
      </c>
      <c r="J308" s="18" t="s">
        <v>63</v>
      </c>
      <c r="K308" s="18" t="s">
        <v>63</v>
      </c>
      <c r="L308" s="18" t="s">
        <v>63</v>
      </c>
      <c r="M308" s="18" t="s">
        <v>909</v>
      </c>
      <c r="N308" s="18"/>
      <c r="O308" s="11">
        <v>42724</v>
      </c>
      <c r="P308" s="18" t="s">
        <v>63</v>
      </c>
      <c r="Q308" s="18" t="s">
        <v>63</v>
      </c>
      <c r="R308" s="18" t="s">
        <v>63</v>
      </c>
      <c r="S308" s="18" t="s">
        <v>909</v>
      </c>
      <c r="T308" s="5" t="s">
        <v>910</v>
      </c>
      <c r="U308" s="18" t="s">
        <v>911</v>
      </c>
      <c r="V308" s="18" t="s">
        <v>912</v>
      </c>
      <c r="W308" s="18" t="s">
        <v>913</v>
      </c>
      <c r="X308" s="18" t="s">
        <v>914</v>
      </c>
      <c r="Y308" s="18" t="s">
        <v>915</v>
      </c>
      <c r="Z308" s="18" t="s">
        <v>70</v>
      </c>
      <c r="AA308" s="18" t="s">
        <v>71</v>
      </c>
      <c r="AB308" s="18" t="s">
        <v>71</v>
      </c>
      <c r="AC308" s="18" t="s">
        <v>71</v>
      </c>
      <c r="AD308" s="18" t="s">
        <v>907</v>
      </c>
      <c r="AE308" s="11">
        <v>42727</v>
      </c>
      <c r="AF308" s="12">
        <v>2141767.0258620693</v>
      </c>
      <c r="AG308" s="12">
        <v>342682.72413793107</v>
      </c>
      <c r="AH308" s="12">
        <v>2484449.75</v>
      </c>
      <c r="AI308" s="18" t="s">
        <v>72</v>
      </c>
      <c r="AJ308" s="18" t="s">
        <v>61</v>
      </c>
      <c r="AK308" s="12">
        <v>2484449.75</v>
      </c>
      <c r="AL308" s="12">
        <v>248444.97500000001</v>
      </c>
      <c r="AM308" s="18" t="s">
        <v>908</v>
      </c>
      <c r="AN308" s="11">
        <v>42730</v>
      </c>
      <c r="AO308" s="11">
        <v>42820</v>
      </c>
      <c r="AP308" s="8" t="s">
        <v>907</v>
      </c>
      <c r="AQ308" s="18" t="s">
        <v>73</v>
      </c>
      <c r="AR308" s="18" t="s">
        <v>74</v>
      </c>
      <c r="AS308" s="18" t="s">
        <v>595</v>
      </c>
      <c r="AT308" s="18" t="s">
        <v>541</v>
      </c>
      <c r="AU308" s="18" t="s">
        <v>61</v>
      </c>
      <c r="AV308" s="18" t="s">
        <v>61</v>
      </c>
      <c r="AW308" s="10" t="s">
        <v>63</v>
      </c>
      <c r="AX308" s="10" t="s">
        <v>63</v>
      </c>
      <c r="AY308" s="10" t="s">
        <v>180</v>
      </c>
      <c r="AZ308" s="18" t="s">
        <v>98</v>
      </c>
      <c r="BA308" s="10" t="s">
        <v>61</v>
      </c>
      <c r="BB308" s="10" t="s">
        <v>61</v>
      </c>
      <c r="BC308" s="10" t="s">
        <v>61</v>
      </c>
      <c r="BD308" s="10" t="s">
        <v>61</v>
      </c>
      <c r="BE308" s="10" t="s">
        <v>63</v>
      </c>
      <c r="BF308" s="10" t="s">
        <v>63</v>
      </c>
      <c r="BG308" s="19"/>
    </row>
    <row r="309" spans="1:59" ht="140.1" customHeight="1">
      <c r="A309" s="10">
        <v>2016</v>
      </c>
      <c r="B309" s="10" t="s">
        <v>57</v>
      </c>
      <c r="C309" s="10" t="s">
        <v>58</v>
      </c>
      <c r="D309" s="18" t="s">
        <v>916</v>
      </c>
      <c r="E309" s="18" t="s">
        <v>60</v>
      </c>
      <c r="F309" s="18" t="s">
        <v>61</v>
      </c>
      <c r="G309" s="18" t="s">
        <v>61</v>
      </c>
      <c r="H309" s="11">
        <v>42698</v>
      </c>
      <c r="I309" s="18" t="s">
        <v>917</v>
      </c>
      <c r="J309" s="18" t="s">
        <v>63</v>
      </c>
      <c r="K309" s="18" t="s">
        <v>63</v>
      </c>
      <c r="L309" s="18" t="s">
        <v>63</v>
      </c>
      <c r="M309" s="18" t="s">
        <v>918</v>
      </c>
      <c r="N309" s="18"/>
      <c r="O309" s="11">
        <v>42724</v>
      </c>
      <c r="P309" s="18" t="s">
        <v>63</v>
      </c>
      <c r="Q309" s="18" t="s">
        <v>63</v>
      </c>
      <c r="R309" s="18" t="s">
        <v>63</v>
      </c>
      <c r="S309" s="18" t="s">
        <v>918</v>
      </c>
      <c r="T309" s="18" t="s">
        <v>61</v>
      </c>
      <c r="U309" s="18" t="s">
        <v>371</v>
      </c>
      <c r="V309" s="18" t="s">
        <v>372</v>
      </c>
      <c r="W309" s="18" t="s">
        <v>373</v>
      </c>
      <c r="X309" s="18" t="s">
        <v>374</v>
      </c>
      <c r="Y309" s="18" t="s">
        <v>375</v>
      </c>
      <c r="Z309" s="18" t="s">
        <v>70</v>
      </c>
      <c r="AA309" s="18" t="s">
        <v>71</v>
      </c>
      <c r="AB309" s="18" t="s">
        <v>71</v>
      </c>
      <c r="AC309" s="18" t="s">
        <v>71</v>
      </c>
      <c r="AD309" s="18" t="s">
        <v>916</v>
      </c>
      <c r="AE309" s="11">
        <v>42727</v>
      </c>
      <c r="AF309" s="12">
        <v>3405171.8189655175</v>
      </c>
      <c r="AG309" s="12">
        <v>544827.49103448284</v>
      </c>
      <c r="AH309" s="12">
        <v>3949999.31</v>
      </c>
      <c r="AI309" s="18" t="s">
        <v>72</v>
      </c>
      <c r="AJ309" s="18" t="s">
        <v>61</v>
      </c>
      <c r="AK309" s="12">
        <v>3949999.31</v>
      </c>
      <c r="AL309" s="12">
        <v>394999.93100000004</v>
      </c>
      <c r="AM309" s="18" t="s">
        <v>917</v>
      </c>
      <c r="AN309" s="11">
        <v>42730</v>
      </c>
      <c r="AO309" s="11">
        <v>42820</v>
      </c>
      <c r="AP309" s="18" t="s">
        <v>1445</v>
      </c>
      <c r="AQ309" s="18" t="s">
        <v>73</v>
      </c>
      <c r="AR309" s="18" t="s">
        <v>74</v>
      </c>
      <c r="AS309" s="18" t="s">
        <v>595</v>
      </c>
      <c r="AT309" s="18" t="s">
        <v>398</v>
      </c>
      <c r="AU309" s="18" t="s">
        <v>61</v>
      </c>
      <c r="AV309" s="18" t="s">
        <v>61</v>
      </c>
      <c r="AW309" s="10" t="s">
        <v>63</v>
      </c>
      <c r="AX309" s="10" t="s">
        <v>63</v>
      </c>
      <c r="AY309" s="10" t="s">
        <v>77</v>
      </c>
      <c r="AZ309" s="18" t="s">
        <v>274</v>
      </c>
      <c r="BA309" s="10" t="s">
        <v>61</v>
      </c>
      <c r="BB309" s="10" t="s">
        <v>61</v>
      </c>
      <c r="BC309" s="10" t="s">
        <v>61</v>
      </c>
      <c r="BD309" s="10" t="s">
        <v>61</v>
      </c>
      <c r="BE309" s="10" t="s">
        <v>63</v>
      </c>
      <c r="BF309" s="10" t="s">
        <v>63</v>
      </c>
      <c r="BG309" s="19"/>
    </row>
    <row r="310" spans="1:59" ht="140.1" customHeight="1">
      <c r="A310" s="10">
        <v>2016</v>
      </c>
      <c r="B310" s="10" t="s">
        <v>57</v>
      </c>
      <c r="C310" s="10" t="s">
        <v>58</v>
      </c>
      <c r="D310" s="18" t="s">
        <v>919</v>
      </c>
      <c r="E310" s="18" t="s">
        <v>60</v>
      </c>
      <c r="F310" s="18" t="s">
        <v>61</v>
      </c>
      <c r="G310" s="18" t="s">
        <v>61</v>
      </c>
      <c r="H310" s="11">
        <v>42698</v>
      </c>
      <c r="I310" s="18" t="s">
        <v>920</v>
      </c>
      <c r="J310" s="18" t="s">
        <v>63</v>
      </c>
      <c r="K310" s="18" t="s">
        <v>63</v>
      </c>
      <c r="L310" s="18" t="s">
        <v>63</v>
      </c>
      <c r="M310" s="18" t="s">
        <v>921</v>
      </c>
      <c r="N310" s="18"/>
      <c r="O310" s="11">
        <v>42724</v>
      </c>
      <c r="P310" s="18" t="s">
        <v>63</v>
      </c>
      <c r="Q310" s="18" t="s">
        <v>63</v>
      </c>
      <c r="R310" s="18" t="s">
        <v>63</v>
      </c>
      <c r="S310" s="18" t="s">
        <v>921</v>
      </c>
      <c r="T310" s="5" t="s">
        <v>922</v>
      </c>
      <c r="U310" s="18" t="s">
        <v>615</v>
      </c>
      <c r="V310" s="18" t="s">
        <v>616</v>
      </c>
      <c r="W310" s="18" t="s">
        <v>198</v>
      </c>
      <c r="X310" s="18" t="s">
        <v>617</v>
      </c>
      <c r="Y310" s="18" t="s">
        <v>618</v>
      </c>
      <c r="Z310" s="18" t="s">
        <v>70</v>
      </c>
      <c r="AA310" s="18" t="s">
        <v>71</v>
      </c>
      <c r="AB310" s="18" t="s">
        <v>71</v>
      </c>
      <c r="AC310" s="18" t="s">
        <v>71</v>
      </c>
      <c r="AD310" s="18" t="s">
        <v>919</v>
      </c>
      <c r="AE310" s="11">
        <v>42727</v>
      </c>
      <c r="AF310" s="12">
        <v>5342018.6034482764</v>
      </c>
      <c r="AG310" s="12">
        <v>854722.97655172425</v>
      </c>
      <c r="AH310" s="12">
        <v>6196741.5800000001</v>
      </c>
      <c r="AI310" s="18" t="s">
        <v>72</v>
      </c>
      <c r="AJ310" s="18" t="s">
        <v>61</v>
      </c>
      <c r="AK310" s="12">
        <v>6196741.5800000001</v>
      </c>
      <c r="AL310" s="12">
        <v>619674.15800000005</v>
      </c>
      <c r="AM310" s="18" t="s">
        <v>920</v>
      </c>
      <c r="AN310" s="11">
        <v>42730</v>
      </c>
      <c r="AO310" s="11">
        <v>42850</v>
      </c>
      <c r="AP310" s="18" t="s">
        <v>1445</v>
      </c>
      <c r="AQ310" s="18" t="s">
        <v>73</v>
      </c>
      <c r="AR310" s="18" t="s">
        <v>74</v>
      </c>
      <c r="AS310" s="18" t="s">
        <v>638</v>
      </c>
      <c r="AT310" s="18" t="s">
        <v>923</v>
      </c>
      <c r="AU310" s="18" t="s">
        <v>61</v>
      </c>
      <c r="AV310" s="18" t="s">
        <v>61</v>
      </c>
      <c r="AW310" s="10" t="s">
        <v>63</v>
      </c>
      <c r="AX310" s="10" t="s">
        <v>63</v>
      </c>
      <c r="AY310" s="10" t="s">
        <v>77</v>
      </c>
      <c r="AZ310" s="18" t="s">
        <v>580</v>
      </c>
      <c r="BA310" s="10" t="s">
        <v>61</v>
      </c>
      <c r="BB310" s="10" t="s">
        <v>61</v>
      </c>
      <c r="BC310" s="10" t="s">
        <v>61</v>
      </c>
      <c r="BD310" s="10" t="s">
        <v>61</v>
      </c>
      <c r="BE310" s="10" t="s">
        <v>63</v>
      </c>
      <c r="BF310" s="10" t="s">
        <v>63</v>
      </c>
      <c r="BG310" s="19"/>
    </row>
    <row r="311" spans="1:59" ht="140.1" customHeight="1">
      <c r="A311" s="10">
        <v>2016</v>
      </c>
      <c r="B311" s="10" t="s">
        <v>57</v>
      </c>
      <c r="C311" s="10" t="s">
        <v>58</v>
      </c>
      <c r="D311" s="18" t="s">
        <v>924</v>
      </c>
      <c r="E311" s="18" t="s">
        <v>60</v>
      </c>
      <c r="F311" s="18" t="s">
        <v>61</v>
      </c>
      <c r="G311" s="18" t="s">
        <v>61</v>
      </c>
      <c r="H311" s="11">
        <v>42698</v>
      </c>
      <c r="I311" s="18" t="s">
        <v>925</v>
      </c>
      <c r="J311" s="18" t="s">
        <v>63</v>
      </c>
      <c r="K311" s="18" t="s">
        <v>63</v>
      </c>
      <c r="L311" s="18" t="s">
        <v>63</v>
      </c>
      <c r="M311" s="18" t="s">
        <v>926</v>
      </c>
      <c r="N311" s="18"/>
      <c r="O311" s="11">
        <v>42724</v>
      </c>
      <c r="P311" s="18" t="s">
        <v>63</v>
      </c>
      <c r="Q311" s="18" t="s">
        <v>63</v>
      </c>
      <c r="R311" s="18" t="s">
        <v>63</v>
      </c>
      <c r="S311" s="18" t="s">
        <v>926</v>
      </c>
      <c r="T311" s="5" t="s">
        <v>927</v>
      </c>
      <c r="U311" s="18" t="s">
        <v>231</v>
      </c>
      <c r="V311" s="18" t="s">
        <v>232</v>
      </c>
      <c r="W311" s="18" t="s">
        <v>233</v>
      </c>
      <c r="X311" s="18" t="s">
        <v>234</v>
      </c>
      <c r="Y311" s="18" t="s">
        <v>235</v>
      </c>
      <c r="Z311" s="18" t="s">
        <v>70</v>
      </c>
      <c r="AA311" s="18" t="s">
        <v>71</v>
      </c>
      <c r="AB311" s="18" t="s">
        <v>71</v>
      </c>
      <c r="AC311" s="18" t="s">
        <v>71</v>
      </c>
      <c r="AD311" s="18" t="s">
        <v>924</v>
      </c>
      <c r="AE311" s="11">
        <v>42727</v>
      </c>
      <c r="AF311" s="12">
        <v>2977091.4913793104</v>
      </c>
      <c r="AG311" s="12">
        <v>476334.63862068969</v>
      </c>
      <c r="AH311" s="12">
        <v>3453426.13</v>
      </c>
      <c r="AI311" s="18" t="s">
        <v>72</v>
      </c>
      <c r="AJ311" s="18" t="s">
        <v>61</v>
      </c>
      <c r="AK311" s="12">
        <v>3453426.13</v>
      </c>
      <c r="AL311" s="12">
        <v>345342.61300000001</v>
      </c>
      <c r="AM311" s="18" t="s">
        <v>925</v>
      </c>
      <c r="AN311" s="11">
        <v>42730</v>
      </c>
      <c r="AO311" s="11">
        <v>42850</v>
      </c>
      <c r="AP311" s="18" t="s">
        <v>1445</v>
      </c>
      <c r="AQ311" s="18" t="s">
        <v>73</v>
      </c>
      <c r="AR311" s="18" t="s">
        <v>74</v>
      </c>
      <c r="AS311" s="18" t="s">
        <v>638</v>
      </c>
      <c r="AT311" s="18" t="s">
        <v>928</v>
      </c>
      <c r="AU311" s="18" t="s">
        <v>61</v>
      </c>
      <c r="AV311" s="18" t="s">
        <v>61</v>
      </c>
      <c r="AW311" s="10" t="s">
        <v>63</v>
      </c>
      <c r="AX311" s="10" t="s">
        <v>63</v>
      </c>
      <c r="AY311" s="10" t="s">
        <v>180</v>
      </c>
      <c r="AZ311" s="18" t="s">
        <v>580</v>
      </c>
      <c r="BA311" s="10" t="s">
        <v>61</v>
      </c>
      <c r="BB311" s="10" t="s">
        <v>61</v>
      </c>
      <c r="BC311" s="10" t="s">
        <v>61</v>
      </c>
      <c r="BD311" s="10" t="s">
        <v>61</v>
      </c>
      <c r="BE311" s="10" t="s">
        <v>63</v>
      </c>
      <c r="BF311" s="10" t="s">
        <v>63</v>
      </c>
      <c r="BG311" s="19"/>
    </row>
    <row r="312" spans="1:59" ht="140.1" customHeight="1">
      <c r="A312" s="10">
        <v>2016</v>
      </c>
      <c r="B312" s="10" t="s">
        <v>57</v>
      </c>
      <c r="C312" s="10" t="s">
        <v>58</v>
      </c>
      <c r="D312" s="18" t="s">
        <v>929</v>
      </c>
      <c r="E312" s="18" t="s">
        <v>60</v>
      </c>
      <c r="F312" s="18" t="s">
        <v>61</v>
      </c>
      <c r="G312" s="18" t="s">
        <v>61</v>
      </c>
      <c r="H312" s="11">
        <v>42698</v>
      </c>
      <c r="I312" s="18" t="s">
        <v>930</v>
      </c>
      <c r="J312" s="18" t="s">
        <v>63</v>
      </c>
      <c r="K312" s="18" t="s">
        <v>63</v>
      </c>
      <c r="L312" s="18" t="s">
        <v>63</v>
      </c>
      <c r="M312" s="18" t="s">
        <v>931</v>
      </c>
      <c r="N312" s="18"/>
      <c r="O312" s="11">
        <v>42724</v>
      </c>
      <c r="P312" s="18" t="s">
        <v>63</v>
      </c>
      <c r="Q312" s="18" t="s">
        <v>63</v>
      </c>
      <c r="R312" s="18" t="s">
        <v>63</v>
      </c>
      <c r="S312" s="18" t="s">
        <v>931</v>
      </c>
      <c r="T312" s="8" t="s">
        <v>932</v>
      </c>
      <c r="U312" s="18" t="s">
        <v>334</v>
      </c>
      <c r="V312" s="18" t="s">
        <v>335</v>
      </c>
      <c r="W312" s="18" t="s">
        <v>336</v>
      </c>
      <c r="X312" s="18" t="s">
        <v>337</v>
      </c>
      <c r="Y312" s="18" t="s">
        <v>338</v>
      </c>
      <c r="Z312" s="18" t="s">
        <v>70</v>
      </c>
      <c r="AA312" s="18" t="s">
        <v>71</v>
      </c>
      <c r="AB312" s="18" t="s">
        <v>71</v>
      </c>
      <c r="AC312" s="18" t="s">
        <v>71</v>
      </c>
      <c r="AD312" s="18" t="s">
        <v>929</v>
      </c>
      <c r="AE312" s="11">
        <v>42727</v>
      </c>
      <c r="AF312" s="12">
        <v>1721036.5775862071</v>
      </c>
      <c r="AG312" s="12">
        <v>275365.85241379315</v>
      </c>
      <c r="AH312" s="12">
        <v>1996402.43</v>
      </c>
      <c r="AI312" s="18" t="s">
        <v>72</v>
      </c>
      <c r="AJ312" s="18" t="s">
        <v>61</v>
      </c>
      <c r="AK312" s="12">
        <v>1996402.43</v>
      </c>
      <c r="AL312" s="12">
        <v>199640.24300000002</v>
      </c>
      <c r="AM312" s="18" t="s">
        <v>930</v>
      </c>
      <c r="AN312" s="11">
        <v>42730</v>
      </c>
      <c r="AO312" s="11">
        <v>42820</v>
      </c>
      <c r="AP312" s="18" t="s">
        <v>1445</v>
      </c>
      <c r="AQ312" s="18" t="s">
        <v>73</v>
      </c>
      <c r="AR312" s="18" t="s">
        <v>74</v>
      </c>
      <c r="AS312" s="18" t="s">
        <v>638</v>
      </c>
      <c r="AT312" s="18" t="s">
        <v>933</v>
      </c>
      <c r="AU312" s="18" t="s">
        <v>61</v>
      </c>
      <c r="AV312" s="18" t="s">
        <v>61</v>
      </c>
      <c r="AW312" s="10" t="s">
        <v>63</v>
      </c>
      <c r="AX312" s="10" t="s">
        <v>63</v>
      </c>
      <c r="AY312" s="10" t="s">
        <v>180</v>
      </c>
      <c r="AZ312" s="18" t="s">
        <v>552</v>
      </c>
      <c r="BA312" s="10" t="s">
        <v>61</v>
      </c>
      <c r="BB312" s="10" t="s">
        <v>61</v>
      </c>
      <c r="BC312" s="10" t="s">
        <v>61</v>
      </c>
      <c r="BD312" s="10" t="s">
        <v>61</v>
      </c>
      <c r="BE312" s="10" t="s">
        <v>63</v>
      </c>
      <c r="BF312" s="10" t="s">
        <v>63</v>
      </c>
      <c r="BG312" s="19"/>
    </row>
    <row r="313" spans="1:59" ht="140.1" customHeight="1">
      <c r="A313" s="10">
        <v>2016</v>
      </c>
      <c r="B313" s="10" t="s">
        <v>57</v>
      </c>
      <c r="C313" s="10" t="s">
        <v>58</v>
      </c>
      <c r="D313" s="18" t="s">
        <v>934</v>
      </c>
      <c r="E313" s="18" t="s">
        <v>60</v>
      </c>
      <c r="F313" s="18" t="s">
        <v>61</v>
      </c>
      <c r="G313" s="18" t="s">
        <v>61</v>
      </c>
      <c r="H313" s="11">
        <v>42698</v>
      </c>
      <c r="I313" s="18" t="s">
        <v>935</v>
      </c>
      <c r="J313" s="18" t="s">
        <v>63</v>
      </c>
      <c r="K313" s="18" t="s">
        <v>63</v>
      </c>
      <c r="L313" s="18" t="s">
        <v>63</v>
      </c>
      <c r="M313" s="18" t="s">
        <v>936</v>
      </c>
      <c r="N313" s="18"/>
      <c r="O313" s="11">
        <v>42724</v>
      </c>
      <c r="P313" s="18" t="s">
        <v>63</v>
      </c>
      <c r="Q313" s="18" t="s">
        <v>63</v>
      </c>
      <c r="R313" s="18" t="s">
        <v>63</v>
      </c>
      <c r="S313" s="18" t="s">
        <v>936</v>
      </c>
      <c r="T313" s="5" t="s">
        <v>937</v>
      </c>
      <c r="U313" s="18" t="s">
        <v>938</v>
      </c>
      <c r="V313" s="18" t="s">
        <v>939</v>
      </c>
      <c r="W313" s="18" t="s">
        <v>181</v>
      </c>
      <c r="X313" s="18" t="s">
        <v>940</v>
      </c>
      <c r="Y313" s="18" t="s">
        <v>941</v>
      </c>
      <c r="Z313" s="18" t="s">
        <v>70</v>
      </c>
      <c r="AA313" s="18" t="s">
        <v>71</v>
      </c>
      <c r="AB313" s="18" t="s">
        <v>71</v>
      </c>
      <c r="AC313" s="18" t="s">
        <v>71</v>
      </c>
      <c r="AD313" s="18" t="s">
        <v>934</v>
      </c>
      <c r="AE313" s="11">
        <v>42727</v>
      </c>
      <c r="AF313" s="12">
        <v>3094368.8620689656</v>
      </c>
      <c r="AG313" s="12">
        <v>495099.0179310345</v>
      </c>
      <c r="AH313" s="12">
        <v>3589467.88</v>
      </c>
      <c r="AI313" s="18" t="s">
        <v>72</v>
      </c>
      <c r="AJ313" s="18" t="s">
        <v>61</v>
      </c>
      <c r="AK313" s="12">
        <v>3589467.88</v>
      </c>
      <c r="AL313" s="12">
        <v>358946.788</v>
      </c>
      <c r="AM313" s="18" t="s">
        <v>935</v>
      </c>
      <c r="AN313" s="11">
        <v>42730</v>
      </c>
      <c r="AO313" s="11">
        <v>42850</v>
      </c>
      <c r="AP313" s="18" t="s">
        <v>1445</v>
      </c>
      <c r="AQ313" s="18" t="s">
        <v>73</v>
      </c>
      <c r="AR313" s="18" t="s">
        <v>74</v>
      </c>
      <c r="AS313" s="18" t="s">
        <v>638</v>
      </c>
      <c r="AT313" s="18" t="s">
        <v>942</v>
      </c>
      <c r="AU313" s="18" t="s">
        <v>61</v>
      </c>
      <c r="AV313" s="18" t="s">
        <v>61</v>
      </c>
      <c r="AW313" s="10" t="s">
        <v>63</v>
      </c>
      <c r="AX313" s="10" t="s">
        <v>63</v>
      </c>
      <c r="AY313" s="10" t="s">
        <v>180</v>
      </c>
      <c r="AZ313" s="18" t="s">
        <v>552</v>
      </c>
      <c r="BA313" s="10" t="s">
        <v>61</v>
      </c>
      <c r="BB313" s="10" t="s">
        <v>61</v>
      </c>
      <c r="BC313" s="10" t="s">
        <v>61</v>
      </c>
      <c r="BD313" s="10" t="s">
        <v>61</v>
      </c>
      <c r="BE313" s="10" t="s">
        <v>63</v>
      </c>
      <c r="BF313" s="10" t="s">
        <v>63</v>
      </c>
      <c r="BG313" s="19"/>
    </row>
    <row r="314" spans="1:59" ht="140.1" customHeight="1">
      <c r="A314" s="10">
        <v>2016</v>
      </c>
      <c r="B314" s="10" t="s">
        <v>57</v>
      </c>
      <c r="C314" s="10" t="s">
        <v>58</v>
      </c>
      <c r="D314" s="18" t="s">
        <v>943</v>
      </c>
      <c r="E314" s="18" t="s">
        <v>60</v>
      </c>
      <c r="F314" s="18" t="s">
        <v>61</v>
      </c>
      <c r="G314" s="18" t="s">
        <v>61</v>
      </c>
      <c r="H314" s="11">
        <v>42698</v>
      </c>
      <c r="I314" s="18" t="s">
        <v>944</v>
      </c>
      <c r="J314" s="18" t="s">
        <v>63</v>
      </c>
      <c r="K314" s="18" t="s">
        <v>63</v>
      </c>
      <c r="L314" s="18" t="s">
        <v>63</v>
      </c>
      <c r="M314" s="18" t="s">
        <v>945</v>
      </c>
      <c r="N314" s="18"/>
      <c r="O314" s="11">
        <v>42724</v>
      </c>
      <c r="P314" s="18" t="s">
        <v>63</v>
      </c>
      <c r="Q314" s="18" t="s">
        <v>63</v>
      </c>
      <c r="R314" s="18" t="s">
        <v>63</v>
      </c>
      <c r="S314" s="18" t="s">
        <v>945</v>
      </c>
      <c r="T314" s="5" t="s">
        <v>946</v>
      </c>
      <c r="U314" s="18" t="s">
        <v>947</v>
      </c>
      <c r="V314" s="18" t="s">
        <v>948</v>
      </c>
      <c r="W314" s="18" t="s">
        <v>949</v>
      </c>
      <c r="X314" s="18" t="s">
        <v>950</v>
      </c>
      <c r="Y314" s="18" t="s">
        <v>951</v>
      </c>
      <c r="Z314" s="18" t="s">
        <v>70</v>
      </c>
      <c r="AA314" s="18" t="s">
        <v>71</v>
      </c>
      <c r="AB314" s="18" t="s">
        <v>71</v>
      </c>
      <c r="AC314" s="18" t="s">
        <v>71</v>
      </c>
      <c r="AD314" s="18" t="s">
        <v>943</v>
      </c>
      <c r="AE314" s="11">
        <v>42727</v>
      </c>
      <c r="AF314" s="12">
        <v>3334482.5172413797</v>
      </c>
      <c r="AG314" s="12">
        <v>533517.20275862073</v>
      </c>
      <c r="AH314" s="12">
        <v>3867999.72</v>
      </c>
      <c r="AI314" s="18" t="s">
        <v>72</v>
      </c>
      <c r="AJ314" s="18" t="s">
        <v>61</v>
      </c>
      <c r="AK314" s="12">
        <v>3867999.72</v>
      </c>
      <c r="AL314" s="12">
        <v>386799.97200000007</v>
      </c>
      <c r="AM314" s="18" t="s">
        <v>944</v>
      </c>
      <c r="AN314" s="11">
        <v>42730</v>
      </c>
      <c r="AO314" s="11">
        <v>42880</v>
      </c>
      <c r="AP314" s="18" t="s">
        <v>1445</v>
      </c>
      <c r="AQ314" s="18" t="s">
        <v>73</v>
      </c>
      <c r="AR314" s="18" t="s">
        <v>74</v>
      </c>
      <c r="AS314" s="18" t="s">
        <v>638</v>
      </c>
      <c r="AT314" s="18" t="s">
        <v>952</v>
      </c>
      <c r="AU314" s="18" t="s">
        <v>61</v>
      </c>
      <c r="AV314" s="18" t="s">
        <v>61</v>
      </c>
      <c r="AW314" s="10" t="s">
        <v>63</v>
      </c>
      <c r="AX314" s="10" t="s">
        <v>63</v>
      </c>
      <c r="AY314" s="10" t="s">
        <v>77</v>
      </c>
      <c r="AZ314" s="18" t="s">
        <v>552</v>
      </c>
      <c r="BA314" s="10" t="s">
        <v>61</v>
      </c>
      <c r="BB314" s="10" t="s">
        <v>61</v>
      </c>
      <c r="BC314" s="10" t="s">
        <v>61</v>
      </c>
      <c r="BD314" s="10" t="s">
        <v>61</v>
      </c>
      <c r="BE314" s="10" t="s">
        <v>63</v>
      </c>
      <c r="BF314" s="10" t="s">
        <v>63</v>
      </c>
      <c r="BG314" s="19"/>
    </row>
    <row r="315" spans="1:59" ht="140.1" customHeight="1">
      <c r="A315" s="10">
        <v>2016</v>
      </c>
      <c r="B315" s="10" t="s">
        <v>57</v>
      </c>
      <c r="C315" s="10" t="s">
        <v>58</v>
      </c>
      <c r="D315" s="18" t="s">
        <v>953</v>
      </c>
      <c r="E315" s="18" t="s">
        <v>60</v>
      </c>
      <c r="F315" s="18" t="s">
        <v>61</v>
      </c>
      <c r="G315" s="18" t="s">
        <v>61</v>
      </c>
      <c r="H315" s="11">
        <v>42698</v>
      </c>
      <c r="I315" s="18" t="s">
        <v>954</v>
      </c>
      <c r="J315" s="18" t="s">
        <v>63</v>
      </c>
      <c r="K315" s="18" t="s">
        <v>63</v>
      </c>
      <c r="L315" s="18" t="s">
        <v>63</v>
      </c>
      <c r="M315" s="18" t="s">
        <v>955</v>
      </c>
      <c r="N315" s="18"/>
      <c r="O315" s="11">
        <v>42724</v>
      </c>
      <c r="P315" s="18" t="s">
        <v>63</v>
      </c>
      <c r="Q315" s="18" t="s">
        <v>63</v>
      </c>
      <c r="R315" s="18" t="s">
        <v>63</v>
      </c>
      <c r="S315" s="18" t="s">
        <v>955</v>
      </c>
      <c r="T315" s="18" t="s">
        <v>61</v>
      </c>
      <c r="U315" s="18" t="s">
        <v>956</v>
      </c>
      <c r="V315" s="18" t="s">
        <v>957</v>
      </c>
      <c r="W315" s="18" t="s">
        <v>958</v>
      </c>
      <c r="X315" s="18" t="s">
        <v>959</v>
      </c>
      <c r="Y315" s="18" t="s">
        <v>255</v>
      </c>
      <c r="Z315" s="18" t="s">
        <v>70</v>
      </c>
      <c r="AA315" s="18" t="s">
        <v>71</v>
      </c>
      <c r="AB315" s="18" t="s">
        <v>71</v>
      </c>
      <c r="AC315" s="18" t="s">
        <v>71</v>
      </c>
      <c r="AD315" s="18" t="s">
        <v>953</v>
      </c>
      <c r="AE315" s="11">
        <v>42727</v>
      </c>
      <c r="AF315" s="12">
        <v>3136298.7241379311</v>
      </c>
      <c r="AG315" s="12">
        <v>501807.795862069</v>
      </c>
      <c r="AH315" s="12">
        <v>3638106.52</v>
      </c>
      <c r="AI315" s="18" t="s">
        <v>72</v>
      </c>
      <c r="AJ315" s="18" t="s">
        <v>61</v>
      </c>
      <c r="AK315" s="12">
        <v>3638106.52</v>
      </c>
      <c r="AL315" s="12">
        <v>363810.652</v>
      </c>
      <c r="AM315" s="18" t="s">
        <v>954</v>
      </c>
      <c r="AN315" s="11">
        <v>42730</v>
      </c>
      <c r="AO315" s="11">
        <v>42880</v>
      </c>
      <c r="AP315" s="18" t="s">
        <v>1445</v>
      </c>
      <c r="AQ315" s="18" t="s">
        <v>73</v>
      </c>
      <c r="AR315" s="18" t="s">
        <v>74</v>
      </c>
      <c r="AS315" s="18" t="s">
        <v>638</v>
      </c>
      <c r="AT315" s="18" t="s">
        <v>952</v>
      </c>
      <c r="AU315" s="18" t="s">
        <v>61</v>
      </c>
      <c r="AV315" s="18" t="s">
        <v>61</v>
      </c>
      <c r="AW315" s="10" t="s">
        <v>63</v>
      </c>
      <c r="AX315" s="10" t="s">
        <v>63</v>
      </c>
      <c r="AY315" s="10" t="s">
        <v>77</v>
      </c>
      <c r="AZ315" s="18" t="s">
        <v>552</v>
      </c>
      <c r="BA315" s="10" t="s">
        <v>61</v>
      </c>
      <c r="BB315" s="10" t="s">
        <v>61</v>
      </c>
      <c r="BC315" s="10" t="s">
        <v>61</v>
      </c>
      <c r="BD315" s="10" t="s">
        <v>61</v>
      </c>
      <c r="BE315" s="10" t="s">
        <v>63</v>
      </c>
      <c r="BF315" s="10" t="s">
        <v>63</v>
      </c>
      <c r="BG315" s="19"/>
    </row>
    <row r="316" spans="1:59" ht="140.1" customHeight="1">
      <c r="A316" s="10">
        <v>2016</v>
      </c>
      <c r="B316" s="10" t="s">
        <v>57</v>
      </c>
      <c r="C316" s="10" t="s">
        <v>58</v>
      </c>
      <c r="D316" s="18" t="s">
        <v>960</v>
      </c>
      <c r="E316" s="18" t="s">
        <v>60</v>
      </c>
      <c r="F316" s="18" t="s">
        <v>61</v>
      </c>
      <c r="G316" s="18" t="s">
        <v>61</v>
      </c>
      <c r="H316" s="11">
        <v>42698</v>
      </c>
      <c r="I316" s="18" t="s">
        <v>961</v>
      </c>
      <c r="J316" s="18" t="s">
        <v>63</v>
      </c>
      <c r="K316" s="18" t="s">
        <v>63</v>
      </c>
      <c r="L316" s="18" t="s">
        <v>63</v>
      </c>
      <c r="M316" s="18" t="s">
        <v>962</v>
      </c>
      <c r="N316" s="18"/>
      <c r="O316" s="11">
        <v>42724</v>
      </c>
      <c r="P316" s="18" t="s">
        <v>63</v>
      </c>
      <c r="Q316" s="18" t="s">
        <v>63</v>
      </c>
      <c r="R316" s="18" t="s">
        <v>63</v>
      </c>
      <c r="S316" s="18" t="s">
        <v>962</v>
      </c>
      <c r="T316" s="18" t="s">
        <v>61</v>
      </c>
      <c r="U316" s="18" t="s">
        <v>963</v>
      </c>
      <c r="V316" s="18" t="s">
        <v>964</v>
      </c>
      <c r="W316" s="18" t="s">
        <v>607</v>
      </c>
      <c r="X316" s="18" t="s">
        <v>965</v>
      </c>
      <c r="Y316" s="18" t="s">
        <v>966</v>
      </c>
      <c r="Z316" s="18" t="s">
        <v>70</v>
      </c>
      <c r="AA316" s="18" t="s">
        <v>71</v>
      </c>
      <c r="AB316" s="18" t="s">
        <v>71</v>
      </c>
      <c r="AC316" s="18" t="s">
        <v>71</v>
      </c>
      <c r="AD316" s="18" t="s">
        <v>960</v>
      </c>
      <c r="AE316" s="11">
        <v>42727</v>
      </c>
      <c r="AF316" s="12">
        <v>1911017.3189655172</v>
      </c>
      <c r="AG316" s="12">
        <v>305762.77103448275</v>
      </c>
      <c r="AH316" s="12">
        <v>2216780.09</v>
      </c>
      <c r="AI316" s="18" t="s">
        <v>72</v>
      </c>
      <c r="AJ316" s="18" t="s">
        <v>61</v>
      </c>
      <c r="AK316" s="12">
        <v>2216780.09</v>
      </c>
      <c r="AL316" s="12">
        <v>221678.00899999999</v>
      </c>
      <c r="AM316" s="18" t="s">
        <v>961</v>
      </c>
      <c r="AN316" s="11">
        <v>42730</v>
      </c>
      <c r="AO316" s="11">
        <v>42880</v>
      </c>
      <c r="AP316" s="18" t="s">
        <v>1445</v>
      </c>
      <c r="AQ316" s="18" t="s">
        <v>73</v>
      </c>
      <c r="AR316" s="18" t="s">
        <v>74</v>
      </c>
      <c r="AS316" s="18" t="s">
        <v>638</v>
      </c>
      <c r="AT316" s="18" t="s">
        <v>967</v>
      </c>
      <c r="AU316" s="18" t="s">
        <v>61</v>
      </c>
      <c r="AV316" s="18" t="s">
        <v>61</v>
      </c>
      <c r="AW316" s="10" t="s">
        <v>63</v>
      </c>
      <c r="AX316" s="10" t="s">
        <v>63</v>
      </c>
      <c r="AY316" s="10" t="s">
        <v>77</v>
      </c>
      <c r="AZ316" s="18" t="s">
        <v>968</v>
      </c>
      <c r="BA316" s="10" t="s">
        <v>61</v>
      </c>
      <c r="BB316" s="10" t="s">
        <v>61</v>
      </c>
      <c r="BC316" s="10" t="s">
        <v>61</v>
      </c>
      <c r="BD316" s="10" t="s">
        <v>61</v>
      </c>
      <c r="BE316" s="10" t="s">
        <v>63</v>
      </c>
      <c r="BF316" s="10" t="s">
        <v>63</v>
      </c>
      <c r="BG316" s="19"/>
    </row>
    <row r="317" spans="1:59" ht="140.1" customHeight="1">
      <c r="A317" s="10">
        <v>2015</v>
      </c>
      <c r="B317" s="10" t="s">
        <v>190</v>
      </c>
      <c r="C317" s="10" t="s">
        <v>58</v>
      </c>
      <c r="D317" s="18" t="s">
        <v>969</v>
      </c>
      <c r="E317" s="18" t="s">
        <v>427</v>
      </c>
      <c r="F317" s="18" t="s">
        <v>61</v>
      </c>
      <c r="G317" s="7" t="s">
        <v>970</v>
      </c>
      <c r="H317" s="11">
        <v>42339</v>
      </c>
      <c r="I317" s="18" t="s">
        <v>971</v>
      </c>
      <c r="J317" s="18" t="s">
        <v>63</v>
      </c>
      <c r="K317" s="18" t="s">
        <v>63</v>
      </c>
      <c r="L317" s="18" t="s">
        <v>63</v>
      </c>
      <c r="M317" s="18" t="s">
        <v>972</v>
      </c>
      <c r="N317" s="6" t="s">
        <v>973</v>
      </c>
      <c r="O317" s="11">
        <v>42359</v>
      </c>
      <c r="P317" s="18" t="s">
        <v>63</v>
      </c>
      <c r="Q317" s="18" t="s">
        <v>63</v>
      </c>
      <c r="R317" s="18" t="s">
        <v>63</v>
      </c>
      <c r="S317" s="18" t="s">
        <v>972</v>
      </c>
      <c r="T317" s="6" t="s">
        <v>974</v>
      </c>
      <c r="U317" s="18" t="s">
        <v>65</v>
      </c>
      <c r="V317" s="18" t="s">
        <v>586</v>
      </c>
      <c r="W317" s="18" t="s">
        <v>547</v>
      </c>
      <c r="X317" s="18" t="s">
        <v>975</v>
      </c>
      <c r="Y317" s="18" t="s">
        <v>589</v>
      </c>
      <c r="Z317" s="18" t="s">
        <v>70</v>
      </c>
      <c r="AA317" s="18" t="s">
        <v>71</v>
      </c>
      <c r="AB317" s="18" t="s">
        <v>71</v>
      </c>
      <c r="AC317" s="18" t="s">
        <v>71</v>
      </c>
      <c r="AD317" s="18" t="s">
        <v>969</v>
      </c>
      <c r="AE317" s="11">
        <v>42366</v>
      </c>
      <c r="AF317" s="12">
        <v>3744029.931034483</v>
      </c>
      <c r="AG317" s="12">
        <v>599044.78896551731</v>
      </c>
      <c r="AH317" s="12">
        <v>4343074.72</v>
      </c>
      <c r="AI317" s="18" t="s">
        <v>72</v>
      </c>
      <c r="AJ317" s="18" t="s">
        <v>61</v>
      </c>
      <c r="AK317" s="12">
        <v>4343074.72</v>
      </c>
      <c r="AL317" s="12">
        <v>434307.47200000001</v>
      </c>
      <c r="AM317" s="18" t="s">
        <v>976</v>
      </c>
      <c r="AN317" s="11">
        <v>42367</v>
      </c>
      <c r="AO317" s="11">
        <v>42415</v>
      </c>
      <c r="AP317" s="5" t="s">
        <v>1017</v>
      </c>
      <c r="AQ317" s="18" t="s">
        <v>977</v>
      </c>
      <c r="AR317" s="18" t="s">
        <v>74</v>
      </c>
      <c r="AS317" s="18" t="s">
        <v>638</v>
      </c>
      <c r="AT317" s="18" t="s">
        <v>978</v>
      </c>
      <c r="AU317" s="18" t="s">
        <v>61</v>
      </c>
      <c r="AV317" s="18" t="s">
        <v>61</v>
      </c>
      <c r="AW317" s="10" t="s">
        <v>63</v>
      </c>
      <c r="AX317" s="10" t="s">
        <v>63</v>
      </c>
      <c r="AY317" s="10" t="s">
        <v>180</v>
      </c>
      <c r="AZ317" s="18" t="s">
        <v>968</v>
      </c>
      <c r="BA317" s="10" t="s">
        <v>61</v>
      </c>
      <c r="BB317" s="10" t="s">
        <v>61</v>
      </c>
      <c r="BC317" s="10" t="s">
        <v>61</v>
      </c>
      <c r="BD317" s="10" t="s">
        <v>61</v>
      </c>
      <c r="BE317" s="10" t="s">
        <v>63</v>
      </c>
      <c r="BF317" s="10" t="s">
        <v>63</v>
      </c>
      <c r="BG317" s="19"/>
    </row>
    <row r="318" spans="1:59" ht="140.1" customHeight="1">
      <c r="A318" s="10">
        <v>2015</v>
      </c>
      <c r="B318" s="10" t="s">
        <v>190</v>
      </c>
      <c r="C318" s="10" t="s">
        <v>58</v>
      </c>
      <c r="D318" s="18" t="s">
        <v>979</v>
      </c>
      <c r="E318" s="18" t="s">
        <v>427</v>
      </c>
      <c r="F318" s="18" t="s">
        <v>61</v>
      </c>
      <c r="G318" s="7" t="s">
        <v>980</v>
      </c>
      <c r="H318" s="11">
        <v>42339</v>
      </c>
      <c r="I318" s="18" t="s">
        <v>981</v>
      </c>
      <c r="J318" s="18" t="s">
        <v>63</v>
      </c>
      <c r="K318" s="18" t="s">
        <v>63</v>
      </c>
      <c r="L318" s="18" t="s">
        <v>63</v>
      </c>
      <c r="M318" s="18" t="s">
        <v>972</v>
      </c>
      <c r="N318" s="6" t="s">
        <v>973</v>
      </c>
      <c r="O318" s="11">
        <v>42359</v>
      </c>
      <c r="P318" s="18" t="s">
        <v>63</v>
      </c>
      <c r="Q318" s="18" t="s">
        <v>63</v>
      </c>
      <c r="R318" s="18" t="s">
        <v>63</v>
      </c>
      <c r="S318" s="18" t="s">
        <v>972</v>
      </c>
      <c r="T318" s="6" t="s">
        <v>974</v>
      </c>
      <c r="U318" s="18" t="s">
        <v>65</v>
      </c>
      <c r="V318" s="18" t="s">
        <v>586</v>
      </c>
      <c r="W318" s="18" t="s">
        <v>547</v>
      </c>
      <c r="X318" s="18" t="s">
        <v>975</v>
      </c>
      <c r="Y318" s="18" t="s">
        <v>589</v>
      </c>
      <c r="Z318" s="18" t="s">
        <v>70</v>
      </c>
      <c r="AA318" s="18" t="s">
        <v>71</v>
      </c>
      <c r="AB318" s="18" t="s">
        <v>71</v>
      </c>
      <c r="AC318" s="18" t="s">
        <v>71</v>
      </c>
      <c r="AD318" s="18" t="s">
        <v>979</v>
      </c>
      <c r="AE318" s="11">
        <v>42366</v>
      </c>
      <c r="AF318" s="12">
        <v>3249159.5172413797</v>
      </c>
      <c r="AG318" s="12">
        <v>519865.52275862079</v>
      </c>
      <c r="AH318" s="12">
        <v>3769025.04</v>
      </c>
      <c r="AI318" s="18" t="s">
        <v>72</v>
      </c>
      <c r="AJ318" s="18" t="s">
        <v>61</v>
      </c>
      <c r="AK318" s="12">
        <v>3769025.04</v>
      </c>
      <c r="AL318" s="12">
        <v>376902.50400000002</v>
      </c>
      <c r="AM318" s="18" t="s">
        <v>982</v>
      </c>
      <c r="AN318" s="11">
        <v>42367</v>
      </c>
      <c r="AO318" s="11">
        <v>42415</v>
      </c>
      <c r="AP318" s="5" t="s">
        <v>1018</v>
      </c>
      <c r="AQ318" s="18" t="s">
        <v>977</v>
      </c>
      <c r="AR318" s="18" t="s">
        <v>74</v>
      </c>
      <c r="AS318" s="18" t="s">
        <v>638</v>
      </c>
      <c r="AT318" s="18" t="s">
        <v>983</v>
      </c>
      <c r="AU318" s="18" t="s">
        <v>61</v>
      </c>
      <c r="AV318" s="18" t="s">
        <v>61</v>
      </c>
      <c r="AW318" s="10" t="s">
        <v>63</v>
      </c>
      <c r="AX318" s="10" t="s">
        <v>63</v>
      </c>
      <c r="AY318" s="10" t="s">
        <v>180</v>
      </c>
      <c r="AZ318" s="18" t="s">
        <v>968</v>
      </c>
      <c r="BA318" s="10" t="s">
        <v>61</v>
      </c>
      <c r="BB318" s="10" t="s">
        <v>61</v>
      </c>
      <c r="BC318" s="10" t="s">
        <v>61</v>
      </c>
      <c r="BD318" s="10" t="s">
        <v>61</v>
      </c>
      <c r="BE318" s="10" t="s">
        <v>63</v>
      </c>
      <c r="BF318" s="10" t="s">
        <v>63</v>
      </c>
      <c r="BG318" s="19"/>
    </row>
    <row r="319" spans="1:59" ht="140.1" customHeight="1">
      <c r="A319" s="10">
        <v>2015</v>
      </c>
      <c r="B319" s="10" t="s">
        <v>190</v>
      </c>
      <c r="C319" s="10" t="s">
        <v>58</v>
      </c>
      <c r="D319" s="18" t="s">
        <v>984</v>
      </c>
      <c r="E319" s="18" t="s">
        <v>427</v>
      </c>
      <c r="F319" s="18" t="s">
        <v>61</v>
      </c>
      <c r="G319" s="7" t="s">
        <v>985</v>
      </c>
      <c r="H319" s="11">
        <v>42339</v>
      </c>
      <c r="I319" s="18" t="s">
        <v>986</v>
      </c>
      <c r="J319" s="18" t="s">
        <v>63</v>
      </c>
      <c r="K319" s="18" t="s">
        <v>63</v>
      </c>
      <c r="L319" s="18" t="s">
        <v>63</v>
      </c>
      <c r="M319" s="18" t="s">
        <v>987</v>
      </c>
      <c r="N319" s="6" t="s">
        <v>973</v>
      </c>
      <c r="O319" s="11">
        <v>42359</v>
      </c>
      <c r="P319" s="18" t="s">
        <v>63</v>
      </c>
      <c r="Q319" s="18" t="s">
        <v>63</v>
      </c>
      <c r="R319" s="18" t="s">
        <v>63</v>
      </c>
      <c r="S319" s="18" t="s">
        <v>988</v>
      </c>
      <c r="T319" s="6" t="s">
        <v>974</v>
      </c>
      <c r="U319" s="18" t="s">
        <v>361</v>
      </c>
      <c r="V319" s="18" t="s">
        <v>362</v>
      </c>
      <c r="W319" s="18" t="s">
        <v>205</v>
      </c>
      <c r="X319" s="18" t="s">
        <v>989</v>
      </c>
      <c r="Y319" s="18" t="s">
        <v>364</v>
      </c>
      <c r="Z319" s="18" t="s">
        <v>70</v>
      </c>
      <c r="AA319" s="18" t="s">
        <v>71</v>
      </c>
      <c r="AB319" s="18" t="s">
        <v>71</v>
      </c>
      <c r="AC319" s="18" t="s">
        <v>71</v>
      </c>
      <c r="AD319" s="18" t="s">
        <v>984</v>
      </c>
      <c r="AE319" s="11">
        <v>42366</v>
      </c>
      <c r="AF319" s="12">
        <v>1677233.1810344828</v>
      </c>
      <c r="AG319" s="12">
        <v>268357.30896551727</v>
      </c>
      <c r="AH319" s="12">
        <v>1945590.49</v>
      </c>
      <c r="AI319" s="18" t="s">
        <v>72</v>
      </c>
      <c r="AJ319" s="18" t="s">
        <v>61</v>
      </c>
      <c r="AK319" s="12">
        <v>1945590.49</v>
      </c>
      <c r="AL319" s="12">
        <v>194559.049</v>
      </c>
      <c r="AM319" s="18" t="s">
        <v>990</v>
      </c>
      <c r="AN319" s="11">
        <v>42367</v>
      </c>
      <c r="AO319" s="11">
        <v>42400</v>
      </c>
      <c r="AP319" s="5" t="s">
        <v>1019</v>
      </c>
      <c r="AQ319" s="18" t="s">
        <v>977</v>
      </c>
      <c r="AR319" s="18" t="s">
        <v>74</v>
      </c>
      <c r="AS319" s="18" t="s">
        <v>638</v>
      </c>
      <c r="AT319" s="18" t="s">
        <v>991</v>
      </c>
      <c r="AU319" s="18" t="s">
        <v>61</v>
      </c>
      <c r="AV319" s="18" t="s">
        <v>61</v>
      </c>
      <c r="AW319" s="10" t="s">
        <v>63</v>
      </c>
      <c r="AX319" s="10" t="s">
        <v>63</v>
      </c>
      <c r="AY319" s="10" t="s">
        <v>180</v>
      </c>
      <c r="AZ319" s="18" t="s">
        <v>992</v>
      </c>
      <c r="BA319" s="10" t="s">
        <v>61</v>
      </c>
      <c r="BB319" s="10" t="s">
        <v>61</v>
      </c>
      <c r="BC319" s="10" t="s">
        <v>61</v>
      </c>
      <c r="BD319" s="10" t="s">
        <v>61</v>
      </c>
      <c r="BE319" s="10" t="s">
        <v>63</v>
      </c>
      <c r="BF319" s="10" t="s">
        <v>63</v>
      </c>
      <c r="BG319" s="19"/>
    </row>
    <row r="320" spans="1:59" ht="29.25" customHeight="1">
      <c r="A320" s="49" t="s">
        <v>2217</v>
      </c>
      <c r="B320" s="49"/>
      <c r="C320" s="49"/>
      <c r="D320" s="49"/>
      <c r="E320" s="49"/>
      <c r="F320" s="64"/>
    </row>
    <row r="321" spans="1:6" ht="25.5" customHeight="1">
      <c r="A321" s="63" t="s">
        <v>2218</v>
      </c>
      <c r="B321" s="62"/>
      <c r="C321" s="62"/>
      <c r="D321" s="62"/>
      <c r="E321" s="61"/>
      <c r="F321" s="64"/>
    </row>
    <row r="322" spans="1:6" ht="26.25" customHeight="1">
      <c r="A322" s="63" t="s">
        <v>2219</v>
      </c>
      <c r="B322" s="62"/>
      <c r="C322" s="62"/>
      <c r="D322" s="62"/>
      <c r="E322" s="61"/>
      <c r="F322" s="64"/>
    </row>
    <row r="323" spans="1:6" ht="30.75" customHeight="1">
      <c r="A323" s="63" t="s">
        <v>993</v>
      </c>
      <c r="B323" s="62"/>
      <c r="C323" s="62"/>
      <c r="D323" s="62"/>
      <c r="E323" s="61"/>
      <c r="F323" s="64"/>
    </row>
  </sheetData>
  <mergeCells count="49">
    <mergeCell ref="A320:E320"/>
    <mergeCell ref="A321:E321"/>
    <mergeCell ref="A322:E322"/>
    <mergeCell ref="A323:E323"/>
    <mergeCell ref="A4:A5"/>
    <mergeCell ref="A3:BF3"/>
    <mergeCell ref="E4:E5"/>
    <mergeCell ref="F4:F5"/>
    <mergeCell ref="AA4:AA5"/>
    <mergeCell ref="AN4:AO4"/>
    <mergeCell ref="AC4:AC5"/>
    <mergeCell ref="AD4:AD5"/>
    <mergeCell ref="AE4:AE5"/>
    <mergeCell ref="AF4:AF5"/>
    <mergeCell ref="AG4:AG5"/>
    <mergeCell ref="AH4:AH5"/>
    <mergeCell ref="AI4:AI5"/>
    <mergeCell ref="A2:BF2"/>
    <mergeCell ref="A1:BF1"/>
    <mergeCell ref="G4:G5"/>
    <mergeCell ref="AB4:AB5"/>
    <mergeCell ref="H4:H5"/>
    <mergeCell ref="I4:I5"/>
    <mergeCell ref="J4:M4"/>
    <mergeCell ref="N4:N5"/>
    <mergeCell ref="O4:O5"/>
    <mergeCell ref="P4:S4"/>
    <mergeCell ref="T4:T5"/>
    <mergeCell ref="U4:Y4"/>
    <mergeCell ref="Z4:Z5"/>
    <mergeCell ref="B4:B5"/>
    <mergeCell ref="C4:C5"/>
    <mergeCell ref="D4:D5"/>
    <mergeCell ref="AJ4:AJ5"/>
    <mergeCell ref="AK4:AK5"/>
    <mergeCell ref="AL4:AL5"/>
    <mergeCell ref="AM4:AM5"/>
    <mergeCell ref="BF4:BF5"/>
    <mergeCell ref="AP4:AP5"/>
    <mergeCell ref="AQ4:AQ5"/>
    <mergeCell ref="AR4:AR5"/>
    <mergeCell ref="AS4:AS5"/>
    <mergeCell ref="AT4:AY4"/>
    <mergeCell ref="AZ4:AZ5"/>
    <mergeCell ref="BA4:BA5"/>
    <mergeCell ref="BB4:BB5"/>
    <mergeCell ref="BC4:BC5"/>
    <mergeCell ref="BD4:BD5"/>
    <mergeCell ref="BE4:BE5"/>
  </mergeCells>
  <hyperlinks>
    <hyperlink ref="G218" r:id="rId1"/>
    <hyperlink ref="G220" r:id="rId2"/>
    <hyperlink ref="G222" r:id="rId3"/>
    <hyperlink ref="G224" r:id="rId4"/>
    <hyperlink ref="G226" r:id="rId5"/>
    <hyperlink ref="G228" r:id="rId6"/>
    <hyperlink ref="G219" r:id="rId7"/>
    <hyperlink ref="G221" r:id="rId8"/>
    <hyperlink ref="G223" r:id="rId9"/>
    <hyperlink ref="G225" r:id="rId10"/>
    <hyperlink ref="G227" r:id="rId11"/>
    <hyperlink ref="G284" r:id="rId12"/>
    <hyperlink ref="G285" r:id="rId13"/>
    <hyperlink ref="G286" r:id="rId14"/>
    <hyperlink ref="G288" r:id="rId15"/>
    <hyperlink ref="G287" r:id="rId16"/>
    <hyperlink ref="G289" r:id="rId17"/>
    <hyperlink ref="G217" r:id="rId18"/>
    <hyperlink ref="G216" r:id="rId19"/>
    <hyperlink ref="G215" r:id="rId20"/>
    <hyperlink ref="G290" r:id="rId21" display="http://dof.gob.mx/nota_detalle.php?codigo=5459747&amp;fecha=03/11/2016"/>
    <hyperlink ref="G291" r:id="rId22"/>
    <hyperlink ref="G292" r:id="rId23"/>
    <hyperlink ref="G318:G319" r:id="rId24" display="http://periodicooficial.jalisco.gob.mx/sites/periodicooficial.jalisco.gob.mx/files/12-1-15-i.pdf"/>
    <hyperlink ref="G318" r:id="rId25"/>
    <hyperlink ref="G319" r:id="rId26" display="http://www.zapopan.gob.mx/wp-content/uploads/2016/02/DOPI-MUN-R33-IE-LP-232-2015.pdf"/>
    <hyperlink ref="G317" r:id="rId27" display="http://www.zapopan.gob.mx/wp-content/uploads/2016/02/DOPI-MUN-R33-AP-LP-230-2015.pdf"/>
    <hyperlink ref="N318" r:id="rId28"/>
    <hyperlink ref="N319" r:id="rId29"/>
    <hyperlink ref="N317" r:id="rId30"/>
    <hyperlink ref="T259" r:id="rId31"/>
    <hyperlink ref="T260" r:id="rId32"/>
    <hyperlink ref="T261" r:id="rId33"/>
    <hyperlink ref="T262" r:id="rId34"/>
    <hyperlink ref="T263" r:id="rId35"/>
    <hyperlink ref="T264" r:id="rId36"/>
    <hyperlink ref="T265" r:id="rId37"/>
    <hyperlink ref="T266" r:id="rId38"/>
    <hyperlink ref="T267" r:id="rId39"/>
    <hyperlink ref="T268" r:id="rId40"/>
    <hyperlink ref="T269" r:id="rId41"/>
    <hyperlink ref="T270" r:id="rId42"/>
    <hyperlink ref="T271" r:id="rId43"/>
    <hyperlink ref="T272" r:id="rId44"/>
    <hyperlink ref="T273" r:id="rId45"/>
    <hyperlink ref="T274" r:id="rId46"/>
    <hyperlink ref="T308" r:id="rId47"/>
    <hyperlink ref="T310" r:id="rId48"/>
    <hyperlink ref="T311" r:id="rId49"/>
    <hyperlink ref="T312" r:id="rId50"/>
    <hyperlink ref="T313" r:id="rId51"/>
    <hyperlink ref="T314" r:id="rId52"/>
    <hyperlink ref="T216" r:id="rId53"/>
    <hyperlink ref="T217" r:id="rId54"/>
    <hyperlink ref="T218" r:id="rId55"/>
    <hyperlink ref="T233" r:id="rId56"/>
    <hyperlink ref="T236" r:id="rId57"/>
    <hyperlink ref="T239" r:id="rId58"/>
    <hyperlink ref="T240" r:id="rId59"/>
    <hyperlink ref="T241" r:id="rId60"/>
    <hyperlink ref="T242" r:id="rId61"/>
    <hyperlink ref="T243" r:id="rId62"/>
    <hyperlink ref="T244" r:id="rId63"/>
    <hyperlink ref="T245" r:id="rId64"/>
    <hyperlink ref="T246" r:id="rId65"/>
    <hyperlink ref="T247" r:id="rId66"/>
    <hyperlink ref="T248" r:id="rId67"/>
    <hyperlink ref="T249" r:id="rId68"/>
    <hyperlink ref="T250" r:id="rId69"/>
    <hyperlink ref="T251" r:id="rId70"/>
    <hyperlink ref="T252" r:id="rId71"/>
    <hyperlink ref="T253" r:id="rId72"/>
    <hyperlink ref="T254" r:id="rId73"/>
    <hyperlink ref="T255" r:id="rId74"/>
    <hyperlink ref="T256" r:id="rId75"/>
    <hyperlink ref="T276" r:id="rId76"/>
    <hyperlink ref="T277" r:id="rId77"/>
    <hyperlink ref="T280" r:id="rId78"/>
    <hyperlink ref="T284" r:id="rId79"/>
    <hyperlink ref="T285" r:id="rId80"/>
    <hyperlink ref="T286" r:id="rId81"/>
    <hyperlink ref="T287" r:id="rId82"/>
    <hyperlink ref="T288" r:id="rId83"/>
    <hyperlink ref="T289" r:id="rId84"/>
    <hyperlink ref="T290" r:id="rId85"/>
    <hyperlink ref="T297" r:id="rId86"/>
    <hyperlink ref="T298" r:id="rId87"/>
    <hyperlink ref="T299" r:id="rId88"/>
    <hyperlink ref="T300" r:id="rId89"/>
    <hyperlink ref="T318" r:id="rId90"/>
    <hyperlink ref="T319" r:id="rId91"/>
    <hyperlink ref="T317" r:id="rId92"/>
    <hyperlink ref="AP233" r:id="rId93"/>
    <hyperlink ref="AP236" r:id="rId94"/>
    <hyperlink ref="AP238" r:id="rId95"/>
    <hyperlink ref="AP250" r:id="rId96"/>
    <hyperlink ref="AP317" r:id="rId97"/>
    <hyperlink ref="AP318" r:id="rId98"/>
    <hyperlink ref="AP319" r:id="rId99"/>
    <hyperlink ref="G20" r:id="rId100"/>
    <hyperlink ref="G21" r:id="rId101"/>
    <hyperlink ref="G22" r:id="rId102"/>
    <hyperlink ref="G23" r:id="rId103"/>
    <hyperlink ref="G45" r:id="rId104"/>
    <hyperlink ref="G56" r:id="rId105"/>
    <hyperlink ref="G57:G58" r:id="rId106" display="https://periodicooficial.jalisco.gob.mx/sites/periodicooficial.jalisco.gob.mx/files/07-18-17-i.pdf"/>
    <hyperlink ref="G229" r:id="rId107"/>
    <hyperlink ref="G230" r:id="rId108"/>
    <hyperlink ref="G231" r:id="rId109"/>
    <hyperlink ref="AP212" r:id="rId110"/>
    <hyperlink ref="AP216" r:id="rId111" display="http://www.zapopan.gob.mx/wp-content/uploads/2017/09/085-16.pdf"/>
    <hyperlink ref="AP217" r:id="rId112" display="http://www.zapopan.gob.mx/wp-content/uploads/2017/09/086_16.pdf"/>
    <hyperlink ref="AP218" r:id="rId113" display="http://www.zapopan.gob.mx/wp-content/uploads/2017/09/087_16.pdf"/>
    <hyperlink ref="AP229" r:id="rId114" display="http://www.zapopan.gob.mx/wp-content/uploads/2017/09/98-16.pdf"/>
    <hyperlink ref="AP239" r:id="rId115"/>
    <hyperlink ref="AP241" r:id="rId116" display="http://www.zapopan.gob.mx/wp-content/uploads/2017/09/110_16.pdf"/>
    <hyperlink ref="AP242" r:id="rId117" display="http://www.zapopan.gob.mx/wp-content/uploads/2017/09/111_16.pdf"/>
    <hyperlink ref="AP268" r:id="rId118" display="http://www.zapopan.gob.mx/wp-content/uploads/2017/09/151_16.pdf"/>
    <hyperlink ref="AP269" r:id="rId119" display="http://www.zapopan.gob.mx/wp-content/uploads/2017/09/152_16.pdf"/>
    <hyperlink ref="AP271" r:id="rId120" display="http://www.zapopan.gob.mx/wp-content/uploads/2017/09/154-16.pdf"/>
    <hyperlink ref="AP275" r:id="rId121" display="http://www.zapopan.gob.mx/wp-content/uploads/2017/09/158-16.pdf"/>
    <hyperlink ref="AP305" r:id="rId122" display="http://www.zapopan.gob.mx/wp-content/uploads/2017/09/210-16.pdf"/>
    <hyperlink ref="AP308" r:id="rId123" display="http://www.zapopan.gob.mx/wp-content/uploads/2017/09/225-16.pdf"/>
    <hyperlink ref="G212" r:id="rId124"/>
    <hyperlink ref="G213" r:id="rId125"/>
    <hyperlink ref="G214" r:id="rId126"/>
    <hyperlink ref="G232" r:id="rId127"/>
    <hyperlink ref="G233" r:id="rId128"/>
    <hyperlink ref="G234:G251" r:id="rId129" display="http://www.zapopan.gob.mx/wp-content/uploads/2017/09/Convocatoria-07282016-1.pdf"/>
    <hyperlink ref="G252:G253" r:id="rId130" display="http://www.zapopan.gob.mx/wp-content/uploads/2017/09/Convocatoria-07282016-1.pdf"/>
    <hyperlink ref="G254:G255" r:id="rId131" display="http://www.zapopan.gob.mx/wp-content/uploads/2017/09/Convocatoria-07282016-1.pdf"/>
    <hyperlink ref="G256" r:id="rId132"/>
    <hyperlink ref="G276" r:id="rId133"/>
    <hyperlink ref="G277:G283" r:id="rId134" display="http://www.zapopan.gob.mx/wp-content/uploads/2017/09/Convocatoria-11102016.pdf"/>
    <hyperlink ref="G294" r:id="rId135"/>
    <hyperlink ref="G297" r:id="rId136"/>
    <hyperlink ref="G298" r:id="rId137"/>
    <hyperlink ref="G299" r:id="rId138"/>
    <hyperlink ref="G300" r:id="rId139"/>
    <hyperlink ref="G17" r:id="rId140"/>
    <hyperlink ref="G18" r:id="rId141"/>
    <hyperlink ref="G19" r:id="rId142"/>
    <hyperlink ref="G46" r:id="rId143"/>
    <hyperlink ref="G47" r:id="rId144"/>
    <hyperlink ref="G48" r:id="rId145"/>
    <hyperlink ref="G49" r:id="rId146"/>
    <hyperlink ref="G50" r:id="rId147"/>
    <hyperlink ref="G51" r:id="rId148"/>
    <hyperlink ref="G52" r:id="rId149"/>
    <hyperlink ref="G53" r:id="rId150"/>
    <hyperlink ref="G78" r:id="rId151"/>
    <hyperlink ref="G79" r:id="rId152"/>
    <hyperlink ref="G80" r:id="rId153"/>
    <hyperlink ref="G82" r:id="rId154"/>
    <hyperlink ref="G81" r:id="rId155"/>
    <hyperlink ref="G83" r:id="rId156"/>
    <hyperlink ref="G84" r:id="rId157"/>
    <hyperlink ref="G85" r:id="rId158"/>
    <hyperlink ref="G87" r:id="rId159"/>
    <hyperlink ref="G89" r:id="rId160"/>
    <hyperlink ref="G91" r:id="rId161"/>
    <hyperlink ref="G86" r:id="rId162"/>
    <hyperlink ref="G88" r:id="rId163"/>
    <hyperlink ref="G90" r:id="rId164"/>
    <hyperlink ref="G92" r:id="rId165"/>
    <hyperlink ref="G110" r:id="rId166"/>
    <hyperlink ref="G101" r:id="rId167"/>
    <hyperlink ref="G102" r:id="rId168"/>
    <hyperlink ref="G103" r:id="rId169"/>
    <hyperlink ref="G104" r:id="rId170"/>
    <hyperlink ref="G128" r:id="rId171"/>
    <hyperlink ref="G129" r:id="rId172"/>
    <hyperlink ref="G130" r:id="rId173"/>
    <hyperlink ref="G131" r:id="rId174"/>
    <hyperlink ref="G132" r:id="rId175"/>
    <hyperlink ref="G133" r:id="rId176"/>
    <hyperlink ref="G134" r:id="rId177"/>
    <hyperlink ref="G135" r:id="rId178"/>
    <hyperlink ref="G136" r:id="rId179"/>
    <hyperlink ref="G211" r:id="rId180"/>
    <hyperlink ref="G210" r:id="rId181"/>
    <hyperlink ref="G209" r:id="rId182"/>
    <hyperlink ref="G208" r:id="rId183"/>
    <hyperlink ref="AP209" r:id="rId184" display="http://www.zapopan.gob.mx/wp-content/uploads/2017/09/061_16.pdf"/>
    <hyperlink ref="AP208" r:id="rId185" display="http://www.zapopan.gob.mx/wp-content/uploads/2017/09/60_16.pdf"/>
    <hyperlink ref="AP206" r:id="rId186" display="http://www.zapopan.gob.mx/wp-content/uploads/2017/09/58_16.pdf"/>
    <hyperlink ref="AP207" r:id="rId187" display="http://www.zapopan.gob.mx/wp-content/uploads/2017/09/59_16.pdf"/>
    <hyperlink ref="G205" r:id="rId188"/>
    <hyperlink ref="G206" r:id="rId189"/>
    <hyperlink ref="G207" r:id="rId190"/>
    <hyperlink ref="G204" r:id="rId191"/>
    <hyperlink ref="G203" r:id="rId192"/>
    <hyperlink ref="G202" r:id="rId193"/>
    <hyperlink ref="AP203" r:id="rId194" display="http://www.zapopan.gob.mx/wp-content/uploads/2017/09/55_16.pdf"/>
    <hyperlink ref="AP202" r:id="rId195"/>
    <hyperlink ref="T202" r:id="rId196"/>
    <hyperlink ref="T200" r:id="rId197"/>
    <hyperlink ref="T201" r:id="rId198"/>
    <hyperlink ref="G200:G201" r:id="rId199" display="http://www.zapopan.gob.mx/wp-content/uploads/2017/09/Convocatoria-06142016.pdf"/>
    <hyperlink ref="G181" r:id="rId200"/>
    <hyperlink ref="G182:G191" r:id="rId201" display="http://periodicooficial.jalisco.gob.mx/sites/periodicooficial.jalisco.gob.mx/files/03-10-16-i.pdf"/>
    <hyperlink ref="G198" r:id="rId202"/>
    <hyperlink ref="G199" r:id="rId203"/>
    <hyperlink ref="G257" r:id="rId204"/>
  </hyperlinks>
  <pageMargins left="0.51181102362204722" right="0.51181102362204722" top="0.74803149606299213" bottom="0.74803149606299213" header="0.31496062992125984" footer="0.31496062992125984"/>
  <pageSetup paperSize="5" scale="42" orientation="landscape" r:id="rId205"/>
  <rowBreaks count="1" manualBreakCount="1">
    <brk id="119" max="56" man="1"/>
  </rowBreaks>
  <colBreaks count="2" manualBreakCount="2">
    <brk id="20" max="1048575" man="1"/>
    <brk id="39" max="1048575" man="1"/>
  </colBreaks>
  <drawing r:id="rId2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Convocatorias Obras 2018</vt:lpstr>
    </vt:vector>
  </TitlesOfParts>
  <Company>Municipio de Zapopan Jalisco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scisneros</dc:creator>
  <cp:lastModifiedBy>scisneros</cp:lastModifiedBy>
  <dcterms:created xsi:type="dcterms:W3CDTF">2017-06-16T18:21:39Z</dcterms:created>
  <dcterms:modified xsi:type="dcterms:W3CDTF">2018-03-20T17:52:29Z</dcterms:modified>
</cp:coreProperties>
</file>