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0" windowWidth="20490" windowHeight="7575"/>
  </bookViews>
  <sheets>
    <sheet name="Prog. con recursos concurre-4" sheetId="2" r:id="rId1"/>
  </sheets>
  <calcPr calcId="145621"/>
</workbook>
</file>

<file path=xl/calcChain.xml><?xml version="1.0" encoding="utf-8"?>
<calcChain xmlns="http://schemas.openxmlformats.org/spreadsheetml/2006/main">
  <c r="K16" i="2"/>
  <c r="K15" l="1"/>
  <c r="K14" l="1"/>
  <c r="K13"/>
  <c r="K12"/>
  <c r="K11"/>
  <c r="K10"/>
  <c r="K9"/>
  <c r="K8"/>
</calcChain>
</file>

<file path=xl/sharedStrings.xml><?xml version="1.0" encoding="utf-8"?>
<sst xmlns="http://schemas.openxmlformats.org/spreadsheetml/2006/main" count="46" uniqueCount="36">
  <si>
    <t>Municipio de Zapopan, Jalisco</t>
  </si>
  <si>
    <t>Programas con recursos concurrente por orden de gobierno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</si>
  <si>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</si>
  <si>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</si>
  <si>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</si>
  <si>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</si>
  <si>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</si>
  <si>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</si>
  <si>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</si>
  <si>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</si>
  <si>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</si>
  <si>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</si>
  <si>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</si>
  <si>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</si>
  <si>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</si>
  <si>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</si>
  <si>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</si>
  <si>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</si>
  <si>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</si>
  <si>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</si>
  <si>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Fondo de Apoyo a Migrantes, 2017</t>
  </si>
  <si>
    <t>Secretaría de Desarrollo Agrario, Territorial y Urbano</t>
  </si>
  <si>
    <t>Secretaría de Hacienda y Crédito Público</t>
  </si>
  <si>
    <t>Fondo para Proyectos de Desarrollo Regional 2017 Convenio B</t>
  </si>
  <si>
    <t>Fomento a la Economía Social</t>
  </si>
  <si>
    <t>Fondo para el Fortalecimiento de la Infraestructura Estatal y Municipal Convenio B</t>
  </si>
  <si>
    <t>Convenio Interinstitucional de Colaboración "Retorno Elevado"</t>
  </si>
  <si>
    <t>Secretaría de Infraestructura y Obra Pública</t>
  </si>
  <si>
    <t>Secretaría de Planeación, Administración y Finanzas</t>
  </si>
  <si>
    <t>Programa  de Apoyo a la Infraestructura Cultura de los Estados (PAICE)</t>
  </si>
  <si>
    <t>Secretaría de Cultura</t>
  </si>
  <si>
    <t>Periodo: del 01 de Octubre  al  31 de Diciembre 2017 (Cuarto trimestre)</t>
  </si>
  <si>
    <t>"Espacios Públicos y Participación Comunitaria"</t>
  </si>
  <si>
    <t>Gobierno del Estado</t>
  </si>
  <si>
    <t>Credito Otorgado al Gob. De Jalisco Mediante Decretos 25528/LX/15 Y 25801/LXI/16.</t>
  </si>
  <si>
    <t>Consejo de la Zona Metropolitana (CZM)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</si>
</sst>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\ * #,##0.00_-;\-&quot;$&quot;\ * #,##0.00_-;_-&quot;$&quot;\ * &quot;-&quot;??_-;_-@_-"/>
  </numFmts>
  <fonts count="10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6" fillId="2" borderId="3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1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164" fontId="8" fillId="0" borderId="21" xfId="2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2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 applyProtection="1">
      <alignment horizontal="center" vertical="center" wrapText="1"/>
    </xf>
    <xf numFmtId="164" fontId="1" fillId="0" borderId="21" xfId="2" applyNumberFormat="1" applyFont="1" applyFill="1" applyBorder="1" applyAlignment="1">
      <alignment horizontal="center" vertical="center"/>
    </xf>
    <xf numFmtId="14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164" fontId="8" fillId="0" borderId="22" xfId="2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64" fontId="2" fillId="0" borderId="22" xfId="2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/>
    </xf>
    <xf numFmtId="164" fontId="2" fillId="0" borderId="18" xfId="1" applyNumberFormat="1" applyFont="1" applyFill="1" applyBorder="1" applyAlignment="1">
      <alignment horizontal="center" vertical="center" wrapText="1"/>
    </xf>
    <xf numFmtId="164" fontId="2" fillId="0" borderId="20" xfId="1" applyNumberFormat="1" applyFont="1" applyFill="1" applyBorder="1" applyAlignment="1">
      <alignment horizontal="center" vertical="center" wrapText="1"/>
    </xf>
    <xf numFmtId="14" fontId="8" fillId="0" borderId="19" xfId="0" applyNumberFormat="1" applyFont="1" applyFill="1" applyBorder="1" applyAlignment="1" applyProtection="1">
      <alignment horizontal="center" vertical="center" wrapText="1"/>
    </xf>
    <xf numFmtId="14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164" fontId="8" fillId="0" borderId="23" xfId="2" applyNumberFormat="1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64" fontId="2" fillId="0" borderId="23" xfId="2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 wrapText="1"/>
    </xf>
    <xf numFmtId="43" fontId="8" fillId="0" borderId="2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7">
    <cellStyle name="Millares" xfId="1" builtinId="3"/>
    <cellStyle name="Moneda" xfId="2" builtinId="4"/>
    <cellStyle name="Moneda 2" xfId="4"/>
    <cellStyle name="Moneda 3" xfId="6"/>
    <cellStyle name="Moneda 4" xfId="5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35720</xdr:rowOff>
    </xdr:from>
    <xdr:to>
      <xdr:col>3</xdr:col>
      <xdr:colOff>0</xdr:colOff>
      <xdr:row>2</xdr:row>
      <xdr:rowOff>297657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2406" y="35720"/>
          <a:ext cx="2297907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8"/>
  <sheetViews>
    <sheetView tabSelected="1" zoomScale="80" zoomScaleNormal="80" workbookViewId="0">
      <selection activeCell="C8" sqref="C8"/>
    </sheetView>
  </sheetViews>
  <sheetFormatPr baseColWidth="10" defaultColWidth="11.42578125" defaultRowHeight="15"/>
  <cols>
    <col min="1" max="1" width="2.85546875" customWidth="1"/>
    <col min="2" max="2" width="1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2.28515625" customWidth="1"/>
  </cols>
  <sheetData>
    <row r="1" spans="2:11" ht="30.75" customHeight="1"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8"/>
    </row>
    <row r="2" spans="2:11" ht="15.75">
      <c r="B2" s="39" t="s">
        <v>1</v>
      </c>
      <c r="C2" s="40"/>
      <c r="D2" s="40"/>
      <c r="E2" s="40"/>
      <c r="F2" s="40"/>
      <c r="G2" s="40"/>
      <c r="H2" s="40"/>
      <c r="I2" s="40"/>
      <c r="J2" s="40"/>
      <c r="K2" s="41"/>
    </row>
    <row r="3" spans="2:11" ht="25.5" customHeight="1" thickBot="1">
      <c r="B3" s="42" t="s">
        <v>31</v>
      </c>
      <c r="C3" s="43"/>
      <c r="D3" s="43"/>
      <c r="E3" s="43"/>
      <c r="F3" s="43"/>
      <c r="G3" s="43"/>
      <c r="H3" s="43"/>
      <c r="I3" s="43"/>
      <c r="J3" s="43"/>
      <c r="K3" s="44"/>
    </row>
    <row r="4" spans="2:11" ht="15.75" thickBot="1">
      <c r="B4" s="2"/>
      <c r="C4" s="45" t="s">
        <v>2</v>
      </c>
      <c r="D4" s="46"/>
      <c r="E4" s="45" t="s">
        <v>3</v>
      </c>
      <c r="F4" s="46"/>
      <c r="G4" s="45" t="s">
        <v>4</v>
      </c>
      <c r="H4" s="46"/>
      <c r="I4" s="45" t="s">
        <v>5</v>
      </c>
      <c r="J4" s="46"/>
      <c r="K4" s="50" t="s">
        <v>6</v>
      </c>
    </row>
    <row r="5" spans="2:11" ht="15.75" thickBot="1">
      <c r="B5" s="2"/>
      <c r="C5" s="47"/>
      <c r="D5" s="48"/>
      <c r="E5" s="49"/>
      <c r="F5" s="48"/>
      <c r="G5" s="49"/>
      <c r="H5" s="48"/>
      <c r="I5" s="49"/>
      <c r="J5" s="48"/>
      <c r="K5" s="51"/>
    </row>
    <row r="6" spans="2:11" ht="28.5" customHeight="1" thickBot="1">
      <c r="B6" s="9" t="s">
        <v>7</v>
      </c>
      <c r="C6" s="1" t="s">
        <v>8</v>
      </c>
      <c r="D6" s="1" t="s">
        <v>9</v>
      </c>
      <c r="E6" s="1" t="s">
        <v>8</v>
      </c>
      <c r="F6" s="1" t="s">
        <v>9</v>
      </c>
      <c r="G6" s="1" t="s">
        <v>8</v>
      </c>
      <c r="H6" s="1" t="s">
        <v>9</v>
      </c>
      <c r="I6" s="1" t="s">
        <v>8</v>
      </c>
      <c r="J6" s="1" t="s">
        <v>9</v>
      </c>
      <c r="K6" s="51"/>
    </row>
    <row r="7" spans="2:11" ht="15.75" thickBot="1">
      <c r="B7" s="3" t="s">
        <v>10</v>
      </c>
      <c r="C7" s="4" t="s">
        <v>11</v>
      </c>
      <c r="D7" s="5" t="s">
        <v>12</v>
      </c>
      <c r="E7" s="4" t="s">
        <v>13</v>
      </c>
      <c r="F7" s="6" t="s">
        <v>14</v>
      </c>
      <c r="G7" s="7" t="s">
        <v>15</v>
      </c>
      <c r="H7" s="5" t="s">
        <v>16</v>
      </c>
      <c r="I7" s="4" t="s">
        <v>17</v>
      </c>
      <c r="J7" s="6" t="s">
        <v>18</v>
      </c>
      <c r="K7" s="3" t="s">
        <v>19</v>
      </c>
    </row>
    <row r="8" spans="2:11" ht="58.5" customHeight="1">
      <c r="B8" s="18" t="s">
        <v>20</v>
      </c>
      <c r="C8" s="19" t="s">
        <v>21</v>
      </c>
      <c r="D8" s="20">
        <v>229636.4</v>
      </c>
      <c r="E8" s="21"/>
      <c r="F8" s="22"/>
      <c r="G8" s="21"/>
      <c r="H8" s="22"/>
      <c r="I8" s="21"/>
      <c r="J8" s="23"/>
      <c r="K8" s="24">
        <f>D8+F8+H8+J8</f>
        <v>229636.4</v>
      </c>
    </row>
    <row r="9" spans="2:11" ht="72.75" customHeight="1">
      <c r="B9" s="10" t="s">
        <v>34</v>
      </c>
      <c r="C9" s="16"/>
      <c r="D9" s="17"/>
      <c r="E9" s="11" t="s">
        <v>33</v>
      </c>
      <c r="F9" s="14">
        <v>27600000</v>
      </c>
      <c r="G9" s="13"/>
      <c r="H9" s="14"/>
      <c r="I9" s="13"/>
      <c r="J9" s="14"/>
      <c r="K9" s="25">
        <f>D9+F9+H9+J9</f>
        <v>27600000</v>
      </c>
    </row>
    <row r="10" spans="2:11" ht="51.75" customHeight="1">
      <c r="B10" s="10" t="s">
        <v>23</v>
      </c>
      <c r="C10" s="16" t="s">
        <v>22</v>
      </c>
      <c r="D10" s="17">
        <v>14367697.51</v>
      </c>
      <c r="E10" s="13"/>
      <c r="F10" s="14"/>
      <c r="G10" s="13"/>
      <c r="H10" s="14"/>
      <c r="I10" s="13"/>
      <c r="J10" s="14"/>
      <c r="K10" s="25">
        <f t="shared" ref="K10:K14" si="0">D10+F10+H10+J10</f>
        <v>14367697.51</v>
      </c>
    </row>
    <row r="11" spans="2:11" ht="44.25" customHeight="1">
      <c r="B11" s="26" t="s">
        <v>24</v>
      </c>
      <c r="C11" s="11" t="s">
        <v>22</v>
      </c>
      <c r="D11" s="12">
        <v>75735</v>
      </c>
      <c r="E11" s="13"/>
      <c r="F11" s="14"/>
      <c r="G11" s="13"/>
      <c r="H11" s="14"/>
      <c r="I11" s="13"/>
      <c r="J11" s="15"/>
      <c r="K11" s="25">
        <f t="shared" si="0"/>
        <v>75735</v>
      </c>
    </row>
    <row r="12" spans="2:11" ht="66.75" customHeight="1">
      <c r="B12" s="26" t="s">
        <v>25</v>
      </c>
      <c r="C12" s="16" t="s">
        <v>22</v>
      </c>
      <c r="D12" s="12">
        <v>1513170</v>
      </c>
      <c r="E12" s="13"/>
      <c r="F12" s="14"/>
      <c r="G12" s="13"/>
      <c r="H12" s="14"/>
      <c r="I12" s="13"/>
      <c r="J12" s="15"/>
      <c r="K12" s="25">
        <f t="shared" si="0"/>
        <v>1513170</v>
      </c>
    </row>
    <row r="13" spans="2:11" ht="83.25" customHeight="1">
      <c r="B13" s="26" t="s">
        <v>29</v>
      </c>
      <c r="C13" s="16" t="s">
        <v>30</v>
      </c>
      <c r="D13" s="12">
        <v>1200000</v>
      </c>
      <c r="E13" s="13"/>
      <c r="F13" s="14"/>
      <c r="G13" s="13"/>
      <c r="H13" s="14">
        <v>1253471.6399999999</v>
      </c>
      <c r="I13" s="13"/>
      <c r="J13" s="15"/>
      <c r="K13" s="25">
        <f t="shared" si="0"/>
        <v>2453471.6399999997</v>
      </c>
    </row>
    <row r="14" spans="2:11" ht="56.25" customHeight="1">
      <c r="B14" s="26" t="s">
        <v>26</v>
      </c>
      <c r="C14" s="16"/>
      <c r="D14" s="12"/>
      <c r="E14" s="11" t="s">
        <v>27</v>
      </c>
      <c r="F14" s="12"/>
      <c r="G14" s="13"/>
      <c r="H14" s="14">
        <v>2182906.25</v>
      </c>
      <c r="I14" s="13"/>
      <c r="J14" s="15"/>
      <c r="K14" s="25">
        <f t="shared" si="0"/>
        <v>2182906.25</v>
      </c>
    </row>
    <row r="15" spans="2:11" ht="45" customHeight="1">
      <c r="B15" s="26" t="s">
        <v>32</v>
      </c>
      <c r="C15" s="16" t="s">
        <v>22</v>
      </c>
      <c r="D15" s="35">
        <v>600000</v>
      </c>
      <c r="E15" s="11" t="s">
        <v>33</v>
      </c>
      <c r="F15" s="12">
        <v>925340</v>
      </c>
      <c r="G15" s="13"/>
      <c r="H15" s="14"/>
      <c r="I15" s="13"/>
      <c r="J15" s="15"/>
      <c r="K15" s="25">
        <f t="shared" ref="K15:K16" si="1">D15+F15+H15+J15</f>
        <v>1525340</v>
      </c>
    </row>
    <row r="16" spans="2:11" ht="55.5" customHeight="1" thickBot="1">
      <c r="B16" s="27" t="s">
        <v>35</v>
      </c>
      <c r="C16" s="28"/>
      <c r="D16" s="30"/>
      <c r="E16" s="29" t="s">
        <v>28</v>
      </c>
      <c r="F16" s="30">
        <v>11000000</v>
      </c>
      <c r="G16" s="31"/>
      <c r="H16" s="32"/>
      <c r="I16" s="31"/>
      <c r="J16" s="33"/>
      <c r="K16" s="34">
        <f t="shared" si="1"/>
        <v>11000000</v>
      </c>
    </row>
    <row r="17" spans="2:11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2:11"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mergeCells count="8">
    <mergeCell ref="B1:K1"/>
    <mergeCell ref="B2:K2"/>
    <mergeCell ref="B3:K3"/>
    <mergeCell ref="C4:D5"/>
    <mergeCell ref="E4:F5"/>
    <mergeCell ref="G4:H5"/>
    <mergeCell ref="I4:J5"/>
    <mergeCell ref="K4:K6"/>
  </mergeCells>
  <pageMargins left="0.19685039370078741" right="0.19685039370078741" top="0.35433070866141736" bottom="0.35433070866141736" header="0.31496062992125984" footer="0.31496062992125984"/>
  <pageSetup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concurre-4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mamartinez</dc:creator>
  <cp:lastModifiedBy>cgloria</cp:lastModifiedBy>
  <cp:revision/>
  <cp:lastPrinted>2018-03-20T22:49:57Z</cp:lastPrinted>
  <dcterms:created xsi:type="dcterms:W3CDTF">2016-01-08T16:37:12Z</dcterms:created>
  <dcterms:modified xsi:type="dcterms:W3CDTF">2018-03-20T22:50:06Z</dcterms:modified>
</cp:coreProperties>
</file>