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735"/>
  </bookViews>
  <sheets>
    <sheet name="Cuarto trim 2017" sheetId="5" r:id="rId1"/>
  </sheets>
  <calcPr calcId="125725"/>
</workbook>
</file>

<file path=xl/calcChain.xml><?xml version="1.0" encoding="utf-8"?>
<calcChain xmlns="http://schemas.openxmlformats.org/spreadsheetml/2006/main">
  <c r="E42" i="5"/>
  <c r="G28"/>
  <c r="E58"/>
</calcChain>
</file>

<file path=xl/sharedStrings.xml><?xml version="1.0" encoding="utf-8"?>
<sst xmlns="http://schemas.openxmlformats.org/spreadsheetml/2006/main" count="49" uniqueCount="43">
  <si>
    <t>ENTIDAD FEDERATIVA/MUNICIPIO</t>
  </si>
  <si>
    <t>FORMATO DE INFORMACION DE OBLIGACIONES PAGADAS O GARANTIZADAS CON FONDOS FEDERALES</t>
  </si>
  <si>
    <t>AL PERIODO (TRIMESTRAL)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</si>
  <si>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</si>
  <si>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</si>
  <si>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</si>
  <si>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</si>
  <si>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</si>
  <si>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</si>
  <si>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</si>
  <si>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</si>
  <si>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</si>
  <si>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</si>
  <si>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</si>
  <si>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>1.- LA REDUCCION DEL SALDO DE SU DEUDA PÚBLICA BRUTA TOTAL CON MOTIVO DE CADA UNA DE LAS AMORTIZACIONES A QUE SE REFIERE ESTE ARTÍCULO, CON  RELACIÓN</t>
  </si>
  <si>
    <t xml:space="preserve">IMPORTE </t>
  </si>
  <si>
    <t>(-) Amortización 1</t>
  </si>
  <si>
    <t>Deuda Pública Bruta Total ´descontando la amortización 1</t>
  </si>
  <si>
    <t>TRIMESTRE QUE SE INFORMA</t>
  </si>
  <si>
    <t xml:space="preserve">Ingresos  Propios </t>
  </si>
  <si>
    <t>Saldo de la Deuda Pública</t>
  </si>
  <si>
    <t>Porcentaje    = DP/IP</t>
  </si>
  <si>
    <t>Producto Interno Bruto Estatal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</si>
  <si>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</si>
  <si>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</si>
  <si>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</si>
  <si>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</si>
  <si>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</si>
  <si>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$1,119'642,857.14</t>
  </si>
  <si>
    <t>FONDO GENERAL DE PARTICIPACIONES</t>
  </si>
  <si>
    <t xml:space="preserve">              EJERCICIO FISCAL ANTERIOR Y LA FECHA DE LA AMORTIZACIÓN .</t>
  </si>
  <si>
    <t xml:space="preserve">                     </t>
  </si>
  <si>
    <t>TIIE + .075</t>
  </si>
  <si>
    <t xml:space="preserve">MUNICIPIO DE ZAPOPAN </t>
  </si>
  <si>
    <t>FORMATO DE OBLIGACIONES PAGADAS O GARANTIZADAS CON FONDOS FEDERALES</t>
  </si>
  <si>
    <t>CUARTO TRIMESTRE</t>
  </si>
  <si>
    <t>1.- UN COMPARATIVO DE LA RELACIÓN DEUDA PÚBLICA BRUTA TOTAL A PRODUCTO INTERNO BRUTO DEL ESTADO ENTRE EL 31 DE DICIEMBRE Y LA FECHA DE LA AMORTIZACIÓN.</t>
  </si>
  <si>
    <t>DEL 01 DE JULIO AL 31 DE DICIEMBRE DEL 2017</t>
  </si>
  <si>
    <t>CUARTO  TRIMESTRE DEL 2017</t>
  </si>
  <si>
    <t>Deuda Pública Bruta Total al 30 de SEPTIEMBRE del año 2017</t>
  </si>
  <si>
    <t xml:space="preserve">                  RELACIÓN AL 30 DE SEPTIEMBRE DEL  2017.</t>
  </si>
  <si>
    <t>AL 31 DE DICIEMBRE  DE 2017</t>
  </si>
  <si>
    <t xml:space="preserve">2.- UN COMPARATIVO DE LA RELACIÓN DEUDA PÚBLICA BRUTA TOTAL A INGRESOS PROPIOS DEL ESTADO O MUNICIPIO, SEGÚN CORRESPONDA, ENTRE EL 31  DE DICIEMBRE DEL 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</si>
</sst>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44" fontId="0" fillId="0" borderId="0" xfId="0" applyNumberFormat="1"/>
    <xf numFmtId="0" fontId="2" fillId="0" borderId="36" xfId="0" applyFont="1" applyBorder="1" applyAlignment="1"/>
    <xf numFmtId="0" fontId="2" fillId="0" borderId="42" xfId="0" applyFont="1" applyBorder="1" applyAlignment="1"/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49" xfId="1" applyNumberFormat="1" applyFont="1" applyBorder="1" applyAlignment="1">
      <alignment horizontal="left"/>
    </xf>
    <xf numFmtId="44" fontId="0" fillId="0" borderId="50" xfId="1" applyNumberFormat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51" xfId="1" applyNumberFormat="1" applyFont="1" applyBorder="1" applyAlignment="1">
      <alignment horizontal="center"/>
    </xf>
    <xf numFmtId="44" fontId="0" fillId="0" borderId="28" xfId="1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4" fontId="0" fillId="0" borderId="54" xfId="0" applyNumberFormat="1" applyBorder="1" applyAlignment="1">
      <alignment horizontal="right"/>
    </xf>
    <xf numFmtId="44" fontId="0" fillId="0" borderId="55" xfId="0" applyNumberFormat="1" applyBorder="1" applyAlignment="1">
      <alignment horizontal="right"/>
    </xf>
    <xf numFmtId="0" fontId="2" fillId="2" borderId="52" xfId="0" applyFont="1" applyFill="1" applyBorder="1" applyAlignment="1">
      <alignment horizontal="left"/>
    </xf>
    <xf numFmtId="0" fontId="2" fillId="2" borderId="53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3" borderId="26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8" fontId="0" fillId="0" borderId="10" xfId="1" applyNumberFormat="1" applyFont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0" fontId="0" fillId="0" borderId="15" xfId="1" applyNumberFormat="1" applyFont="1" applyBorder="1" applyAlignment="1">
      <alignment horizontal="center" vertical="center" wrapText="1"/>
    </xf>
    <xf numFmtId="0" fontId="0" fillId="0" borderId="16" xfId="1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0" fillId="0" borderId="10" xfId="1" applyNumberFormat="1" applyFont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 vertical="center" wrapText="1"/>
    </xf>
    <xf numFmtId="164" fontId="0" fillId="0" borderId="15" xfId="1" applyNumberFormat="1" applyFont="1" applyBorder="1" applyAlignment="1">
      <alignment horizontal="center" vertical="center" wrapText="1"/>
    </xf>
    <xf numFmtId="164" fontId="0" fillId="0" borderId="16" xfId="1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0" fillId="0" borderId="30" xfId="1" applyNumberFormat="1" applyFont="1" applyBorder="1" applyAlignment="1">
      <alignment horizontal="center" vertical="center" wrapText="1"/>
    </xf>
    <xf numFmtId="164" fontId="0" fillId="0" borderId="46" xfId="1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10" fontId="0" fillId="0" borderId="30" xfId="2" applyNumberFormat="1" applyFont="1" applyBorder="1" applyAlignment="1">
      <alignment horizontal="center" vertical="center"/>
    </xf>
    <xf numFmtId="10" fontId="0" fillId="0" borderId="46" xfId="2" applyNumberFormat="1" applyFont="1" applyBorder="1" applyAlignment="1">
      <alignment horizontal="center" vertical="center"/>
    </xf>
    <xf numFmtId="10" fontId="0" fillId="0" borderId="31" xfId="2" applyNumberFormat="1" applyFont="1" applyBorder="1" applyAlignment="1">
      <alignment horizontal="center" vertical="center"/>
    </xf>
    <xf numFmtId="10" fontId="0" fillId="0" borderId="44" xfId="2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5" fontId="0" fillId="0" borderId="30" xfId="2" applyNumberFormat="1" applyFont="1" applyBorder="1" applyAlignment="1">
      <alignment horizontal="center" vertical="center"/>
    </xf>
    <xf numFmtId="165" fontId="0" fillId="0" borderId="46" xfId="2" applyNumberFormat="1" applyFont="1" applyBorder="1" applyAlignment="1">
      <alignment horizontal="center" vertical="center"/>
    </xf>
    <xf numFmtId="165" fontId="0" fillId="0" borderId="31" xfId="2" applyNumberFormat="1" applyFont="1" applyBorder="1" applyAlignment="1">
      <alignment horizontal="center" vertical="center"/>
    </xf>
    <xf numFmtId="165" fontId="0" fillId="0" borderId="44" xfId="2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1</xdr:col>
      <xdr:colOff>495300</xdr:colOff>
      <xdr:row>7</xdr:row>
      <xdr:rowOff>76200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24765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9"/>
  <sheetViews>
    <sheetView tabSelected="1" topLeftCell="A7" workbookViewId="0">
      <selection activeCell="M1" sqref="M1:M1048576"/>
    </sheetView>
  </sheetViews>
  <sheetFormatPr baseColWidth="10" defaultRowHeight="15"/>
  <cols>
    <col min="1" max="1" width="30.140625" customWidth="1"/>
    <col min="4" max="4" width="14.42578125" customWidth="1"/>
    <col min="5" max="5" width="14.5703125" customWidth="1"/>
    <col min="6" max="6" width="15.28515625" customWidth="1"/>
    <col min="7" max="7" width="16.5703125" customWidth="1"/>
    <col min="8" max="8" width="14.42578125" customWidth="1"/>
    <col min="9" max="10" width="15.7109375" customWidth="1"/>
  </cols>
  <sheetData>
    <row r="2" spans="1:10">
      <c r="B2" s="9" t="s">
        <v>33</v>
      </c>
      <c r="C2" s="9"/>
      <c r="D2" s="9"/>
      <c r="E2" s="9"/>
      <c r="F2" s="9"/>
      <c r="G2" s="9"/>
      <c r="H2" s="9"/>
      <c r="I2" s="9"/>
      <c r="J2" s="9"/>
    </row>
    <row r="3" spans="1:10">
      <c r="B3" s="9" t="s">
        <v>34</v>
      </c>
      <c r="C3" s="9"/>
      <c r="D3" s="9"/>
      <c r="E3" s="9"/>
      <c r="F3" s="9"/>
      <c r="G3" s="9"/>
      <c r="H3" s="9"/>
      <c r="I3" s="9"/>
      <c r="J3" s="9"/>
    </row>
    <row r="4" spans="1:10">
      <c r="B4" s="9" t="s">
        <v>37</v>
      </c>
      <c r="C4" s="9"/>
      <c r="D4" s="9"/>
      <c r="E4" s="9"/>
      <c r="F4" s="9"/>
      <c r="G4" s="9"/>
      <c r="H4" s="9"/>
      <c r="I4" s="9"/>
      <c r="J4" s="9"/>
    </row>
    <row r="5" spans="1:10">
      <c r="B5" s="9" t="s">
        <v>38</v>
      </c>
      <c r="C5" s="9"/>
      <c r="D5" s="9"/>
      <c r="E5" s="9"/>
      <c r="F5" s="9"/>
      <c r="G5" s="9"/>
      <c r="H5" s="9"/>
      <c r="I5" s="9"/>
      <c r="J5" s="9"/>
    </row>
    <row r="8" spans="1:10" ht="15.75" thickBot="1"/>
    <row r="9" spans="1:10">
      <c r="A9" s="10" t="s">
        <v>0</v>
      </c>
      <c r="B9" s="11"/>
      <c r="C9" s="11"/>
      <c r="D9" s="11"/>
      <c r="E9" s="11"/>
      <c r="F9" s="11"/>
      <c r="G9" s="11"/>
      <c r="H9" s="11"/>
      <c r="I9" s="11"/>
      <c r="J9" s="12"/>
    </row>
    <row r="10" spans="1:10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8"/>
    </row>
    <row r="11" spans="1:10" ht="15.75" thickBot="1">
      <c r="A11" s="6" t="s">
        <v>2</v>
      </c>
      <c r="B11" s="7"/>
      <c r="C11" s="7"/>
      <c r="D11" s="7"/>
      <c r="E11" s="7"/>
      <c r="F11" s="7"/>
      <c r="G11" s="7"/>
      <c r="H11" s="7"/>
      <c r="I11" s="7"/>
      <c r="J11" s="8"/>
    </row>
    <row r="12" spans="1:10" ht="58.5" customHeight="1" thickBot="1">
      <c r="A12" s="13" t="s">
        <v>3</v>
      </c>
      <c r="B12" s="16" t="s">
        <v>4</v>
      </c>
      <c r="C12" s="16" t="s">
        <v>5</v>
      </c>
      <c r="D12" s="19" t="s">
        <v>6</v>
      </c>
      <c r="E12" s="22" t="s">
        <v>7</v>
      </c>
      <c r="F12" s="22" t="s">
        <v>8</v>
      </c>
      <c r="G12" s="3"/>
      <c r="H12" s="2"/>
      <c r="I12" s="25" t="s">
        <v>11</v>
      </c>
      <c r="J12" s="26"/>
    </row>
    <row r="13" spans="1:10">
      <c r="A13" s="14"/>
      <c r="B13" s="17"/>
      <c r="C13" s="17"/>
      <c r="D13" s="20"/>
      <c r="E13" s="23"/>
      <c r="F13" s="23"/>
      <c r="G13" s="16" t="s">
        <v>9</v>
      </c>
      <c r="H13" s="27" t="s">
        <v>10</v>
      </c>
      <c r="I13" s="29" t="s">
        <v>12</v>
      </c>
      <c r="J13" s="31" t="s">
        <v>13</v>
      </c>
    </row>
    <row r="14" spans="1:10" ht="15.75" thickBot="1">
      <c r="A14" s="15"/>
      <c r="B14" s="18"/>
      <c r="C14" s="18"/>
      <c r="D14" s="21"/>
      <c r="E14" s="24"/>
      <c r="F14" s="24"/>
      <c r="G14" s="18"/>
      <c r="H14" s="28"/>
      <c r="I14" s="30"/>
      <c r="J14" s="32"/>
    </row>
    <row r="15" spans="1:10">
      <c r="A15" s="33" t="s">
        <v>24</v>
      </c>
      <c r="B15" s="36" t="s">
        <v>25</v>
      </c>
      <c r="C15" s="36" t="s">
        <v>32</v>
      </c>
      <c r="D15" s="38" t="s">
        <v>26</v>
      </c>
      <c r="E15" s="38" t="s">
        <v>27</v>
      </c>
      <c r="F15" s="36" t="s">
        <v>28</v>
      </c>
      <c r="G15" s="38" t="s">
        <v>29</v>
      </c>
      <c r="H15" s="41">
        <v>0.28000000000000003</v>
      </c>
      <c r="I15" s="42">
        <v>90117762.310000002</v>
      </c>
      <c r="J15" s="44">
        <v>8.0399999999999999E-2</v>
      </c>
    </row>
    <row r="16" spans="1:10">
      <c r="A16" s="34"/>
      <c r="B16" s="36"/>
      <c r="C16" s="36"/>
      <c r="D16" s="39"/>
      <c r="E16" s="39"/>
      <c r="F16" s="36"/>
      <c r="G16" s="39"/>
      <c r="H16" s="36"/>
      <c r="I16" s="42"/>
      <c r="J16" s="45"/>
    </row>
    <row r="17" spans="1:10">
      <c r="A17" s="34"/>
      <c r="B17" s="36"/>
      <c r="C17" s="36"/>
      <c r="D17" s="39"/>
      <c r="E17" s="39"/>
      <c r="F17" s="36"/>
      <c r="G17" s="39"/>
      <c r="H17" s="36"/>
      <c r="I17" s="42"/>
      <c r="J17" s="45"/>
    </row>
    <row r="18" spans="1:10" ht="15.75" thickBot="1">
      <c r="A18" s="35"/>
      <c r="B18" s="37"/>
      <c r="C18" s="37"/>
      <c r="D18" s="40"/>
      <c r="E18" s="40"/>
      <c r="F18" s="37"/>
      <c r="G18" s="40"/>
      <c r="H18" s="37"/>
      <c r="I18" s="43"/>
      <c r="J18" s="46"/>
    </row>
    <row r="19" spans="1:10" ht="15.75" thickBot="1"/>
    <row r="20" spans="1:10">
      <c r="A20" s="47" t="s">
        <v>14</v>
      </c>
      <c r="B20" s="48"/>
      <c r="C20" s="48"/>
      <c r="D20" s="48"/>
      <c r="E20" s="48"/>
      <c r="F20" s="48"/>
      <c r="G20" s="48"/>
      <c r="H20" s="48"/>
      <c r="I20" s="48"/>
      <c r="J20" s="49"/>
    </row>
    <row r="21" spans="1:10" ht="15.75" thickBot="1">
      <c r="A21" s="50" t="s">
        <v>40</v>
      </c>
      <c r="B21" s="51"/>
      <c r="C21" s="51"/>
      <c r="D21" s="51"/>
      <c r="E21" s="51"/>
      <c r="F21" s="51"/>
      <c r="G21" s="51"/>
      <c r="H21" s="51"/>
      <c r="I21" s="51"/>
      <c r="J21" s="52"/>
    </row>
    <row r="24" spans="1:10" ht="15.75" thickBot="1"/>
    <row r="25" spans="1:10" ht="15.75" thickBot="1">
      <c r="B25" s="53"/>
      <c r="C25" s="54"/>
      <c r="D25" s="54"/>
      <c r="E25" s="54"/>
      <c r="F25" s="54"/>
      <c r="G25" s="55" t="s">
        <v>15</v>
      </c>
      <c r="H25" s="56"/>
    </row>
    <row r="26" spans="1:10">
      <c r="B26" s="57" t="s">
        <v>39</v>
      </c>
      <c r="C26" s="58"/>
      <c r="D26" s="58"/>
      <c r="E26" s="58"/>
      <c r="F26" s="59"/>
      <c r="G26" s="60">
        <v>1037562422.33</v>
      </c>
      <c r="H26" s="61"/>
    </row>
    <row r="27" spans="1:10">
      <c r="B27" s="62" t="s">
        <v>16</v>
      </c>
      <c r="C27" s="63"/>
      <c r="D27" s="63"/>
      <c r="E27" s="63"/>
      <c r="F27" s="64"/>
      <c r="G27" s="65">
        <v>8037327.5</v>
      </c>
      <c r="H27" s="66"/>
    </row>
    <row r="28" spans="1:10" ht="15.75" thickBot="1">
      <c r="B28" s="67" t="s">
        <v>17</v>
      </c>
      <c r="C28" s="68"/>
      <c r="D28" s="68"/>
      <c r="E28" s="68"/>
      <c r="F28" s="69"/>
      <c r="G28" s="70">
        <f>G26-G27</f>
        <v>1029525094.83</v>
      </c>
      <c r="H28" s="71"/>
      <c r="I28" s="1"/>
    </row>
    <row r="29" spans="1:10">
      <c r="H29" s="1"/>
    </row>
    <row r="30" spans="1:10" ht="15.75" thickBot="1"/>
    <row r="31" spans="1:10" ht="15.75" customHeight="1" thickBot="1">
      <c r="A31" s="72" t="s">
        <v>36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0">
      <c r="A32" s="4" t="s">
        <v>31</v>
      </c>
      <c r="B32" s="4"/>
      <c r="C32" s="4"/>
      <c r="D32" s="4"/>
      <c r="E32" s="4"/>
      <c r="F32" s="4"/>
      <c r="G32" s="4"/>
      <c r="H32" s="4"/>
      <c r="I32" s="4"/>
      <c r="J32" s="4"/>
    </row>
    <row r="34" spans="1:10">
      <c r="A34" s="5"/>
    </row>
    <row r="35" spans="1:10" ht="15.75" thickBot="1"/>
    <row r="36" spans="1:10">
      <c r="B36" s="53"/>
      <c r="C36" s="54"/>
      <c r="D36" s="75"/>
      <c r="E36" s="79" t="s">
        <v>41</v>
      </c>
      <c r="F36" s="80"/>
      <c r="G36" s="83" t="s">
        <v>18</v>
      </c>
      <c r="H36" s="80"/>
    </row>
    <row r="37" spans="1:10" ht="15.75" thickBot="1">
      <c r="B37" s="76"/>
      <c r="C37" s="77"/>
      <c r="D37" s="78"/>
      <c r="E37" s="81"/>
      <c r="F37" s="82"/>
      <c r="G37" s="84"/>
      <c r="H37" s="85"/>
    </row>
    <row r="38" spans="1:10">
      <c r="B38" s="86" t="s">
        <v>22</v>
      </c>
      <c r="C38" s="87"/>
      <c r="D38" s="87"/>
      <c r="E38" s="90">
        <v>14687336000</v>
      </c>
      <c r="F38" s="91"/>
      <c r="G38" s="94" t="s">
        <v>35</v>
      </c>
      <c r="H38" s="45"/>
    </row>
    <row r="39" spans="1:10" ht="10.5" customHeight="1">
      <c r="B39" s="88"/>
      <c r="C39" s="89"/>
      <c r="D39" s="89"/>
      <c r="E39" s="92"/>
      <c r="F39" s="93"/>
      <c r="G39" s="94"/>
      <c r="H39" s="45"/>
    </row>
    <row r="40" spans="1:10">
      <c r="B40" s="101" t="s">
        <v>20</v>
      </c>
      <c r="C40" s="102"/>
      <c r="D40" s="102"/>
      <c r="E40" s="103">
        <v>1029525094.83</v>
      </c>
      <c r="F40" s="104"/>
      <c r="G40" s="94" t="s">
        <v>35</v>
      </c>
      <c r="H40" s="45"/>
    </row>
    <row r="41" spans="1:10" ht="7.5" customHeight="1">
      <c r="B41" s="88"/>
      <c r="C41" s="89"/>
      <c r="D41" s="89"/>
      <c r="E41" s="99"/>
      <c r="F41" s="100"/>
      <c r="G41" s="94"/>
      <c r="H41" s="45"/>
    </row>
    <row r="42" spans="1:10">
      <c r="B42" s="101" t="s">
        <v>23</v>
      </c>
      <c r="C42" s="102"/>
      <c r="D42" s="102"/>
      <c r="E42" s="107">
        <f>E40/E38</f>
        <v>7.0096108295609222E-2</v>
      </c>
      <c r="F42" s="108"/>
      <c r="G42" s="94"/>
      <c r="H42" s="45"/>
    </row>
    <row r="43" spans="1:10" ht="10.5" customHeight="1" thickBot="1">
      <c r="B43" s="105"/>
      <c r="C43" s="106"/>
      <c r="D43" s="106"/>
      <c r="E43" s="109"/>
      <c r="F43" s="110"/>
      <c r="G43" s="111"/>
      <c r="H43" s="46"/>
    </row>
    <row r="46" spans="1:10" ht="15.75" thickBot="1"/>
    <row r="47" spans="1:10">
      <c r="A47" s="47" t="s">
        <v>42</v>
      </c>
      <c r="B47" s="48"/>
      <c r="C47" s="48"/>
      <c r="D47" s="48"/>
      <c r="E47" s="48"/>
      <c r="F47" s="48"/>
      <c r="G47" s="48"/>
      <c r="H47" s="48"/>
      <c r="I47" s="48"/>
      <c r="J47" s="49"/>
    </row>
    <row r="48" spans="1:10" ht="15.75" thickBot="1">
      <c r="A48" s="50" t="s">
        <v>30</v>
      </c>
      <c r="B48" s="51"/>
      <c r="C48" s="51"/>
      <c r="D48" s="51"/>
      <c r="E48" s="51"/>
      <c r="F48" s="51"/>
      <c r="G48" s="51"/>
      <c r="H48" s="51"/>
      <c r="I48" s="51"/>
      <c r="J48" s="52"/>
    </row>
    <row r="51" spans="2:8" ht="15.75" thickBot="1"/>
    <row r="52" spans="2:8" ht="15" customHeight="1">
      <c r="B52" s="53"/>
      <c r="C52" s="54"/>
      <c r="D52" s="75"/>
      <c r="E52" s="79" t="s">
        <v>41</v>
      </c>
      <c r="F52" s="80"/>
      <c r="G52" s="79" t="s">
        <v>18</v>
      </c>
      <c r="H52" s="80"/>
    </row>
    <row r="53" spans="2:8" ht="15.75" thickBot="1">
      <c r="B53" s="76"/>
      <c r="C53" s="77"/>
      <c r="D53" s="78"/>
      <c r="E53" s="81"/>
      <c r="F53" s="82"/>
      <c r="G53" s="81"/>
      <c r="H53" s="82"/>
    </row>
    <row r="54" spans="2:8">
      <c r="B54" s="95" t="s">
        <v>19</v>
      </c>
      <c r="C54" s="96"/>
      <c r="D54" s="96"/>
      <c r="E54" s="97">
        <v>5043135752.6800003</v>
      </c>
      <c r="F54" s="98"/>
      <c r="G54" s="94" t="s">
        <v>35</v>
      </c>
      <c r="H54" s="45"/>
    </row>
    <row r="55" spans="2:8">
      <c r="B55" s="88"/>
      <c r="C55" s="89"/>
      <c r="D55" s="89"/>
      <c r="E55" s="99"/>
      <c r="F55" s="100"/>
      <c r="G55" s="94"/>
      <c r="H55" s="45"/>
    </row>
    <row r="56" spans="2:8">
      <c r="B56" s="101" t="s">
        <v>20</v>
      </c>
      <c r="C56" s="102"/>
      <c r="D56" s="102"/>
      <c r="E56" s="103">
        <v>1029525094.83</v>
      </c>
      <c r="F56" s="104"/>
      <c r="G56" s="94" t="s">
        <v>35</v>
      </c>
      <c r="H56" s="45"/>
    </row>
    <row r="57" spans="2:8">
      <c r="B57" s="88"/>
      <c r="C57" s="89"/>
      <c r="D57" s="89"/>
      <c r="E57" s="99"/>
      <c r="F57" s="100"/>
      <c r="G57" s="94"/>
      <c r="H57" s="45"/>
    </row>
    <row r="58" spans="2:8">
      <c r="B58" s="101" t="s">
        <v>21</v>
      </c>
      <c r="C58" s="102"/>
      <c r="D58" s="102"/>
      <c r="E58" s="112">
        <f>E56/E54</f>
        <v>0.20414383933307656</v>
      </c>
      <c r="F58" s="113"/>
      <c r="G58" s="94"/>
      <c r="H58" s="45"/>
    </row>
    <row r="59" spans="2:8" ht="15.75" thickBot="1">
      <c r="B59" s="105"/>
      <c r="C59" s="106"/>
      <c r="D59" s="106"/>
      <c r="E59" s="114"/>
      <c r="F59" s="115"/>
      <c r="G59" s="111"/>
      <c r="H59" s="46"/>
    </row>
  </sheetData>
  <mergeCells count="65">
    <mergeCell ref="B56:D57"/>
    <mergeCell ref="E56:F57"/>
    <mergeCell ref="G56:H57"/>
    <mergeCell ref="B58:D59"/>
    <mergeCell ref="E58:F59"/>
    <mergeCell ref="G58:H59"/>
    <mergeCell ref="B54:D55"/>
    <mergeCell ref="E54:F55"/>
    <mergeCell ref="G54:H55"/>
    <mergeCell ref="B40:D41"/>
    <mergeCell ref="E40:F41"/>
    <mergeCell ref="G40:H41"/>
    <mergeCell ref="B42:D43"/>
    <mergeCell ref="E42:F43"/>
    <mergeCell ref="G42:H43"/>
    <mergeCell ref="A47:J47"/>
    <mergeCell ref="A48:J48"/>
    <mergeCell ref="B52:D53"/>
    <mergeCell ref="E52:F53"/>
    <mergeCell ref="G52:H53"/>
    <mergeCell ref="B36:D37"/>
    <mergeCell ref="E36:F37"/>
    <mergeCell ref="G36:H37"/>
    <mergeCell ref="B38:D39"/>
    <mergeCell ref="E38:F39"/>
    <mergeCell ref="G38:H39"/>
    <mergeCell ref="B27:F27"/>
    <mergeCell ref="G27:H27"/>
    <mergeCell ref="B28:F28"/>
    <mergeCell ref="G28:H28"/>
    <mergeCell ref="A31:J31"/>
    <mergeCell ref="A20:J20"/>
    <mergeCell ref="A21:J21"/>
    <mergeCell ref="B25:F25"/>
    <mergeCell ref="G25:H25"/>
    <mergeCell ref="B26:F26"/>
    <mergeCell ref="G26:H26"/>
    <mergeCell ref="F15:F18"/>
    <mergeCell ref="G15:G18"/>
    <mergeCell ref="H15:H18"/>
    <mergeCell ref="I15:I18"/>
    <mergeCell ref="J15:J18"/>
    <mergeCell ref="A15:A18"/>
    <mergeCell ref="B15:B18"/>
    <mergeCell ref="C15:C18"/>
    <mergeCell ref="D15:D18"/>
    <mergeCell ref="E15:E18"/>
    <mergeCell ref="A11:J11"/>
    <mergeCell ref="A12:A14"/>
    <mergeCell ref="B12:B14"/>
    <mergeCell ref="C12:C14"/>
    <mergeCell ref="D12:D14"/>
    <mergeCell ref="E12:E14"/>
    <mergeCell ref="F12:F14"/>
    <mergeCell ref="I12:J12"/>
    <mergeCell ref="G13:G14"/>
    <mergeCell ref="H13:H14"/>
    <mergeCell ref="I13:I14"/>
    <mergeCell ref="J13:J14"/>
    <mergeCell ref="A10:J10"/>
    <mergeCell ref="B2:J2"/>
    <mergeCell ref="B3:J3"/>
    <mergeCell ref="B4:J4"/>
    <mergeCell ref="B5:J5"/>
    <mergeCell ref="A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2018-04-26T14:52:10Z</dcterms:modified>
</cp:coreProperties>
</file>