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735"/>
  </bookViews>
  <sheets>
    <sheet name="primer trim 2018" sheetId="1" r:id="rId1"/>
  </sheets>
  <calcPr calcId="125725"/>
</workbook>
</file>

<file path=xl/calcChain.xml><?xml version="1.0" encoding="utf-8"?>
<calcChain xmlns="http://schemas.openxmlformats.org/spreadsheetml/2006/main">
  <c r="G28" i="1"/>
  <c r="E40" s="1"/>
  <c r="E56" s="1"/>
  <c r="E58" s="1"/>
  <c r="E42" l="1"/>
</calcChain>
</file>

<file path=xl/sharedStrings.xml><?xml version="1.0" encoding="utf-8"?>
<sst xmlns="http://schemas.openxmlformats.org/spreadsheetml/2006/main" count="49" uniqueCount="43">
  <si>
    <t>ENTIDAD FEDERATIVA/MUNICIPIO</t>
  </si>
  <si>
    <t>FORMATO DE INFORMACION DE OBLIGACIONES PAGADAS O GARANTIZADAS CON FONDOS FEDERALES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</si>
  <si>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</si>
  <si>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</si>
  <si>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</si>
  <si>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</si>
  <si>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</si>
  <si>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</si>
  <si>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</si>
  <si>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</si>
  <si>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</si>
  <si>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</si>
  <si>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</si>
  <si>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>1.- LA REDUCCION DEL SALDO DE SU DEUDA PÚBLICA BRUTA TOTAL CON MOTIVO DE CADA UNA DE LAS AMORTIZACIONES A QUE SE REFIERE ESTE ARTÍCULO, CON  RELACIÓN</t>
  </si>
  <si>
    <t xml:space="preserve">IMPORTE </t>
  </si>
  <si>
    <t>(-) Amortización 1</t>
  </si>
  <si>
    <t>Deuda Pública Bruta Total ´descontando la amortización 1</t>
  </si>
  <si>
    <t>TRIMESTRE QUE SE INFORMA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</si>
  <si>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</si>
  <si>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</si>
  <si>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</si>
  <si>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</si>
  <si>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</si>
  <si>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</si>
  <si>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</si>
  <si>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</si>
  <si>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</si>
  <si>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</si>
  <si>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</si>
  <si>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EJERCICIO FISCAL ANTERIOR Y LA FECHA DE LA AMORTIZACIÓN .</t>
  </si>
  <si>
    <t xml:space="preserve">                     </t>
  </si>
  <si>
    <t>1.- UN COMPARATIVO DE LA RELACIÓN DEUDA PÚBLICA BRUTA TOTAL A PRODUCTO INTERNO BRUTO DEL ESTADO ENTRE EL 31 DE MARZO Y LA FECHA DE LA AMORTIZACIÓN.</t>
  </si>
  <si>
    <t xml:space="preserve">2.- UN COMPARATIVO DE LA RELACIÓN DEUDA PÚBLICA BRUTA TOTAL A INGRESOS PROPIOS DEL ESTADO O MUNICIPIO, SEGÚN CORRESPONDA, ENTRE EL 31 DE MARZO DEL </t>
  </si>
  <si>
    <t>TIIE + .075</t>
  </si>
  <si>
    <t>PRIMER TRIMESTRE</t>
  </si>
  <si>
    <t xml:space="preserve">MUNICIPIO DE ZAPOPAN </t>
  </si>
  <si>
    <t xml:space="preserve">FORMATO DE OBLIGACIONES PAGADAS O GARANTIZADAS CON FONDOS FEDERALES </t>
  </si>
  <si>
    <t xml:space="preserve">PRIMER TRIMESTRE 2017 </t>
  </si>
  <si>
    <t>AL PRIMER TRIMESTRE</t>
  </si>
  <si>
    <t>AL 31 DE MARZO DE 2018</t>
  </si>
  <si>
    <t>DEL 01 DE ENERO AL 31 DE MARZO DEL 2018</t>
  </si>
  <si>
    <t xml:space="preserve">                  RELACIÓN AL 31 DE MARZO DEL  2018.</t>
  </si>
  <si>
    <t>Deuda Pública Bruta Total al 31 de  Diciembre del año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</si>
</sst>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44" fontId="0" fillId="0" borderId="0" xfId="0" applyNumberFormat="1"/>
    <xf numFmtId="0" fontId="2" fillId="0" borderId="41" xfId="0" applyFont="1" applyBorder="1" applyAlignment="1"/>
    <xf numFmtId="0" fontId="2" fillId="0" borderId="47" xfId="0" applyFont="1" applyBorder="1" applyAlignment="1"/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35" xfId="0" applyFill="1" applyBorder="1" applyAlignment="1">
      <alignment horizontal="left" wrapText="1"/>
    </xf>
    <xf numFmtId="0" fontId="0" fillId="2" borderId="36" xfId="0" applyFill="1" applyBorder="1" applyAlignment="1">
      <alignment horizontal="left" wrapText="1"/>
    </xf>
    <xf numFmtId="0" fontId="0" fillId="2" borderId="49" xfId="0" applyFill="1" applyBorder="1" applyAlignment="1">
      <alignment horizontal="left" wrapText="1"/>
    </xf>
    <xf numFmtId="0" fontId="2" fillId="0" borderId="3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0" fillId="0" borderId="2" xfId="1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0" fontId="0" fillId="0" borderId="2" xfId="2" applyNumberFormat="1" applyFont="1" applyBorder="1" applyAlignment="1">
      <alignment horizontal="center" vertical="center"/>
    </xf>
    <xf numFmtId="10" fontId="0" fillId="0" borderId="4" xfId="2" applyNumberFormat="1" applyFont="1" applyBorder="1" applyAlignment="1">
      <alignment horizontal="center" vertical="center"/>
    </xf>
    <xf numFmtId="10" fontId="0" fillId="0" borderId="38" xfId="2" applyNumberFormat="1" applyFont="1" applyBorder="1" applyAlignment="1">
      <alignment horizontal="center" vertical="center"/>
    </xf>
    <xf numFmtId="10" fontId="0" fillId="0" borderId="37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164" fontId="0" fillId="0" borderId="12" xfId="1" applyNumberFormat="1" applyFont="1" applyBorder="1" applyAlignment="1">
      <alignment horizontal="center" vertical="center" wrapText="1"/>
    </xf>
    <xf numFmtId="164" fontId="0" fillId="0" borderId="14" xfId="1" applyNumberFormat="1" applyFont="1" applyBorder="1" applyAlignment="1">
      <alignment horizontal="center" vertical="center" wrapText="1"/>
    </xf>
    <xf numFmtId="164" fontId="0" fillId="0" borderId="17" xfId="1" applyNumberFormat="1" applyFont="1" applyBorder="1" applyAlignment="1">
      <alignment horizontal="center" vertical="center" wrapText="1"/>
    </xf>
    <xf numFmtId="164" fontId="0" fillId="0" borderId="18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2" borderId="52" xfId="0" applyFont="1" applyFill="1" applyBorder="1" applyAlignment="1">
      <alignment horizontal="center" wrapText="1"/>
    </xf>
    <xf numFmtId="0" fontId="2" fillId="2" borderId="53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3" borderId="54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44" fontId="0" fillId="0" borderId="32" xfId="1" applyFont="1" applyBorder="1" applyAlignment="1">
      <alignment horizontal="center"/>
    </xf>
    <xf numFmtId="44" fontId="0" fillId="0" borderId="33" xfId="1" applyFont="1" applyBorder="1" applyAlignment="1">
      <alignment horizontal="center"/>
    </xf>
    <xf numFmtId="44" fontId="0" fillId="0" borderId="56" xfId="1" applyFont="1" applyBorder="1" applyAlignment="1">
      <alignment horizontal="center"/>
    </xf>
    <xf numFmtId="44" fontId="0" fillId="0" borderId="50" xfId="1" applyFont="1" applyBorder="1" applyAlignment="1">
      <alignment horizontal="center"/>
    </xf>
    <xf numFmtId="44" fontId="0" fillId="0" borderId="2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10" fontId="0" fillId="0" borderId="56" xfId="2" applyNumberFormat="1" applyFont="1" applyBorder="1" applyAlignment="1">
      <alignment horizontal="center" vertical="center"/>
    </xf>
    <xf numFmtId="10" fontId="0" fillId="0" borderId="50" xfId="2" applyNumberFormat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44" fontId="0" fillId="0" borderId="11" xfId="1" applyNumberFormat="1" applyFont="1" applyBorder="1" applyAlignment="1">
      <alignment horizontal="left"/>
    </xf>
    <xf numFmtId="44" fontId="0" fillId="0" borderId="30" xfId="1" applyNumberFormat="1" applyFont="1" applyBorder="1" applyAlignment="1">
      <alignment horizontal="left"/>
    </xf>
    <xf numFmtId="44" fontId="0" fillId="4" borderId="11" xfId="1" applyNumberFormat="1" applyFont="1" applyFill="1" applyBorder="1" applyAlignment="1">
      <alignment horizontal="center"/>
    </xf>
    <xf numFmtId="44" fontId="0" fillId="4" borderId="30" xfId="1" applyNumberFormat="1" applyFont="1" applyFill="1" applyBorder="1" applyAlignment="1">
      <alignment horizontal="center"/>
    </xf>
    <xf numFmtId="44" fontId="0" fillId="4" borderId="23" xfId="0" applyNumberFormat="1" applyFill="1" applyBorder="1" applyAlignment="1">
      <alignment horizontal="left"/>
    </xf>
    <xf numFmtId="44" fontId="0" fillId="4" borderId="25" xfId="0" applyNumberForma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1</xdr:col>
      <xdr:colOff>676275</xdr:colOff>
      <xdr:row>6</xdr:row>
      <xdr:rowOff>180975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24765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9"/>
  <sheetViews>
    <sheetView tabSelected="1" topLeftCell="B16" workbookViewId="0">
      <selection activeCell="K23" sqref="K23"/>
    </sheetView>
  </sheetViews>
  <sheetFormatPr baseColWidth="10" defaultRowHeight="15"/>
  <cols>
    <col min="1" max="1" width="30.140625" customWidth="1"/>
    <col min="4" max="4" width="14.42578125" customWidth="1"/>
    <col min="5" max="5" width="14.5703125" customWidth="1"/>
    <col min="6" max="6" width="15.28515625" customWidth="1"/>
    <col min="7" max="7" width="16.5703125" customWidth="1"/>
    <col min="8" max="8" width="14.42578125" customWidth="1"/>
    <col min="9" max="10" width="15.7109375" customWidth="1"/>
  </cols>
  <sheetData>
    <row r="2" spans="1:10">
      <c r="C2" s="134" t="s">
        <v>35</v>
      </c>
      <c r="D2" s="134"/>
      <c r="E2" s="134"/>
      <c r="F2" s="134"/>
      <c r="G2" s="134"/>
      <c r="H2" s="134"/>
      <c r="I2" s="134"/>
      <c r="J2" s="134"/>
    </row>
    <row r="3" spans="1:10">
      <c r="C3" s="134" t="s">
        <v>36</v>
      </c>
      <c r="D3" s="134"/>
      <c r="E3" s="134"/>
      <c r="F3" s="134"/>
      <c r="G3" s="134"/>
      <c r="H3" s="134"/>
      <c r="I3" s="134"/>
      <c r="J3" s="134"/>
    </row>
    <row r="4" spans="1:10">
      <c r="C4" s="134" t="s">
        <v>40</v>
      </c>
      <c r="D4" s="134"/>
      <c r="E4" s="134"/>
      <c r="F4" s="134"/>
      <c r="G4" s="134"/>
      <c r="H4" s="134"/>
      <c r="I4" s="134"/>
      <c r="J4" s="134"/>
    </row>
    <row r="5" spans="1:10">
      <c r="C5" s="134" t="s">
        <v>37</v>
      </c>
      <c r="D5" s="134"/>
      <c r="E5" s="134"/>
      <c r="F5" s="134"/>
      <c r="G5" s="134"/>
      <c r="H5" s="134"/>
      <c r="I5" s="134"/>
      <c r="J5" s="134"/>
    </row>
    <row r="8" spans="1:10" ht="15.75" thickBot="1"/>
    <row r="9" spans="1:10">
      <c r="A9" s="135" t="s">
        <v>0</v>
      </c>
      <c r="B9" s="136"/>
      <c r="C9" s="136"/>
      <c r="D9" s="136"/>
      <c r="E9" s="136"/>
      <c r="F9" s="136"/>
      <c r="G9" s="136"/>
      <c r="H9" s="136"/>
      <c r="I9" s="136"/>
      <c r="J9" s="137"/>
    </row>
    <row r="10" spans="1:10">
      <c r="A10" s="108" t="s">
        <v>1</v>
      </c>
      <c r="B10" s="109"/>
      <c r="C10" s="109"/>
      <c r="D10" s="109"/>
      <c r="E10" s="109"/>
      <c r="F10" s="109"/>
      <c r="G10" s="109"/>
      <c r="H10" s="109"/>
      <c r="I10" s="109"/>
      <c r="J10" s="110"/>
    </row>
    <row r="11" spans="1:10" ht="15.75" thickBot="1">
      <c r="A11" s="111" t="s">
        <v>38</v>
      </c>
      <c r="B11" s="112"/>
      <c r="C11" s="112"/>
      <c r="D11" s="112"/>
      <c r="E11" s="112"/>
      <c r="F11" s="112"/>
      <c r="G11" s="112"/>
      <c r="H11" s="112"/>
      <c r="I11" s="112"/>
      <c r="J11" s="113"/>
    </row>
    <row r="12" spans="1:10" ht="58.5" customHeight="1" thickBot="1">
      <c r="A12" s="114" t="s">
        <v>2</v>
      </c>
      <c r="B12" s="117" t="s">
        <v>3</v>
      </c>
      <c r="C12" s="117" t="s">
        <v>4</v>
      </c>
      <c r="D12" s="120" t="s">
        <v>5</v>
      </c>
      <c r="E12" s="123" t="s">
        <v>6</v>
      </c>
      <c r="F12" s="123" t="s">
        <v>7</v>
      </c>
      <c r="G12" s="3"/>
      <c r="H12" s="2"/>
      <c r="I12" s="128" t="s">
        <v>10</v>
      </c>
      <c r="J12" s="129"/>
    </row>
    <row r="13" spans="1:10">
      <c r="A13" s="115"/>
      <c r="B13" s="118"/>
      <c r="C13" s="118"/>
      <c r="D13" s="121"/>
      <c r="E13" s="124"/>
      <c r="F13" s="124"/>
      <c r="G13" s="117" t="s">
        <v>8</v>
      </c>
      <c r="H13" s="126" t="s">
        <v>9</v>
      </c>
      <c r="I13" s="130" t="s">
        <v>11</v>
      </c>
      <c r="J13" s="132" t="s">
        <v>12</v>
      </c>
    </row>
    <row r="14" spans="1:10" ht="15.75" thickBot="1">
      <c r="A14" s="116"/>
      <c r="B14" s="119"/>
      <c r="C14" s="119"/>
      <c r="D14" s="122"/>
      <c r="E14" s="125"/>
      <c r="F14" s="125"/>
      <c r="G14" s="119"/>
      <c r="H14" s="127"/>
      <c r="I14" s="131"/>
      <c r="J14" s="133"/>
    </row>
    <row r="15" spans="1:10">
      <c r="A15" s="96" t="s">
        <v>23</v>
      </c>
      <c r="B15" s="20" t="s">
        <v>24</v>
      </c>
      <c r="C15" s="20" t="s">
        <v>33</v>
      </c>
      <c r="D15" s="99" t="s">
        <v>25</v>
      </c>
      <c r="E15" s="99" t="s">
        <v>26</v>
      </c>
      <c r="F15" s="20" t="s">
        <v>27</v>
      </c>
      <c r="G15" s="99" t="s">
        <v>28</v>
      </c>
      <c r="H15" s="102">
        <v>0.28000000000000003</v>
      </c>
      <c r="I15" s="103">
        <v>90117746.310000002</v>
      </c>
      <c r="J15" s="105">
        <v>0.08</v>
      </c>
    </row>
    <row r="16" spans="1:10">
      <c r="A16" s="97"/>
      <c r="B16" s="20"/>
      <c r="C16" s="20"/>
      <c r="D16" s="100"/>
      <c r="E16" s="100"/>
      <c r="F16" s="20"/>
      <c r="G16" s="100"/>
      <c r="H16" s="20"/>
      <c r="I16" s="103"/>
      <c r="J16" s="105"/>
    </row>
    <row r="17" spans="1:10">
      <c r="A17" s="97"/>
      <c r="B17" s="20"/>
      <c r="C17" s="20"/>
      <c r="D17" s="100"/>
      <c r="E17" s="100"/>
      <c r="F17" s="20"/>
      <c r="G17" s="100"/>
      <c r="H17" s="20"/>
      <c r="I17" s="103"/>
      <c r="J17" s="105"/>
    </row>
    <row r="18" spans="1:10" ht="15.75" thickBot="1">
      <c r="A18" s="98"/>
      <c r="B18" s="29"/>
      <c r="C18" s="29"/>
      <c r="D18" s="101"/>
      <c r="E18" s="101"/>
      <c r="F18" s="29"/>
      <c r="G18" s="101"/>
      <c r="H18" s="29"/>
      <c r="I18" s="104"/>
      <c r="J18" s="106"/>
    </row>
    <row r="20" spans="1:10">
      <c r="A20" s="107" t="s">
        <v>13</v>
      </c>
      <c r="B20" s="107"/>
      <c r="C20" s="107"/>
      <c r="D20" s="107"/>
      <c r="E20" s="107"/>
      <c r="F20" s="107"/>
      <c r="G20" s="107"/>
      <c r="H20" s="107"/>
      <c r="I20" s="107"/>
      <c r="J20" s="107"/>
    </row>
    <row r="21" spans="1:10">
      <c r="A21" s="95" t="s">
        <v>41</v>
      </c>
      <c r="B21" s="95"/>
      <c r="C21" s="95"/>
      <c r="D21" s="95"/>
      <c r="E21" s="95"/>
      <c r="F21" s="95"/>
      <c r="G21" s="95"/>
      <c r="H21" s="95"/>
      <c r="I21" s="95"/>
      <c r="J21" s="95"/>
    </row>
    <row r="24" spans="1:10" ht="15.75" thickBot="1"/>
    <row r="25" spans="1:10">
      <c r="B25" s="81"/>
      <c r="C25" s="82"/>
      <c r="D25" s="82"/>
      <c r="E25" s="82"/>
      <c r="F25" s="82"/>
      <c r="G25" s="87" t="s">
        <v>14</v>
      </c>
      <c r="H25" s="88"/>
    </row>
    <row r="26" spans="1:10">
      <c r="B26" s="83" t="s">
        <v>42</v>
      </c>
      <c r="C26" s="84"/>
      <c r="D26" s="84"/>
      <c r="E26" s="84"/>
      <c r="F26" s="84"/>
      <c r="G26" s="89">
        <v>1029525110.83</v>
      </c>
      <c r="H26" s="90"/>
    </row>
    <row r="27" spans="1:10">
      <c r="B27" s="83" t="s">
        <v>15</v>
      </c>
      <c r="C27" s="84"/>
      <c r="D27" s="84"/>
      <c r="E27" s="84"/>
      <c r="F27" s="84"/>
      <c r="G27" s="91">
        <v>8354875.8399999999</v>
      </c>
      <c r="H27" s="92"/>
    </row>
    <row r="28" spans="1:10" ht="15.75" thickBot="1">
      <c r="B28" s="85" t="s">
        <v>16</v>
      </c>
      <c r="C28" s="86"/>
      <c r="D28" s="86"/>
      <c r="E28" s="86"/>
      <c r="F28" s="86"/>
      <c r="G28" s="93">
        <f>G26-G27</f>
        <v>1021170234.99</v>
      </c>
      <c r="H28" s="94"/>
      <c r="I28" s="1"/>
    </row>
    <row r="30" spans="1:10" ht="15.75" thickBot="1"/>
    <row r="31" spans="1:10" ht="15.75" thickBot="1">
      <c r="A31" s="55" t="s">
        <v>31</v>
      </c>
      <c r="B31" s="56"/>
      <c r="C31" s="56"/>
      <c r="D31" s="56"/>
      <c r="E31" s="56"/>
      <c r="F31" s="56"/>
      <c r="G31" s="56"/>
      <c r="H31" s="56"/>
      <c r="I31" s="56"/>
      <c r="J31" s="57"/>
    </row>
    <row r="32" spans="1:10">
      <c r="A32" s="58" t="s">
        <v>30</v>
      </c>
      <c r="B32" s="58"/>
      <c r="C32" s="58"/>
      <c r="D32" s="58"/>
      <c r="E32" s="58"/>
      <c r="F32" s="58"/>
      <c r="G32" s="58"/>
      <c r="H32" s="58"/>
      <c r="I32" s="58"/>
      <c r="J32" s="58"/>
    </row>
    <row r="35" spans="1:10" ht="15.75" thickBot="1"/>
    <row r="36" spans="1:10">
      <c r="B36" s="31"/>
      <c r="C36" s="32"/>
      <c r="D36" s="59"/>
      <c r="E36" s="63" t="s">
        <v>39</v>
      </c>
      <c r="F36" s="64"/>
      <c r="G36" s="67" t="s">
        <v>17</v>
      </c>
      <c r="H36" s="68"/>
    </row>
    <row r="37" spans="1:10" ht="15.75" thickBot="1">
      <c r="B37" s="60"/>
      <c r="C37" s="61"/>
      <c r="D37" s="62"/>
      <c r="E37" s="65"/>
      <c r="F37" s="66"/>
      <c r="G37" s="69"/>
      <c r="H37" s="70"/>
    </row>
    <row r="38" spans="1:10">
      <c r="B38" s="10" t="s">
        <v>21</v>
      </c>
      <c r="C38" s="11"/>
      <c r="D38" s="12"/>
      <c r="E38" s="71">
        <v>14687336000</v>
      </c>
      <c r="F38" s="72"/>
      <c r="G38" s="52" t="s">
        <v>34</v>
      </c>
      <c r="H38" s="53"/>
    </row>
    <row r="39" spans="1:10" ht="10.5" customHeight="1">
      <c r="B39" s="13"/>
      <c r="C39" s="14"/>
      <c r="D39" s="15"/>
      <c r="E39" s="73"/>
      <c r="F39" s="74"/>
      <c r="G39" s="20"/>
      <c r="H39" s="21"/>
    </row>
    <row r="40" spans="1:10">
      <c r="B40" s="10" t="s">
        <v>19</v>
      </c>
      <c r="C40" s="11"/>
      <c r="D40" s="11"/>
      <c r="E40" s="75">
        <f>SUM(G28)</f>
        <v>1021170234.99</v>
      </c>
      <c r="F40" s="76"/>
      <c r="G40" s="54" t="s">
        <v>34</v>
      </c>
      <c r="H40" s="21"/>
    </row>
    <row r="41" spans="1:10" ht="7.5" customHeight="1">
      <c r="B41" s="13"/>
      <c r="C41" s="14"/>
      <c r="D41" s="14"/>
      <c r="E41" s="77"/>
      <c r="F41" s="78"/>
      <c r="G41" s="54"/>
      <c r="H41" s="21"/>
    </row>
    <row r="42" spans="1:10">
      <c r="B42" s="10" t="s">
        <v>22</v>
      </c>
      <c r="C42" s="11"/>
      <c r="D42" s="12"/>
      <c r="E42" s="79">
        <f>E40/E38</f>
        <v>6.9527260422856813E-2</v>
      </c>
      <c r="F42" s="80"/>
      <c r="G42" s="20"/>
      <c r="H42" s="21"/>
    </row>
    <row r="43" spans="1:10" ht="10.5" customHeight="1" thickBot="1">
      <c r="B43" s="22"/>
      <c r="C43" s="23"/>
      <c r="D43" s="24"/>
      <c r="E43" s="27"/>
      <c r="F43" s="28"/>
      <c r="G43" s="29"/>
      <c r="H43" s="30"/>
    </row>
    <row r="46" spans="1:10" ht="15.75" thickBot="1"/>
    <row r="47" spans="1:10">
      <c r="A47" s="4" t="s">
        <v>32</v>
      </c>
      <c r="B47" s="5"/>
      <c r="C47" s="5"/>
      <c r="D47" s="5"/>
      <c r="E47" s="5"/>
      <c r="F47" s="5"/>
      <c r="G47" s="5"/>
      <c r="H47" s="5"/>
      <c r="I47" s="5"/>
      <c r="J47" s="6"/>
    </row>
    <row r="48" spans="1:10" ht="15.75" thickBot="1">
      <c r="A48" s="7" t="s">
        <v>29</v>
      </c>
      <c r="B48" s="8"/>
      <c r="C48" s="8"/>
      <c r="D48" s="8"/>
      <c r="E48" s="8"/>
      <c r="F48" s="8"/>
      <c r="G48" s="8"/>
      <c r="H48" s="8"/>
      <c r="I48" s="8"/>
      <c r="J48" s="9"/>
    </row>
    <row r="51" spans="2:8" ht="15.75" thickBot="1"/>
    <row r="52" spans="2:8">
      <c r="B52" s="31"/>
      <c r="C52" s="32"/>
      <c r="D52" s="33"/>
      <c r="E52" s="37" t="s">
        <v>39</v>
      </c>
      <c r="F52" s="38"/>
      <c r="G52" s="41" t="s">
        <v>17</v>
      </c>
      <c r="H52" s="42"/>
    </row>
    <row r="53" spans="2:8" ht="15.75" thickBot="1">
      <c r="B53" s="34"/>
      <c r="C53" s="35"/>
      <c r="D53" s="36"/>
      <c r="E53" s="39"/>
      <c r="F53" s="40"/>
      <c r="G53" s="43"/>
      <c r="H53" s="44"/>
    </row>
    <row r="54" spans="2:8">
      <c r="B54" s="45" t="s">
        <v>18</v>
      </c>
      <c r="C54" s="46"/>
      <c r="D54" s="47"/>
      <c r="E54" s="48">
        <v>1543010274.4100001</v>
      </c>
      <c r="F54" s="49"/>
      <c r="G54" s="20" t="s">
        <v>34</v>
      </c>
      <c r="H54" s="21"/>
    </row>
    <row r="55" spans="2:8">
      <c r="B55" s="13"/>
      <c r="C55" s="14"/>
      <c r="D55" s="15"/>
      <c r="E55" s="50"/>
      <c r="F55" s="51"/>
      <c r="G55" s="20"/>
      <c r="H55" s="21"/>
    </row>
    <row r="56" spans="2:8">
      <c r="B56" s="10" t="s">
        <v>19</v>
      </c>
      <c r="C56" s="11"/>
      <c r="D56" s="12"/>
      <c r="E56" s="16">
        <f>SUM(E40)</f>
        <v>1021170234.99</v>
      </c>
      <c r="F56" s="17"/>
      <c r="G56" s="20" t="s">
        <v>34</v>
      </c>
      <c r="H56" s="21"/>
    </row>
    <row r="57" spans="2:8">
      <c r="B57" s="13"/>
      <c r="C57" s="14"/>
      <c r="D57" s="15"/>
      <c r="E57" s="18"/>
      <c r="F57" s="19"/>
      <c r="G57" s="20"/>
      <c r="H57" s="21"/>
    </row>
    <row r="58" spans="2:8">
      <c r="B58" s="10" t="s">
        <v>20</v>
      </c>
      <c r="C58" s="11"/>
      <c r="D58" s="12"/>
      <c r="E58" s="25">
        <f>E56/E54</f>
        <v>0.66180391143569295</v>
      </c>
      <c r="F58" s="26"/>
      <c r="G58" s="20"/>
      <c r="H58" s="21"/>
    </row>
    <row r="59" spans="2:8" ht="15.75" thickBot="1">
      <c r="B59" s="22"/>
      <c r="C59" s="23"/>
      <c r="D59" s="24"/>
      <c r="E59" s="27"/>
      <c r="F59" s="28"/>
      <c r="G59" s="29"/>
      <c r="H59" s="30"/>
    </row>
  </sheetData>
  <mergeCells count="66">
    <mergeCell ref="C2:J2"/>
    <mergeCell ref="C3:J3"/>
    <mergeCell ref="C4:J4"/>
    <mergeCell ref="C5:J5"/>
    <mergeCell ref="A9:J9"/>
    <mergeCell ref="A10:J10"/>
    <mergeCell ref="A11:J11"/>
    <mergeCell ref="A12:A14"/>
    <mergeCell ref="B12:B14"/>
    <mergeCell ref="C12:C14"/>
    <mergeCell ref="D12:D14"/>
    <mergeCell ref="E12:E14"/>
    <mergeCell ref="F12:F14"/>
    <mergeCell ref="G13:G14"/>
    <mergeCell ref="H13:H14"/>
    <mergeCell ref="I12:J12"/>
    <mergeCell ref="I13:I14"/>
    <mergeCell ref="J13:J14"/>
    <mergeCell ref="A21:J21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A20:J20"/>
    <mergeCell ref="B25:F25"/>
    <mergeCell ref="B26:F26"/>
    <mergeCell ref="B27:F27"/>
    <mergeCell ref="B28:F28"/>
    <mergeCell ref="G25:H25"/>
    <mergeCell ref="G26:H26"/>
    <mergeCell ref="G27:H27"/>
    <mergeCell ref="G28:H28"/>
    <mergeCell ref="G38:H39"/>
    <mergeCell ref="G40:H41"/>
    <mergeCell ref="G42:H43"/>
    <mergeCell ref="A31:J31"/>
    <mergeCell ref="A32:J32"/>
    <mergeCell ref="B36:D37"/>
    <mergeCell ref="E36:F37"/>
    <mergeCell ref="G36:H37"/>
    <mergeCell ref="B38:D39"/>
    <mergeCell ref="B40:D41"/>
    <mergeCell ref="B42:D43"/>
    <mergeCell ref="E38:F39"/>
    <mergeCell ref="E40:F41"/>
    <mergeCell ref="E42:F43"/>
    <mergeCell ref="B58:D59"/>
    <mergeCell ref="E58:F59"/>
    <mergeCell ref="G58:H59"/>
    <mergeCell ref="B52:D53"/>
    <mergeCell ref="E52:F53"/>
    <mergeCell ref="G52:H53"/>
    <mergeCell ref="B54:D55"/>
    <mergeCell ref="E54:F55"/>
    <mergeCell ref="G54:H55"/>
    <mergeCell ref="A47:J47"/>
    <mergeCell ref="A48:J48"/>
    <mergeCell ref="B56:D57"/>
    <mergeCell ref="E56:F57"/>
    <mergeCell ref="G56:H57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2018-05-04T16:48:25Z</dcterms:modified>
</cp:coreProperties>
</file>