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firstSheet="1" activeTab="1"/>
  </bookViews>
  <sheets>
    <sheet name="Obligación-transparente" sheetId="17" state="hidden" r:id="rId1"/>
    <sheet name="FAIS" sheetId="16" r:id="rId2"/>
  </sheets>
  <definedNames>
    <definedName name="_xlnm.Print_Area" localSheetId="1">FAIS!$A$1:$G$147</definedName>
  </definedNames>
  <calcPr calcId="125725"/>
</workbook>
</file>

<file path=xl/calcChain.xml><?xml version="1.0" encoding="utf-8"?>
<calcChain xmlns="http://schemas.openxmlformats.org/spreadsheetml/2006/main">
  <c r="F138" i="16"/>
  <c r="F137"/>
  <c r="F136"/>
  <c r="F135"/>
  <c r="F134"/>
  <c r="F133"/>
  <c r="F132"/>
  <c r="F131"/>
  <c r="F130"/>
  <c r="F129"/>
  <c r="F128"/>
  <c r="F127"/>
  <c r="F120"/>
  <c r="F113"/>
  <c r="F112"/>
  <c r="F105"/>
  <c r="F104"/>
  <c r="F103"/>
  <c r="F102"/>
  <c r="F101"/>
  <c r="F100"/>
  <c r="F99"/>
  <c r="F98"/>
  <c r="D106"/>
  <c r="E106"/>
  <c r="F89"/>
  <c r="F88"/>
  <c r="F87"/>
  <c r="F86"/>
  <c r="F85"/>
  <c r="F84"/>
  <c r="F83"/>
  <c r="F82"/>
  <c r="F81"/>
  <c r="F62"/>
  <c r="F61"/>
  <c r="F60"/>
  <c r="F59"/>
  <c r="F58"/>
  <c r="F57"/>
  <c r="F56"/>
  <c r="F55"/>
  <c r="F54"/>
  <c r="F53"/>
  <c r="F52"/>
  <c r="F51"/>
  <c r="F50"/>
  <c r="F49"/>
  <c r="F48"/>
  <c r="F47"/>
  <c r="F46"/>
  <c r="F45"/>
  <c r="E63"/>
  <c r="D63"/>
  <c r="F106" l="1"/>
  <c r="F63"/>
  <c r="F139" l="1"/>
  <c r="E139"/>
  <c r="D139"/>
  <c r="F121"/>
  <c r="E121"/>
  <c r="D121"/>
  <c r="F114"/>
  <c r="E114"/>
  <c r="D114"/>
  <c r="F34" l="1"/>
  <c r="E34"/>
  <c r="D34"/>
  <c r="F90" l="1"/>
  <c r="F142" s="1"/>
  <c r="E90"/>
  <c r="E142" s="1"/>
  <c r="D90"/>
</calcChain>
</file>

<file path=xl/sharedStrings.xml><?xml version="1.0" encoding="utf-8"?>
<sst xmlns="http://schemas.openxmlformats.org/spreadsheetml/2006/main" count="284" uniqueCount="210">
  <si>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</si>
  <si>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</si>
  <si>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</si>
  <si>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</si>
  <si>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</si>
  <si>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</si>
  <si>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</si>
  <si>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</si>
  <si>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</si>
  <si>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</si>
  <si>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</si>
  <si>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</si>
  <si>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</si>
  <si>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</si>
  <si>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</si>
  <si>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</si>
  <si>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</si>
  <si>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</si>
  <si>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</si>
  <si>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</si>
  <si>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</si>
  <si>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</si>
  <si>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</si>
  <si>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</si>
  <si>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</si>
  <si>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</si>
  <si>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</si>
  <si>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</si>
  <si>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</si>
  <si>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</si>
  <si>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</si>
  <si>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</si>
  <si>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</si>
  <si>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</si>
  <si>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</si>
  <si>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</si>
  <si>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</si>
  <si>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</si>
  <si>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</si>
  <si>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</si>
  <si>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</si>
  <si>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</si>
  <si>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</si>
  <si>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</si>
  <si>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</si>
  <si>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</si>
  <si>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</si>
  <si>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</si>
  <si>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</si>
  <si>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</si>
  <si>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</si>
  <si>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</si>
  <si>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</si>
  <si>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</si>
  <si>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</si>
  <si>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</si>
  <si>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</si>
  <si>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</si>
  <si>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</si>
  <si>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</si>
  <si>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</si>
  <si>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</si>
  <si>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</si>
  <si>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</si>
  <si>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</si>
  <si>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</si>
  <si>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</si>
  <si>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</si>
  <si>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Costo</t>
  </si>
  <si>
    <t>Pagado durante el trimestre</t>
  </si>
  <si>
    <t>Pagado acumulado al trimestre</t>
  </si>
  <si>
    <t>DOPI-MUN-R33-DS-CI-084-2017</t>
  </si>
  <si>
    <t>DOPI-MUN-R33-DS-CI-086-2017</t>
  </si>
  <si>
    <t>DOPI-MUN-R33-DS-CI-087-2017</t>
  </si>
  <si>
    <t>DOPI-MUN-R33-PAV-CI-088-2017</t>
  </si>
  <si>
    <t>DOPI-MUN-R33-PAV-CI-089-2017</t>
  </si>
  <si>
    <t>DOPI-MUN-R33-DS-CI-090-2017</t>
  </si>
  <si>
    <t>DOPI-MUN-R33-DS-CI-091-2017</t>
  </si>
  <si>
    <t>DOPI-MUN-R33-IE-CI-092-2017</t>
  </si>
  <si>
    <t>DOPI-MUN-R33-AP-CI-093-2017</t>
  </si>
  <si>
    <t>DOPI-MUN-R33-DS-CI-096-2017</t>
  </si>
  <si>
    <t>DOPI-MUN-R33-IH-AD-123-2017</t>
  </si>
  <si>
    <t>DOPI-MUN-R33-DS-CI-150-2017</t>
  </si>
  <si>
    <t>DOPI-MUN-R33R-IH-CI-153-2017</t>
  </si>
  <si>
    <t>DOPI-MUN-R33R-DS-CI-157-2017</t>
  </si>
  <si>
    <t>DOPI-MUN-R33R-PAV-CI-158-2017</t>
  </si>
  <si>
    <t>DOPI-MUN-R33R-DS-CI-160-2017</t>
  </si>
  <si>
    <t>Montos que recibido del FAIS 2016:  $0.00</t>
  </si>
  <si>
    <t>DOPI-MUN-R33-AP-CI-228-2016</t>
  </si>
  <si>
    <t>DOPI-MUN-R33-AP-CI-229-2016</t>
  </si>
  <si>
    <t>DOPI-MUN-R33-PAV-AD-257-2016</t>
  </si>
  <si>
    <t>DOPI-MUN-R33-PAV-AD-281-2016</t>
  </si>
  <si>
    <t>DOPI-MUN-R33-PAV-AD-282-2016</t>
  </si>
  <si>
    <t>Montos que recibido del FAIS 2015:  $0.00</t>
  </si>
  <si>
    <t>TOTAL FAISM 2017</t>
  </si>
  <si>
    <t>TOTAL FAISM 2016</t>
  </si>
  <si>
    <t>TOTAL FAISM 2015</t>
  </si>
  <si>
    <t>DOPI-MUN-R33-IH-AD-163-2017</t>
  </si>
  <si>
    <t>DOPI-MUN-R33R-DS-CI-112-2017</t>
  </si>
  <si>
    <t>DOPI-MUN-R33R-IH-CI-113-2017</t>
  </si>
  <si>
    <t>DOPI-MUN-R33R-DS-CI-117-2017</t>
  </si>
  <si>
    <t>DOPI-MUN-R33R-PAV-CI-118-2017</t>
  </si>
  <si>
    <t>DOPI-MUN-R33R-DS-CI-149-2017</t>
  </si>
  <si>
    <t>DOPI-MUN-R33R-DS-CI-151-2017</t>
  </si>
  <si>
    <t>DOPI-MUN-R33R-IH-CI-152-2017</t>
  </si>
  <si>
    <t>DOPI-MUN-R33R-PAV-CI-155-2017</t>
  </si>
  <si>
    <t>DOPI-MUN-R33R-DS-CI-159-2017</t>
  </si>
  <si>
    <t>DOPI-MUN-R33R-DP-CI-161-2017</t>
  </si>
  <si>
    <t>DOPI-MUN-R33R-IH-CI-162-2017</t>
  </si>
  <si>
    <t>DOPI-MUN-R33R-APDS-AD-181-2017</t>
  </si>
  <si>
    <t>DOPI-MUN-R33R-ELE-AD-211-2017</t>
  </si>
  <si>
    <t>DOPI-MUN-R33R-DS-AD-140-2017</t>
  </si>
  <si>
    <t>DOPI-MUN-R33-ELE-CI-148-2016</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</si>
  <si>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</si>
  <si>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CONSTRUCCIÓN DE PAVIMENTO ZAMEPADO EN LA CALLE LAURELES, DE CALLE PASEO DE LOS MANZANOS A CALLE PALMERAS, EN LA COLONIA LOMAS DE TABACHINES  I SECCIÓN, EN EL MUNICIPIO DE ZAPOPAN, JALISCO. FRENTE 2</t>
  </si>
  <si>
    <t>PAVIMENTACIÓN CON CONCRETO HIDRÁULICO EN LA CALLE MANZANOS, COLONIA AGUA FRÍA, INCLUYE: AGUA POTABLE, DRENAJE SANITARIO, GUARNICIONES, BANQUETAS, ACCESIBILIDAD Y SERVICIOS COMPLEMENTARIOS, EN EL MUNICIPIO DE ZAPOPAN, JALISCO, FRENTE 1.</t>
  </si>
  <si>
    <t>PAVIMENTACIÓN CON CONCRETO HIDRÁULICO EN LA CALLE MANZANOS, COLONIA AGUA FRÍA, INCLUYE: AGUA POTABLE, DRENAJE SANITARIO, GUARNICIONES, BANQUETAS, ACCESIBILIDAD Y SERVICIOS COMPLEMENTARIOS, EN EL MUNICIPIO DE ZAPOPAN, JALISCO, FRENTE 2.</t>
  </si>
  <si>
    <t>DOPI-MUN-R33-IS-AD-242-2017</t>
  </si>
  <si>
    <t>Construcción de red de drenaje y agua potable en privada Montes de Oca, calle Fernando Montes de Oca, Privada Juan Escutia y calle Juan Escutia, en la colonia Prados de Santa Lucia, municipio de Zapopan, Jalisco.</t>
  </si>
  <si>
    <t>Construcción de red de Drenaje y Agua Potable en la Calle San Francisco Tesistán y calles adyacentes, en la colonia Valle de la Providencia (La Cuchilla), municipio de Zapopan, Jalisco.</t>
  </si>
  <si>
    <t>Construcción de red de drenaje y agua potable en las calles: Prados de las Torres, Prados de Nextipac, Prados del Maíz I y II Sección, calle los Pinos, en la colonia Prados de Nextipac, municipio de Zapopan, Jalisco.</t>
  </si>
  <si>
    <t>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t>
  </si>
  <si>
    <t>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t>
  </si>
  <si>
    <t>Construcción de red de drenaje y agua potable en la calle Eucalipto, calle Puesta del Sol, calle La Presa y calle Jaime Prieto, en la colonia Valle de Los Robles, municipio de Zapopan, Jalisco.</t>
  </si>
  <si>
    <t>Construcción de red de alcantarillado y agua potable en la calle San Jorge, calle San Miguel, calle San Rafael y calles Adyacentes, en la colonia La Limera, municipio de Zapopan, Jalisco.</t>
  </si>
  <si>
    <t>Red electrificación y servicios complementarios en la calle 1 de Noviembre, calle Naranjo, calle Mandarina, calle Limón, calle Fresa, privada Sin Nombre y calle Capulín, en la colonia Zapote II, municipio de Zapopan, Jalisco.</t>
  </si>
  <si>
    <t>Perforación de pozo profundo, en la colonia Copalita Poblado, municipio de Zapopan, Jalisco.</t>
  </si>
  <si>
    <t>Construcción de Red de Drenaje y Agua potable en las calles de la Colonia Zapote II, municipio de Zapopan, Jalisco.</t>
  </si>
  <si>
    <t>Revestimiento de canal pluvial y obras de drenaje, sobre calle Pinos de calle Periodistas a calle Fresno, en la colonia Lomas del Centinela, municipio de Zapopan, Jalisco. Primera etapa.</t>
  </si>
  <si>
    <t>Construcción de red de agua potable y drenaje sanitario en la colonia Lomas del Centinela 2, municipio de Zapopan, Jalisco. Primera etapa.</t>
  </si>
  <si>
    <t>Revestimiento de canal pluvial y obras de drenaje, sobre calle Pinos de calle Periodistas a calle Fresno, en la colonia Lomas del Centinela, municipio de Zapopan, Jalisco. Segunda etapa.</t>
  </si>
  <si>
    <t>Construcción de red de drenaje en privada Ignacio Sandoval, en la colonia La Tarjea, municipio de Zapopan, Jalisco.</t>
  </si>
  <si>
    <t xml:space="preserve">Perforación y equipamiento de pozo en la localidad de Los Patios, en el municipio de Zapopan, Jalisco. </t>
  </si>
  <si>
    <t>Construcción de línea de conducción de agua potable de 3" de tubería galvanizada, en la localidad San José, en el municipio de Zapopan, Jalisco.</t>
  </si>
  <si>
    <t>DOPI-MUN-R33R-IH-CI-217-2017</t>
  </si>
  <si>
    <t>DOPI-MUN-R33R-IH-AD-243-2017</t>
  </si>
  <si>
    <t>DOPI-MUN-R33R-AP-AD-247-2017</t>
  </si>
  <si>
    <t>DOPI-MUN-R33R-ELE-AD-253-2017</t>
  </si>
  <si>
    <t>Pavimentación con concreto hidráulico y complemento de las redes de agua potable y drenaje sanitario en calles de la colonia El Fresno, incluye: guarniciones, banquetas, servicios complementarios y señalética, en el municipio de Zapopan, Jalisco, primera etapa, frente 2.</t>
  </si>
  <si>
    <t>Construcción de red de drenaje sanitario en las calles: San Nicolás, El Palomar e Ing. Gómez, en la colonia los Cajetes, municipio de Zapopan, Jalisco.</t>
  </si>
  <si>
    <t>Construcción de línea de conducción y rehabilitación de tanques en las colonias San Isidro y San Esteban, municipio de Zapopan, Jalisco.</t>
  </si>
  <si>
    <t>Electrificación en las calles 1ra Norte, 2a Norte, 11a Poniente y 10a Poniente, colonia Jardines de Nuevo México, municipio de Zapopan, Jalisco.</t>
  </si>
  <si>
    <t>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t>
  </si>
  <si>
    <t>Construcción de red de drenaje en calle Las Palmas de calle Los Pinos calle Sauce en la colonia El Álamo, municipio de Zapopan, Jalisco.</t>
  </si>
  <si>
    <t>Construcción de red de agua potable en la calle Fresno, de la calle Eucalipto a calle Encino, y calle Ciprés de la calle de los Ocotes a cerrada, en la colonia Lomas del Centinela, municipio de Zapopan, Jalisco.</t>
  </si>
  <si>
    <t>Construcción de electrificación y servicios complementarios en las calles Eucalipto de Fresno a Luis Tejeda, Ciprés de Azteca a Camino a la Meza, Aztecas de Ciprés a Roble, Daniel Duarte de Eucalipto a la Meza, Humberto Chavira de Eucalipto a camino a la Meza, Las Torres de las Palmas a Carlos Rivera Aceves, José Bañuelos Guardado de las Torres a Humberto Chavira en la colonia Lomas de Centinela, municipio de Zapopan, Jalisco.</t>
  </si>
  <si>
    <t>Montos que recibido del FAIS 2013:  $0.00</t>
  </si>
  <si>
    <t>DOPI-MUN-R33R-DS-CI-095-2017</t>
  </si>
  <si>
    <t>Construcción de red de drenaje en las calles: Daniel Macías, Andrés Jiménez, 12 de Octubre y Quirino Rivera en la colonia Villa de Guadalupe, municipio de Zapopan, Jalisco.</t>
  </si>
  <si>
    <t>Construcción de red de agua potable en la calle Colegio Militar, entre Flamingo y Alazan Lucero, colonia La Granja; Construcción de red de drenaje sanitario en la calle Hilo Verde de calle Hilo Blanco a calle Hilo Azul, en la colonia Las Agujas; Construcción de drenaje sanitario en la calle Vista Real de la calle Vista a la Campiña a cerrada, colonia Vista Hermosa, municipio de Zapopan, Jalisco.</t>
  </si>
  <si>
    <t>Montos que recibido del FAIS 2012:  $0.00</t>
  </si>
  <si>
    <t>TOTAL FAISM 2013</t>
  </si>
  <si>
    <t>TOTAL FAISM 2012</t>
  </si>
  <si>
    <t xml:space="preserve">Construcción de drenaje pluvial en la calle Santa Mercedez de Av. Tesistán a Av. Jesús, colonia Tuzania Ejidal, municipio de Zapopan, Jalisco. </t>
  </si>
  <si>
    <t>Montos que recibido del FAIS 2010:  $0.00</t>
  </si>
  <si>
    <t>Construcción de sistema de saneamiento primario y red de drenaje en las calles: Esmeralda, Turquesa, Obsidiana, Rubí, Roca, Zafiro, Jade y Cantera en la colonia Pedregal de Milpillas, municipio de Zapopan, Jalisco.</t>
  </si>
  <si>
    <t>Construcción de red de Agua Potable y Drenaje en las calles Privada Ignacio Allende, Emiliano Zapata, Revolución, Hidalgo, Venustiano Carranza y Libertad en la colonia Revolución, municipio de Zapopan, Jalisco.</t>
  </si>
  <si>
    <t>Construcción de Colector y red de drenaje sanitario en las calles Naranjo, Mandarina, Chabacano, Limón, Manzano, Mango, Las Torres, Guamúchil y Capulín en la colonia Colinas del Rio, municipio de Zapopan, Jalisco. Frente 2.</t>
  </si>
  <si>
    <t>Construcción de colector de aguas negras sobre arroyo, de calle Cholollán a calle Paseo de las Bugambilias,  construcción de drenaje en la calle Paseo del Manzano y calle Nogal en la colonia Mesa de los Ocotes, municipio de Zapopan, Jalisco.</t>
  </si>
  <si>
    <t>Construcción de red de drenaje en las calles Oxtol, Zochiquetzal, Texcoco, Cuaticue, Pachtli y Negri en la colonia Mesa Colorada Poniente, municipio de Zapopan, Jalisco.</t>
  </si>
  <si>
    <t>Construcción de línea de conducción del poblado San Rafael hasta el poblado Río Blanco y construcción de línea de conducción del pozo al tanque en el poblado de Río Blanco en la colonia San Rafael y Río Blanco, Municipio de Zapopan, Jalisco.</t>
  </si>
  <si>
    <t>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t>
  </si>
  <si>
    <t>Pavimentación de la calle Manzanos y andadores en la colonia Agua Fría, municipio de Zapopan, Jalisco.</t>
  </si>
  <si>
    <t>Construcción de Colector y red de drenaje sanitario en las calles Naranjo, Mandarina, Chabacano, Limón, Manzano, Mango, Las Torres, Guamúchil y Capulín en la colonia Colinas del Rio, municipio de Zapopan, Jalisco. Frente 1.</t>
  </si>
  <si>
    <t>Pavimentación con concreto hidráulico y complemento de las redes de agua potable y drenaje sanitario en calles de la colonia El Fresno, incluye: guarniciones, banquetas, servicios complementarios y señalética, en el municipio de Zapopan, Jalisco, primera etapa, frente 1.</t>
  </si>
  <si>
    <t>Construcción de Red de drenaje sanitario y línea de alejamiento en calles de la Colonia Rancho El Colorado, municipio de Zapopan, Jalisco. Frente 1.</t>
  </si>
  <si>
    <t>Construcción de Red de drenaje sanitario y línea de alejamiento en calles de la Colonia Rancho El Colorado, municipio de Zapopan, Jalisco. Frente 2.</t>
  </si>
  <si>
    <t>TOTAL FAISM 2010</t>
  </si>
  <si>
    <t>Periodo: del  01 de Enero al 31 de Marzo 2018</t>
  </si>
  <si>
    <t>DOPI-MUN-R33-IS-CI-297-2017</t>
  </si>
  <si>
    <t>DOPI-MUN-R33-IS-CI-298-2017</t>
  </si>
  <si>
    <t>Construcción de red de drenaje y red de agua potable de calles de la colonia Lomas del Centinela II, segunda etapa, municipio de Zapopan, Jalisco.</t>
  </si>
  <si>
    <t>Construcción de colector y complemento de servicios básicos en la colonia La Magdalena, primera etapa, municipio de Zapopan, Jalisco.</t>
  </si>
  <si>
    <t>DOPI-MUN-R33-DS-AD-341-2017</t>
  </si>
  <si>
    <t>DOPI-MUN-R33-DS-AD-342-2017</t>
  </si>
  <si>
    <t>DOPI-MUN-R33-IH-AD-343-2017</t>
  </si>
  <si>
    <t>DOPI-MUN-R33-PAV-AD-344-2017</t>
  </si>
  <si>
    <t>DOPI-MUN-R33-PAV-AD-345-2017</t>
  </si>
  <si>
    <t>Construcción de colector de alejamiento en la localidad de Pedregal de Milpillas, municipio de Zapopan, Jalisco, Frente 1.</t>
  </si>
  <si>
    <t>Construcción de colector de alejamiento en la localidad de Pedregal de Milpillas, municipio de Zapopan, Jalisco, Frente 2.</t>
  </si>
  <si>
    <t>Construcción de planta de tratamiento tipo rural, en la localidad de Pedregal de Milpillas, municipio de Zapopan, Jalisco.</t>
  </si>
  <si>
    <t>Pavimentación con concreto hidráulico de vialidades en la colonia El Zapote II, incluye: guarniciones, banquetas, accesibilidad y servicios complementarios, municipio de Zapopan, Jalisco, Frente 1.</t>
  </si>
  <si>
    <t>Pavimentación con concreto hidráulico de vialidades en la colonia El Zapote II, incluye: guarniciones, banquetas, accesibilidad y servicios complementarios, municipio de Zapopan, Jalisco, Frente 2.</t>
  </si>
  <si>
    <t>Montos que reciban del FAIS 2018:  $22´595,539.8</t>
  </si>
  <si>
    <t>Construcción de la TERCERA etapa de red de drenaje y agua potable en la colonia Lomas del Centinela II.</t>
  </si>
  <si>
    <t>Complemento de electrificación en la colonia Jardines del Vergel 1ra Sección.</t>
  </si>
  <si>
    <t>Complemento de electrificación en la colonia Lomas de la Mesa Colorada.</t>
  </si>
  <si>
    <t>Rehabilitación de líneas de agua potable y drenaje en la colonia Indígena de Mezquitan 1° Sección</t>
  </si>
  <si>
    <t>Construcción de red de agua potable en la colonia Mesa Colorada Crucero.</t>
  </si>
  <si>
    <t>Construcción de línea de drenaje y agua potable en la colonia Mesa Colorada Poniente.</t>
  </si>
  <si>
    <t>Red de electrificación y alumbrado público en la colonia Valle de Los Robles.</t>
  </si>
  <si>
    <t>Pavimentación con concreto hidráulico en la colonia El Zapote II.</t>
  </si>
  <si>
    <t>Construcción de línea de agua potable y drenaje en la colonia Marcelino García Barragán.</t>
  </si>
  <si>
    <t>Rehabilitación de drenaje en la colonia Tuzania Ejidal</t>
  </si>
  <si>
    <t>Pavimentación con concreto hidráulico en la colonia Fresno.</t>
  </si>
  <si>
    <t>Construcción de boca de tormenta, sobre calle Valle de Ameca, en la colonia Jardines del Valle.</t>
  </si>
  <si>
    <t>Construcción de red de drenaje en  la colonia Puerta del Bosque.</t>
  </si>
  <si>
    <t>Construcción de línea de agua potable y drenaje en la colonia Mariano Otero.</t>
  </si>
  <si>
    <t>Construcción  de líneas de drenaje y agua potable en la colonia Miramar</t>
  </si>
  <si>
    <t>Pavimentación con concreto hidráulico en la colonia Palmira.</t>
  </si>
  <si>
    <t>Electrificación en la colonia Jardines de Santa Ana</t>
  </si>
  <si>
    <t>Electrificación en el Ejido Nuevo San Martín.</t>
  </si>
  <si>
    <t xml:space="preserve">Electrificación en el poblado San Miguel Tateposco. </t>
  </si>
  <si>
    <t>Construcción de línea de agua potable en la colonia San Luis Ejido Copalita.</t>
  </si>
  <si>
    <t>Construcción de colector pluvial en la colonia La Magdalena segunda etapa</t>
  </si>
  <si>
    <t>Pavimentación con concreto hidráulico en la colonia La Magdalena.</t>
  </si>
  <si>
    <t>Construcción de red de drenaje y agua potable en la colonia San José Ejidal</t>
  </si>
  <si>
    <t>Costo / estimado</t>
  </si>
  <si>
    <t>Montos que reciban del FAIS 2017:  $0.00</t>
  </si>
  <si>
    <t xml:space="preserve">TOTAL FAISM </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</si>
</sst>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25">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sz val="10"/>
      <color rgb="FF000000"/>
      <name val="Arial"/>
      <family val="2"/>
    </font>
    <font>
      <b/>
      <sz val="11"/>
      <color theme="0"/>
      <name val="Arial"/>
      <family val="2"/>
    </font>
    <font>
      <b/>
      <sz val="11"/>
      <color theme="1"/>
      <name val="Arial"/>
      <family val="2"/>
    </font>
    <font>
      <sz val="11"/>
      <color theme="1" tint="0.499984740745262"/>
      <name val="Arial"/>
      <family val="2"/>
    </font>
    <font>
      <sz val="10"/>
      <color theme="1"/>
      <name val="Arial"/>
      <family val="2"/>
    </font>
    <font>
      <b/>
      <sz val="11"/>
      <color theme="1" tint="0.34998626667073579"/>
      <name val="Arial"/>
      <family val="2"/>
    </font>
    <font>
      <sz val="11"/>
      <color theme="1" tint="0.34998626667073579"/>
      <name val="Arial"/>
      <family val="2"/>
    </font>
    <font>
      <b/>
      <sz val="10"/>
      <color theme="1"/>
      <name val="Arial"/>
      <family val="2"/>
    </font>
    <font>
      <b/>
      <sz val="10"/>
      <color rgb="FF000000"/>
      <name val="Arial"/>
      <family val="2"/>
    </font>
    <font>
      <b/>
      <sz val="10"/>
      <color theme="0"/>
      <name val="Arial"/>
      <family val="2"/>
    </font>
    <font>
      <b/>
      <sz val="11"/>
      <color rgb="FF000000"/>
      <name val="Arial"/>
      <family val="2"/>
    </font>
    <font>
      <sz val="11"/>
      <color rgb="FF000000"/>
      <name val="Arial"/>
      <family val="2"/>
    </font>
    <font>
      <b/>
      <sz val="16"/>
      <color theme="0"/>
      <name val="Arial"/>
      <family val="2"/>
    </font>
    <font>
      <b/>
      <sz val="14"/>
      <color theme="1"/>
      <name val="Arial"/>
      <family val="2"/>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3499862666707357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top style="medium">
        <color theme="1"/>
      </top>
      <bottom style="medium">
        <color theme="1"/>
      </bottom>
      <diagonal/>
    </border>
    <border>
      <left/>
      <right style="medium">
        <color indexed="64"/>
      </right>
      <top style="medium">
        <color theme="1"/>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style="thin">
        <color indexed="64"/>
      </right>
      <top style="medium">
        <color indexed="64"/>
      </top>
      <bottom/>
      <diagonal/>
    </border>
    <border>
      <left style="thin">
        <color indexed="64"/>
      </left>
      <right style="medium">
        <color theme="1"/>
      </right>
      <top style="medium">
        <color indexed="64"/>
      </top>
      <bottom/>
      <diagonal/>
    </border>
    <border>
      <left style="medium">
        <color theme="1"/>
      </left>
      <right style="thin">
        <color auto="1"/>
      </right>
      <top/>
      <bottom style="medium">
        <color indexed="64"/>
      </bottom>
      <diagonal/>
    </border>
    <border>
      <left style="thin">
        <color auto="1"/>
      </left>
      <right style="medium">
        <color theme="1"/>
      </right>
      <top/>
      <bottom style="medium">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top/>
      <bottom style="medium">
        <color theme="1"/>
      </bottom>
      <diagonal/>
    </border>
    <border>
      <left/>
      <right style="medium">
        <color indexed="64"/>
      </right>
      <top/>
      <bottom style="medium">
        <color theme="1"/>
      </bottom>
      <diagonal/>
    </border>
    <border>
      <left style="thin">
        <color indexed="64"/>
      </left>
      <right style="thin">
        <color indexed="64"/>
      </right>
      <top/>
      <bottom style="medium">
        <color theme="1"/>
      </bottom>
      <diagonal/>
    </border>
    <border>
      <left style="thin">
        <color auto="1"/>
      </left>
      <right style="medium">
        <color theme="1"/>
      </right>
      <top/>
      <bottom style="medium">
        <color theme="1"/>
      </bottom>
      <diagonal/>
    </border>
    <border>
      <left style="medium">
        <color indexed="64"/>
      </left>
      <right style="thin">
        <color auto="1"/>
      </right>
      <top/>
      <bottom style="medium">
        <color theme="1"/>
      </bottom>
      <diagonal/>
    </border>
    <border>
      <left style="medium">
        <color theme="1"/>
      </left>
      <right/>
      <top/>
      <bottom/>
      <diagonal/>
    </border>
    <border>
      <left/>
      <right style="medium">
        <color theme="1"/>
      </right>
      <top/>
      <bottom/>
      <diagonal/>
    </border>
    <border>
      <left style="medium">
        <color indexed="64"/>
      </left>
      <right style="thin">
        <color auto="1"/>
      </right>
      <top/>
      <bottom style="thin">
        <color indexed="64"/>
      </bottom>
      <diagonal/>
    </border>
    <border>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3">
    <xf numFmtId="0" fontId="0" fillId="0" borderId="0"/>
    <xf numFmtId="44"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5" fillId="0" borderId="0"/>
    <xf numFmtId="0" fontId="5" fillId="0" borderId="0"/>
    <xf numFmtId="43" fontId="5" fillId="0" borderId="0" applyFont="0" applyFill="0" applyBorder="0" applyAlignment="0" applyProtection="0"/>
    <xf numFmtId="0" fontId="10" fillId="0" borderId="0" applyNumberFormat="0" applyBorder="0" applyProtection="0"/>
    <xf numFmtId="164" fontId="4" fillId="0" borderId="0" applyFont="0" applyFill="0" applyBorder="0" applyAlignment="0" applyProtection="0"/>
    <xf numFmtId="0" fontId="4" fillId="0" borderId="0"/>
    <xf numFmtId="165" fontId="4" fillId="0" borderId="0" applyFont="0" applyFill="0" applyBorder="0" applyAlignment="0" applyProtection="0"/>
  </cellStyleXfs>
  <cellXfs count="155">
    <xf numFmtId="0" fontId="0" fillId="0" borderId="0" xfId="0"/>
    <xf numFmtId="0" fontId="0" fillId="0" borderId="1" xfId="0" applyBorder="1"/>
    <xf numFmtId="0" fontId="6"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9" fillId="2" borderId="0" xfId="0" applyFont="1" applyFill="1" applyAlignment="1">
      <alignment vertical="center" wrapText="1"/>
    </xf>
    <xf numFmtId="0" fontId="0" fillId="0" borderId="1" xfId="0" applyBorder="1" applyAlignment="1">
      <alignment horizontal="center" wrapText="1"/>
    </xf>
    <xf numFmtId="0" fontId="12" fillId="2" borderId="0" xfId="0" applyFont="1" applyFill="1" applyBorder="1" applyAlignment="1">
      <alignment vertical="center" wrapText="1"/>
    </xf>
    <xf numFmtId="0" fontId="12" fillId="3" borderId="0" xfId="0" applyFont="1" applyFill="1" applyBorder="1" applyAlignment="1">
      <alignment vertical="center" wrapText="1"/>
    </xf>
    <xf numFmtId="0" fontId="9"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44" fontId="9" fillId="2" borderId="0" xfId="1" applyFont="1" applyFill="1" applyAlignment="1">
      <alignment vertical="center" wrapText="1"/>
    </xf>
    <xf numFmtId="44" fontId="13" fillId="3" borderId="0" xfId="1" applyFont="1" applyFill="1" applyBorder="1" applyAlignment="1" applyProtection="1">
      <alignment horizontal="center" vertical="center"/>
    </xf>
    <xf numFmtId="44" fontId="12" fillId="2" borderId="0" xfId="1" applyFont="1" applyFill="1" applyBorder="1" applyAlignment="1">
      <alignment vertical="center" wrapText="1"/>
    </xf>
    <xf numFmtId="0" fontId="9" fillId="0" borderId="0" xfId="0" applyFont="1" applyFill="1" applyAlignment="1">
      <alignment vertical="center" wrapText="1"/>
    </xf>
    <xf numFmtId="0" fontId="9" fillId="2" borderId="0" xfId="0" applyFont="1" applyFill="1" applyBorder="1" applyAlignment="1">
      <alignment vertical="center" wrapText="1"/>
    </xf>
    <xf numFmtId="44" fontId="10" fillId="0" borderId="1" xfId="1" applyFont="1" applyFill="1" applyBorder="1" applyAlignment="1">
      <alignment horizontal="center" vertical="center" wrapText="1"/>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9" fillId="0" borderId="12" xfId="0" applyFont="1" applyFill="1" applyBorder="1" applyAlignment="1">
      <alignment vertical="center" wrapText="1"/>
    </xf>
    <xf numFmtId="0" fontId="9" fillId="2" borderId="9" xfId="0" applyFont="1" applyFill="1" applyBorder="1" applyAlignment="1">
      <alignment vertical="center" wrapText="1"/>
    </xf>
    <xf numFmtId="0" fontId="9" fillId="0" borderId="9" xfId="0" applyFont="1" applyFill="1" applyBorder="1" applyAlignment="1">
      <alignment vertical="center" wrapText="1"/>
    </xf>
    <xf numFmtId="0" fontId="9" fillId="2" borderId="14" xfId="0" applyFont="1" applyFill="1" applyBorder="1" applyAlignment="1">
      <alignment vertical="center" wrapText="1"/>
    </xf>
    <xf numFmtId="44" fontId="10" fillId="0" borderId="13" xfId="1" applyNumberFormat="1" applyFont="1" applyFill="1" applyBorder="1" applyAlignment="1">
      <alignment horizontal="center" vertical="center" wrapText="1"/>
    </xf>
    <xf numFmtId="44" fontId="14" fillId="0" borderId="13" xfId="1" applyNumberFormat="1" applyFont="1" applyFill="1" applyBorder="1" applyAlignment="1">
      <alignment horizontal="center" vertical="center"/>
    </xf>
    <xf numFmtId="0" fontId="14" fillId="0" borderId="18" xfId="0" applyFont="1" applyFill="1" applyBorder="1" applyAlignment="1">
      <alignment horizontal="center" vertical="center" wrapText="1"/>
    </xf>
    <xf numFmtId="44" fontId="14" fillId="0" borderId="19" xfId="8" applyNumberFormat="1" applyFont="1" applyFill="1" applyBorder="1" applyAlignment="1">
      <alignment horizontal="center" vertical="center"/>
    </xf>
    <xf numFmtId="0" fontId="10" fillId="0" borderId="18" xfId="9" applyFont="1" applyFill="1" applyBorder="1" applyAlignment="1">
      <alignment horizontal="center" vertical="center" wrapText="1"/>
    </xf>
    <xf numFmtId="44" fontId="10" fillId="0" borderId="19" xfId="1" applyNumberFormat="1" applyFont="1" applyFill="1" applyBorder="1" applyAlignment="1">
      <alignment horizontal="center" vertical="center" wrapText="1"/>
    </xf>
    <xf numFmtId="0" fontId="10" fillId="0" borderId="20" xfId="9" applyFont="1" applyFill="1" applyBorder="1" applyAlignment="1">
      <alignment horizontal="center" vertical="center" wrapText="1"/>
    </xf>
    <xf numFmtId="44" fontId="14" fillId="0" borderId="21" xfId="1" applyNumberFormat="1" applyFont="1" applyFill="1" applyBorder="1" applyAlignment="1">
      <alignment horizontal="center" vertical="center"/>
    </xf>
    <xf numFmtId="44" fontId="10" fillId="0" borderId="21" xfId="1" applyNumberFormat="1" applyFont="1" applyFill="1" applyBorder="1" applyAlignment="1">
      <alignment horizontal="center" vertical="center" wrapText="1"/>
    </xf>
    <xf numFmtId="44" fontId="10" fillId="0" borderId="22" xfId="1" applyNumberFormat="1" applyFont="1" applyFill="1" applyBorder="1" applyAlignment="1">
      <alignment horizontal="center" vertical="center" wrapText="1"/>
    </xf>
    <xf numFmtId="0" fontId="14" fillId="0" borderId="26" xfId="0" applyFont="1" applyFill="1" applyBorder="1" applyAlignment="1">
      <alignment horizontal="center" vertical="center" wrapText="1"/>
    </xf>
    <xf numFmtId="44" fontId="10" fillId="0" borderId="27" xfId="1" applyNumberFormat="1" applyFont="1" applyFill="1" applyBorder="1" applyAlignment="1">
      <alignment horizontal="center" vertical="center" wrapText="1"/>
    </xf>
    <xf numFmtId="44" fontId="14" fillId="0" borderId="28" xfId="8" applyNumberFormat="1" applyFont="1" applyFill="1" applyBorder="1" applyAlignment="1">
      <alignment horizontal="center" vertical="center"/>
    </xf>
    <xf numFmtId="0" fontId="9" fillId="0" borderId="14" xfId="0" applyFont="1" applyFill="1" applyBorder="1" applyAlignment="1">
      <alignment vertical="center" wrapText="1"/>
    </xf>
    <xf numFmtId="44" fontId="10" fillId="0" borderId="43" xfId="1" applyFont="1" applyFill="1" applyBorder="1" applyAlignment="1">
      <alignment horizontal="justify" vertical="center" wrapText="1"/>
    </xf>
    <xf numFmtId="0" fontId="10" fillId="0" borderId="42" xfId="9" applyFont="1" applyFill="1" applyBorder="1" applyAlignment="1">
      <alignment horizontal="center" vertical="center" wrapText="1"/>
    </xf>
    <xf numFmtId="44" fontId="12" fillId="2" borderId="48" xfId="1" applyFont="1" applyFill="1" applyBorder="1" applyAlignment="1">
      <alignment horizontal="center" vertical="center" wrapText="1"/>
    </xf>
    <xf numFmtId="44" fontId="12" fillId="2" borderId="46" xfId="1" applyFont="1" applyFill="1" applyBorder="1" applyAlignment="1">
      <alignment horizontal="center" vertical="center" wrapText="1"/>
    </xf>
    <xf numFmtId="44" fontId="12" fillId="2" borderId="47" xfId="1" applyFont="1" applyFill="1" applyBorder="1" applyAlignment="1">
      <alignment horizontal="center" vertical="center" wrapText="1"/>
    </xf>
    <xf numFmtId="0" fontId="14" fillId="0" borderId="27" xfId="0" applyFont="1" applyBorder="1" applyAlignment="1">
      <alignment horizontal="left" vertical="center" wrapText="1"/>
    </xf>
    <xf numFmtId="0" fontId="14" fillId="0" borderId="13" xfId="0" applyFont="1" applyBorder="1" applyAlignment="1">
      <alignment horizontal="left" vertical="center" wrapText="1"/>
    </xf>
    <xf numFmtId="0" fontId="10" fillId="0" borderId="13" xfId="9" applyFont="1" applyFill="1" applyBorder="1" applyAlignment="1">
      <alignment horizontal="left" vertical="center" wrapText="1"/>
    </xf>
    <xf numFmtId="0" fontId="10" fillId="0" borderId="21" xfId="9" applyFont="1" applyFill="1" applyBorder="1" applyAlignment="1">
      <alignment horizontal="left" vertical="center" wrapText="1"/>
    </xf>
    <xf numFmtId="0" fontId="14" fillId="2" borderId="1" xfId="0" applyFont="1" applyFill="1" applyBorder="1" applyAlignment="1">
      <alignment horizontal="left" vertical="center" wrapText="1"/>
    </xf>
    <xf numFmtId="0" fontId="17" fillId="2" borderId="0" xfId="0" applyFont="1" applyFill="1" applyBorder="1" applyAlignment="1">
      <alignment horizontal="center" vertical="center" wrapText="1"/>
    </xf>
    <xf numFmtId="44" fontId="17" fillId="2" borderId="0" xfId="1" applyFont="1" applyFill="1" applyBorder="1" applyAlignment="1">
      <alignment horizontal="center" vertical="center" wrapText="1"/>
    </xf>
    <xf numFmtId="44" fontId="20" fillId="0" borderId="31" xfId="1" applyNumberFormat="1" applyFont="1" applyFill="1" applyBorder="1" applyAlignment="1">
      <alignment horizontal="center" vertical="center" wrapText="1"/>
    </xf>
    <xf numFmtId="44" fontId="20" fillId="0" borderId="32" xfId="1" applyNumberFormat="1" applyFont="1" applyFill="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justify" vertical="center" wrapText="1"/>
    </xf>
    <xf numFmtId="44" fontId="21" fillId="0" borderId="5" xfId="1" applyFont="1" applyFill="1" applyBorder="1" applyAlignment="1">
      <alignment horizontal="center" vertical="center" wrapText="1"/>
    </xf>
    <xf numFmtId="44" fontId="21" fillId="2" borderId="53" xfId="1" applyFont="1" applyFill="1" applyBorder="1" applyAlignment="1">
      <alignment horizontal="justify" vertical="center" wrapText="1"/>
    </xf>
    <xf numFmtId="44" fontId="12" fillId="2" borderId="56" xfId="1" applyFont="1" applyFill="1" applyBorder="1" applyAlignment="1">
      <alignment horizontal="center" vertical="center" wrapText="1"/>
    </xf>
    <xf numFmtId="44" fontId="12" fillId="2" borderId="57" xfId="1" applyFont="1" applyFill="1" applyBorder="1" applyAlignment="1">
      <alignment horizontal="center" vertical="center" wrapText="1"/>
    </xf>
    <xf numFmtId="44" fontId="12" fillId="2" borderId="58" xfId="1" applyFont="1" applyFill="1" applyBorder="1" applyAlignment="1">
      <alignment horizontal="center" vertical="center" wrapText="1"/>
    </xf>
    <xf numFmtId="0" fontId="10" fillId="0" borderId="23" xfId="9" applyFont="1" applyFill="1" applyBorder="1" applyAlignment="1">
      <alignment horizontal="center" vertical="center" wrapText="1"/>
    </xf>
    <xf numFmtId="0" fontId="10" fillId="0" borderId="24" xfId="9" applyFont="1" applyFill="1" applyBorder="1" applyAlignment="1">
      <alignment horizontal="left" vertical="center" wrapText="1"/>
    </xf>
    <xf numFmtId="44" fontId="14" fillId="0" borderId="24" xfId="1" applyNumberFormat="1" applyFont="1" applyFill="1" applyBorder="1" applyAlignment="1">
      <alignment horizontal="center" vertical="center"/>
    </xf>
    <xf numFmtId="44" fontId="10" fillId="0" borderId="24" xfId="1" applyNumberFormat="1" applyFont="1" applyFill="1" applyBorder="1" applyAlignment="1">
      <alignment horizontal="center" vertical="center" wrapText="1"/>
    </xf>
    <xf numFmtId="44" fontId="10" fillId="0" borderId="25" xfId="1" applyNumberFormat="1" applyFont="1" applyFill="1" applyBorder="1" applyAlignment="1">
      <alignment horizontal="center" vertical="center" wrapText="1"/>
    </xf>
    <xf numFmtId="0" fontId="19" fillId="2" borderId="0" xfId="0" applyFont="1" applyFill="1" applyBorder="1" applyAlignment="1">
      <alignment horizontal="center" vertical="center" wrapText="1"/>
    </xf>
    <xf numFmtId="44" fontId="18" fillId="2" borderId="0" xfId="1" applyNumberFormat="1" applyFont="1" applyFill="1" applyBorder="1" applyAlignment="1">
      <alignment horizontal="center" vertical="center" wrapText="1"/>
    </xf>
    <xf numFmtId="44" fontId="23" fillId="2" borderId="54" xfId="1" applyFont="1" applyFill="1" applyBorder="1" applyAlignment="1">
      <alignment vertical="center" wrapText="1"/>
    </xf>
    <xf numFmtId="44" fontId="23" fillId="2" borderId="55" xfId="1" applyFont="1" applyFill="1" applyBorder="1" applyAlignment="1">
      <alignment vertical="center" wrapText="1"/>
    </xf>
    <xf numFmtId="0" fontId="17" fillId="2" borderId="0"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14" fontId="0" fillId="0" borderId="2" xfId="0" applyNumberFormat="1" applyBorder="1" applyAlignment="1">
      <alignment horizontal="center" wrapText="1"/>
    </xf>
    <xf numFmtId="0" fontId="0" fillId="0" borderId="3" xfId="0" applyBorder="1" applyAlignment="1">
      <alignment horizontal="center"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7" fillId="0" borderId="2"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4" xfId="0" applyBorder="1" applyAlignment="1"/>
    <xf numFmtId="0" fontId="0" fillId="0" borderId="3" xfId="0" applyBorder="1" applyAlignment="1"/>
    <xf numFmtId="0" fontId="6" fillId="0" borderId="1" xfId="0" applyFont="1" applyBorder="1" applyAlignment="1">
      <alignment horizontal="center" wrapText="1"/>
    </xf>
    <xf numFmtId="14" fontId="0" fillId="0" borderId="2" xfId="0" applyNumberForma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8" fillId="0" borderId="1" xfId="0" applyFont="1" applyBorder="1" applyAlignment="1">
      <alignment horizontal="center" wrapText="1"/>
    </xf>
    <xf numFmtId="0" fontId="6" fillId="0" borderId="2" xfId="0" applyFont="1" applyBorder="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0" fillId="0" borderId="2" xfId="0" applyBorder="1" applyAlignment="1">
      <alignment horizont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4" borderId="33" xfId="0" applyFont="1" applyFill="1" applyBorder="1" applyAlignment="1">
      <alignment horizontal="right" vertical="center" wrapText="1"/>
    </xf>
    <xf numFmtId="0" fontId="11" fillId="4" borderId="34" xfId="0" applyFont="1" applyFill="1" applyBorder="1" applyAlignment="1">
      <alignment horizontal="right" vertical="center" wrapText="1"/>
    </xf>
    <xf numFmtId="0" fontId="11" fillId="4" borderId="35" xfId="0" applyFont="1" applyFill="1" applyBorder="1" applyAlignment="1">
      <alignment horizontal="right" vertical="center" wrapText="1"/>
    </xf>
    <xf numFmtId="0" fontId="11" fillId="4" borderId="49" xfId="0" applyFont="1" applyFill="1" applyBorder="1" applyAlignment="1">
      <alignment horizontal="right" vertical="center" wrapText="1"/>
    </xf>
    <xf numFmtId="0" fontId="11" fillId="4" borderId="0" xfId="0" applyFont="1" applyFill="1" applyBorder="1" applyAlignment="1">
      <alignment horizontal="right" vertical="center" wrapText="1"/>
    </xf>
    <xf numFmtId="0" fontId="11" fillId="4" borderId="50" xfId="0" applyFont="1" applyFill="1" applyBorder="1" applyAlignment="1">
      <alignment horizontal="right" vertical="center" wrapText="1"/>
    </xf>
    <xf numFmtId="0" fontId="11" fillId="5" borderId="38"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44" fontId="11" fillId="5" borderId="7" xfId="1" applyFont="1" applyFill="1" applyBorder="1" applyAlignment="1">
      <alignment horizontal="center" vertical="center" wrapText="1"/>
    </xf>
    <xf numFmtId="44" fontId="11" fillId="5" borderId="8" xfId="1" applyFont="1" applyFill="1" applyBorder="1" applyAlignment="1">
      <alignment horizontal="center" vertical="center" wrapText="1"/>
    </xf>
    <xf numFmtId="44" fontId="9" fillId="0" borderId="8" xfId="1" applyFont="1" applyBorder="1" applyAlignment="1">
      <alignment wrapText="1"/>
    </xf>
    <xf numFmtId="44" fontId="11" fillId="5" borderId="39" xfId="1" applyFont="1" applyFill="1" applyBorder="1" applyAlignment="1">
      <alignment horizontal="center" vertical="center" wrapText="1"/>
    </xf>
    <xf numFmtId="44" fontId="11" fillId="5" borderId="41" xfId="1"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5" borderId="30" xfId="0" applyFont="1" applyFill="1" applyBorder="1" applyAlignment="1">
      <alignment horizontal="center" vertical="center" wrapText="1"/>
    </xf>
    <xf numFmtId="37" fontId="15" fillId="2" borderId="0" xfId="8" applyNumberFormat="1" applyFont="1" applyFill="1" applyBorder="1" applyAlignment="1" applyProtection="1">
      <alignment horizontal="center" vertical="center"/>
      <protection locked="0"/>
    </xf>
    <xf numFmtId="37" fontId="16" fillId="2" borderId="0" xfId="8" applyNumberFormat="1" applyFont="1" applyFill="1" applyBorder="1" applyAlignment="1" applyProtection="1">
      <alignment horizontal="center" vertical="center"/>
    </xf>
    <xf numFmtId="0" fontId="11" fillId="4" borderId="36" xfId="0" applyFont="1" applyFill="1" applyBorder="1" applyAlignment="1">
      <alignment horizontal="right" vertical="center" wrapText="1"/>
    </xf>
    <xf numFmtId="0" fontId="11" fillId="4" borderId="6" xfId="0" applyFont="1" applyFill="1" applyBorder="1" applyAlignment="1">
      <alignment horizontal="right" vertical="center" wrapText="1"/>
    </xf>
    <xf numFmtId="0" fontId="11" fillId="4" borderId="37" xfId="0" applyFont="1" applyFill="1" applyBorder="1" applyAlignment="1">
      <alignment horizontal="right" vertical="center" wrapText="1"/>
    </xf>
    <xf numFmtId="0" fontId="19" fillId="5" borderId="38" xfId="0" applyFont="1" applyFill="1" applyBorder="1" applyAlignment="1">
      <alignment horizontal="center" vertical="center" wrapText="1"/>
    </xf>
    <xf numFmtId="0" fontId="19" fillId="5" borderId="40"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44" fontId="19" fillId="5" borderId="7" xfId="1" applyFont="1" applyFill="1" applyBorder="1" applyAlignment="1">
      <alignment horizontal="center" vertical="center" wrapText="1"/>
    </xf>
    <xf numFmtId="44" fontId="19" fillId="5" borderId="8" xfId="1" applyFont="1" applyFill="1" applyBorder="1" applyAlignment="1">
      <alignment horizontal="center" vertical="center" wrapText="1"/>
    </xf>
    <xf numFmtId="44" fontId="14" fillId="0" borderId="8" xfId="1" applyFont="1" applyBorder="1" applyAlignment="1">
      <alignment wrapText="1"/>
    </xf>
    <xf numFmtId="44" fontId="19" fillId="5" borderId="39" xfId="1" applyFont="1" applyFill="1" applyBorder="1" applyAlignment="1">
      <alignment horizontal="center" vertical="center" wrapText="1"/>
    </xf>
    <xf numFmtId="44" fontId="19" fillId="5" borderId="41" xfId="1" applyFont="1" applyFill="1" applyBorder="1" applyAlignment="1">
      <alignment horizontal="center" vertical="center" wrapText="1"/>
    </xf>
    <xf numFmtId="0" fontId="17" fillId="2" borderId="0" xfId="0" applyFont="1" applyFill="1" applyBorder="1" applyAlignment="1">
      <alignment horizontal="center" vertical="center" wrapText="1"/>
    </xf>
    <xf numFmtId="0" fontId="11" fillId="4" borderId="15" xfId="0" applyFont="1" applyFill="1" applyBorder="1" applyAlignment="1">
      <alignment horizontal="right" vertical="center" wrapText="1"/>
    </xf>
    <xf numFmtId="0" fontId="11" fillId="4" borderId="16" xfId="0" applyFont="1" applyFill="1" applyBorder="1" applyAlignment="1">
      <alignment horizontal="right" vertical="center" wrapText="1"/>
    </xf>
    <xf numFmtId="0" fontId="11" fillId="4" borderId="17" xfId="0" applyFont="1" applyFill="1" applyBorder="1" applyAlignment="1">
      <alignment horizontal="right" vertical="center" wrapText="1"/>
    </xf>
    <xf numFmtId="0" fontId="11" fillId="4" borderId="23"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25" xfId="0" applyFont="1" applyFill="1" applyBorder="1" applyAlignment="1">
      <alignment horizontal="right" vertical="center" wrapText="1"/>
    </xf>
    <xf numFmtId="0" fontId="11" fillId="5" borderId="15"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21" xfId="0" applyFont="1" applyFill="1" applyBorder="1" applyAlignment="1">
      <alignment horizontal="center" vertical="center" wrapText="1"/>
    </xf>
    <xf numFmtId="44" fontId="11" fillId="5" borderId="16" xfId="1" applyFont="1" applyFill="1" applyBorder="1" applyAlignment="1">
      <alignment horizontal="center" vertical="center" wrapText="1"/>
    </xf>
    <xf numFmtId="44" fontId="11" fillId="5" borderId="21" xfId="1" applyFont="1" applyFill="1" applyBorder="1" applyAlignment="1">
      <alignment horizontal="center" vertical="center" wrapText="1"/>
    </xf>
    <xf numFmtId="44" fontId="9" fillId="0" borderId="21" xfId="1" applyFont="1" applyBorder="1" applyAlignment="1">
      <alignment wrapText="1"/>
    </xf>
    <xf numFmtId="44" fontId="11" fillId="5" borderId="17" xfId="1" applyFont="1" applyFill="1" applyBorder="1" applyAlignment="1">
      <alignment horizontal="center" vertical="center" wrapText="1"/>
    </xf>
    <xf numFmtId="44" fontId="11" fillId="5" borderId="22" xfId="1" applyFont="1" applyFill="1" applyBorder="1" applyAlignment="1">
      <alignment horizontal="center" vertical="center" wrapText="1"/>
    </xf>
    <xf numFmtId="37" fontId="15" fillId="2" borderId="0" xfId="8" applyNumberFormat="1" applyFont="1" applyFill="1" applyBorder="1" applyAlignment="1" applyProtection="1">
      <alignment horizontal="center" vertical="center"/>
    </xf>
    <xf numFmtId="0" fontId="22" fillId="5" borderId="54" xfId="0" applyFont="1" applyFill="1" applyBorder="1" applyAlignment="1">
      <alignment horizontal="center" vertical="center" wrapText="1"/>
    </xf>
    <xf numFmtId="0" fontId="22" fillId="5" borderId="55"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5" xfId="0" applyFont="1" applyFill="1" applyBorder="1" applyAlignment="1">
      <alignment horizontal="center" vertical="center" wrapText="1"/>
    </xf>
  </cellXfs>
  <cellStyles count="13">
    <cellStyle name="Euro" xfId="10"/>
    <cellStyle name="Millares" xfId="8" builtinId="3"/>
    <cellStyle name="Moneda" xfId="1" builtinId="4"/>
    <cellStyle name="Moneda 13" xfId="2"/>
    <cellStyle name="Moneda 14" xfId="12"/>
    <cellStyle name="Moneda 6 2" xfId="3"/>
    <cellStyle name="Normal" xfId="0" builtinId="0"/>
    <cellStyle name="Normal 10" xfId="4"/>
    <cellStyle name="Normal 12 2 10" xfId="5"/>
    <cellStyle name="Normal 12 2 2" xfId="11"/>
    <cellStyle name="Normal 2" xfId="9"/>
    <cellStyle name="Normal 7 3 2 2 3 2 2 3 2 2 28 2 2 2 3 2" xfId="6"/>
    <cellStyle name="Normal 7 3 2 2 3 2 2 3 2 2 28 2 2 2 3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50278</xdr:colOff>
      <xdr:row>0</xdr:row>
      <xdr:rowOff>95251</xdr:rowOff>
    </xdr:from>
    <xdr:to>
      <xdr:col>2</xdr:col>
      <xdr:colOff>1475274</xdr:colOff>
      <xdr:row>3</xdr:row>
      <xdr:rowOff>63501</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57195" y="95251"/>
          <a:ext cx="2515079" cy="92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96" t="s">
        <v>0</v>
      </c>
      <c r="C2" s="96"/>
      <c r="D2" s="96"/>
      <c r="E2" s="96"/>
      <c r="F2" s="96"/>
      <c r="G2" s="96"/>
      <c r="H2" s="96"/>
      <c r="I2" s="96"/>
    </row>
    <row r="3" spans="2:9" ht="28.5" customHeight="1">
      <c r="B3" s="96"/>
      <c r="C3" s="96"/>
      <c r="D3" s="96"/>
      <c r="E3" s="96"/>
      <c r="F3" s="96"/>
      <c r="G3" s="96"/>
      <c r="H3" s="96"/>
      <c r="I3" s="96"/>
    </row>
    <row r="4" spans="2:9">
      <c r="B4" s="2" t="s">
        <v>1</v>
      </c>
      <c r="C4" s="90" t="s">
        <v>2</v>
      </c>
      <c r="D4" s="90"/>
      <c r="E4" s="90"/>
      <c r="F4" s="90"/>
      <c r="G4" s="90" t="s">
        <v>3</v>
      </c>
      <c r="H4" s="90"/>
      <c r="I4" s="2" t="s">
        <v>4</v>
      </c>
    </row>
    <row r="5" spans="2:9" ht="33" customHeight="1">
      <c r="B5" s="1">
        <v>1</v>
      </c>
      <c r="C5" s="72" t="s">
        <v>5</v>
      </c>
      <c r="D5" s="73"/>
      <c r="E5" s="73"/>
      <c r="F5" s="74"/>
      <c r="G5" s="93">
        <v>41367</v>
      </c>
      <c r="H5" s="94"/>
      <c r="I5" s="3" t="s">
        <v>6</v>
      </c>
    </row>
    <row r="6" spans="2:9" ht="29.25" customHeight="1">
      <c r="B6" s="1">
        <v>2</v>
      </c>
      <c r="C6" s="72" t="s">
        <v>7</v>
      </c>
      <c r="D6" s="73"/>
      <c r="E6" s="73"/>
      <c r="F6" s="74"/>
      <c r="G6" s="75">
        <v>41367</v>
      </c>
      <c r="H6" s="76"/>
      <c r="I6" s="3" t="s">
        <v>6</v>
      </c>
    </row>
    <row r="7" spans="2:9">
      <c r="B7" s="1">
        <v>3</v>
      </c>
      <c r="C7" s="72" t="s">
        <v>8</v>
      </c>
      <c r="D7" s="73"/>
      <c r="E7" s="73"/>
      <c r="F7" s="74"/>
      <c r="G7" s="75">
        <v>41367</v>
      </c>
      <c r="H7" s="76"/>
      <c r="I7" s="3" t="s">
        <v>6</v>
      </c>
    </row>
    <row r="8" spans="2:9">
      <c r="B8" s="1">
        <v>4</v>
      </c>
      <c r="C8" s="72" t="s">
        <v>9</v>
      </c>
      <c r="D8" s="73"/>
      <c r="E8" s="73"/>
      <c r="F8" s="74"/>
      <c r="G8" s="75">
        <v>41367</v>
      </c>
      <c r="H8" s="76"/>
      <c r="I8" s="3" t="s">
        <v>6</v>
      </c>
    </row>
    <row r="9" spans="2:9" ht="27" customHeight="1">
      <c r="B9" s="1">
        <v>5</v>
      </c>
      <c r="C9" s="72" t="s">
        <v>10</v>
      </c>
      <c r="D9" s="73"/>
      <c r="E9" s="73"/>
      <c r="F9" s="74"/>
      <c r="G9" s="75">
        <v>41367</v>
      </c>
      <c r="H9" s="76"/>
      <c r="I9" s="3" t="s">
        <v>6</v>
      </c>
    </row>
    <row r="10" spans="2:9" ht="33" customHeight="1">
      <c r="B10" s="1">
        <v>6</v>
      </c>
      <c r="C10" s="72" t="s">
        <v>11</v>
      </c>
      <c r="D10" s="73"/>
      <c r="E10" s="73"/>
      <c r="F10" s="74"/>
      <c r="G10" s="100" t="s">
        <v>12</v>
      </c>
      <c r="H10" s="76"/>
      <c r="I10" s="7" t="s">
        <v>13</v>
      </c>
    </row>
    <row r="11" spans="2:9" ht="33" customHeight="1">
      <c r="B11" s="1">
        <v>7</v>
      </c>
      <c r="C11" s="72" t="s">
        <v>14</v>
      </c>
      <c r="D11" s="73"/>
      <c r="E11" s="73"/>
      <c r="F11" s="74"/>
      <c r="G11" s="75">
        <v>41367</v>
      </c>
      <c r="H11" s="76"/>
      <c r="I11" s="3" t="s">
        <v>6</v>
      </c>
    </row>
    <row r="12" spans="2:9" ht="45" customHeight="1">
      <c r="B12" s="1">
        <v>8</v>
      </c>
      <c r="C12" s="72" t="s">
        <v>15</v>
      </c>
      <c r="D12" s="73"/>
      <c r="E12" s="73"/>
      <c r="F12" s="74"/>
      <c r="G12" s="75">
        <v>41367</v>
      </c>
      <c r="H12" s="76"/>
      <c r="I12" s="3" t="s">
        <v>6</v>
      </c>
    </row>
    <row r="13" spans="2:9" ht="31.5" customHeight="1">
      <c r="B13" s="1">
        <v>9</v>
      </c>
      <c r="C13" s="72" t="s">
        <v>16</v>
      </c>
      <c r="D13" s="73"/>
      <c r="E13" s="73"/>
      <c r="F13" s="74"/>
      <c r="G13" s="75">
        <v>41368</v>
      </c>
      <c r="H13" s="76"/>
      <c r="I13" s="3" t="s">
        <v>6</v>
      </c>
    </row>
    <row r="14" spans="2:9" ht="32.25" customHeight="1">
      <c r="B14" s="1">
        <v>10</v>
      </c>
      <c r="C14" s="72" t="s">
        <v>17</v>
      </c>
      <c r="D14" s="73"/>
      <c r="E14" s="73"/>
      <c r="F14" s="74"/>
      <c r="G14" s="75">
        <v>41368</v>
      </c>
      <c r="H14" s="76"/>
      <c r="I14" s="3" t="s">
        <v>6</v>
      </c>
    </row>
    <row r="15" spans="2:9" ht="30.75" customHeight="1">
      <c r="B15" s="1">
        <v>11</v>
      </c>
      <c r="C15" s="72" t="s">
        <v>18</v>
      </c>
      <c r="D15" s="73"/>
      <c r="E15" s="73"/>
      <c r="F15" s="74"/>
      <c r="G15" s="75">
        <v>41368</v>
      </c>
      <c r="H15" s="76"/>
      <c r="I15" s="3" t="s">
        <v>6</v>
      </c>
    </row>
    <row r="16" spans="2:9" ht="48.75" customHeight="1">
      <c r="B16" s="1">
        <v>12</v>
      </c>
      <c r="C16" s="92" t="s">
        <v>19</v>
      </c>
      <c r="D16" s="92"/>
      <c r="E16" s="92"/>
      <c r="F16" s="92"/>
      <c r="G16" s="75">
        <v>41368</v>
      </c>
      <c r="H16" s="76"/>
      <c r="I16" s="3" t="s">
        <v>20</v>
      </c>
    </row>
    <row r="17" spans="2:9" ht="45" customHeight="1">
      <c r="B17" s="1">
        <v>13</v>
      </c>
      <c r="C17" s="92" t="s">
        <v>21</v>
      </c>
      <c r="D17" s="92"/>
      <c r="E17" s="92"/>
      <c r="F17" s="92"/>
      <c r="G17" s="75">
        <v>41368</v>
      </c>
      <c r="H17" s="76"/>
      <c r="I17" s="3" t="s">
        <v>20</v>
      </c>
    </row>
    <row r="18" spans="2:9" ht="33" customHeight="1">
      <c r="B18" s="1">
        <v>14</v>
      </c>
      <c r="C18" s="92" t="s">
        <v>22</v>
      </c>
      <c r="D18" s="92"/>
      <c r="E18" s="92"/>
      <c r="F18" s="92"/>
      <c r="G18" s="75">
        <v>41368</v>
      </c>
      <c r="H18" s="76"/>
      <c r="I18" s="3" t="s">
        <v>20</v>
      </c>
    </row>
    <row r="19" spans="2:9" ht="30.75" customHeight="1">
      <c r="B19" s="1">
        <v>15</v>
      </c>
      <c r="C19" s="92" t="s">
        <v>23</v>
      </c>
      <c r="D19" s="92"/>
      <c r="E19" s="92"/>
      <c r="F19" s="92"/>
      <c r="G19" s="75">
        <v>41368</v>
      </c>
      <c r="H19" s="76"/>
      <c r="I19" s="3" t="s">
        <v>6</v>
      </c>
    </row>
    <row r="20" spans="2:9" ht="30.75" customHeight="1">
      <c r="B20" s="1">
        <v>16</v>
      </c>
      <c r="C20" s="92" t="s">
        <v>24</v>
      </c>
      <c r="D20" s="92"/>
      <c r="E20" s="92"/>
      <c r="F20" s="92"/>
      <c r="G20" s="93">
        <v>41918</v>
      </c>
      <c r="H20" s="94"/>
      <c r="I20" s="3" t="s">
        <v>6</v>
      </c>
    </row>
    <row r="21" spans="2:9" s="4" customFormat="1">
      <c r="C21" s="95"/>
      <c r="D21" s="95"/>
      <c r="E21" s="95"/>
      <c r="F21" s="95"/>
      <c r="G21" s="95"/>
      <c r="H21" s="95"/>
    </row>
    <row r="22" spans="2:9" ht="15" customHeight="1">
      <c r="B22" s="96" t="s">
        <v>25</v>
      </c>
      <c r="C22" s="96"/>
      <c r="D22" s="96"/>
      <c r="E22" s="96"/>
      <c r="F22" s="96"/>
      <c r="G22" s="96"/>
      <c r="H22" s="96"/>
      <c r="I22" s="96"/>
    </row>
    <row r="23" spans="2:9" ht="25.5" customHeight="1">
      <c r="B23" s="96"/>
      <c r="C23" s="96"/>
      <c r="D23" s="96"/>
      <c r="E23" s="96"/>
      <c r="F23" s="96"/>
      <c r="G23" s="96"/>
      <c r="H23" s="96"/>
      <c r="I23" s="96"/>
    </row>
    <row r="24" spans="2:9" ht="75.75" customHeight="1">
      <c r="B24" s="97" t="s">
        <v>26</v>
      </c>
      <c r="C24" s="98"/>
      <c r="D24" s="98"/>
      <c r="E24" s="98"/>
      <c r="F24" s="98"/>
      <c r="G24" s="98"/>
      <c r="H24" s="98"/>
      <c r="I24" s="99"/>
    </row>
    <row r="25" spans="2:9">
      <c r="B25" s="2" t="s">
        <v>1</v>
      </c>
      <c r="C25" s="90" t="s">
        <v>27</v>
      </c>
      <c r="D25" s="90"/>
      <c r="E25" s="90"/>
      <c r="F25" s="90"/>
      <c r="G25" s="90" t="s">
        <v>28</v>
      </c>
      <c r="H25" s="90"/>
      <c r="I25" s="2" t="s">
        <v>4</v>
      </c>
    </row>
    <row r="26" spans="2:9">
      <c r="B26" s="85" t="s">
        <v>29</v>
      </c>
      <c r="C26" s="86"/>
      <c r="D26" s="86"/>
      <c r="E26" s="86"/>
      <c r="F26" s="86"/>
      <c r="G26" s="86"/>
      <c r="H26" s="86"/>
      <c r="I26" s="87"/>
    </row>
    <row r="27" spans="2:9">
      <c r="B27" s="1">
        <v>1</v>
      </c>
      <c r="C27" s="92" t="s">
        <v>30</v>
      </c>
      <c r="D27" s="92"/>
      <c r="E27" s="92"/>
      <c r="F27" s="92"/>
      <c r="G27" s="83" t="s">
        <v>31</v>
      </c>
      <c r="H27" s="84"/>
      <c r="I27" s="3" t="s">
        <v>6</v>
      </c>
    </row>
    <row r="28" spans="2:9">
      <c r="B28" s="1">
        <v>2</v>
      </c>
      <c r="C28" s="92" t="s">
        <v>32</v>
      </c>
      <c r="D28" s="92"/>
      <c r="E28" s="92"/>
      <c r="F28" s="92"/>
      <c r="G28" s="83" t="s">
        <v>33</v>
      </c>
      <c r="H28" s="84"/>
      <c r="I28" s="3" t="s">
        <v>6</v>
      </c>
    </row>
    <row r="29" spans="2:9">
      <c r="B29" s="1">
        <v>3</v>
      </c>
      <c r="C29" s="92" t="s">
        <v>34</v>
      </c>
      <c r="D29" s="92"/>
      <c r="E29" s="92"/>
      <c r="F29" s="92"/>
      <c r="G29" s="83" t="s">
        <v>35</v>
      </c>
      <c r="H29" s="84"/>
      <c r="I29" s="3" t="s">
        <v>6</v>
      </c>
    </row>
    <row r="30" spans="2:9">
      <c r="B30" s="1">
        <v>4</v>
      </c>
      <c r="C30" s="92" t="s">
        <v>36</v>
      </c>
      <c r="D30" s="92"/>
      <c r="E30" s="92"/>
      <c r="F30" s="92"/>
      <c r="G30" s="83" t="s">
        <v>37</v>
      </c>
      <c r="H30" s="84"/>
      <c r="I30" s="1"/>
    </row>
    <row r="31" spans="2:9">
      <c r="B31" s="1">
        <v>5</v>
      </c>
      <c r="C31" s="92" t="s">
        <v>38</v>
      </c>
      <c r="D31" s="92"/>
      <c r="E31" s="92"/>
      <c r="F31" s="92"/>
      <c r="G31" s="83" t="s">
        <v>37</v>
      </c>
      <c r="H31" s="84"/>
      <c r="I31" s="1"/>
    </row>
    <row r="32" spans="2:9">
      <c r="B32" s="1">
        <v>6</v>
      </c>
      <c r="C32" s="92" t="s">
        <v>39</v>
      </c>
      <c r="D32" s="92"/>
      <c r="E32" s="92"/>
      <c r="F32" s="92"/>
      <c r="G32" s="83" t="s">
        <v>35</v>
      </c>
      <c r="H32" s="84"/>
      <c r="I32" s="3" t="s">
        <v>6</v>
      </c>
    </row>
    <row r="33" spans="2:9">
      <c r="B33" s="1">
        <v>7</v>
      </c>
      <c r="C33" s="92" t="s">
        <v>40</v>
      </c>
      <c r="D33" s="92"/>
      <c r="E33" s="92"/>
      <c r="F33" s="92"/>
      <c r="G33" s="83" t="s">
        <v>37</v>
      </c>
      <c r="H33" s="84"/>
      <c r="I33" s="1"/>
    </row>
    <row r="34" spans="2:9">
      <c r="B34" s="1">
        <v>8</v>
      </c>
      <c r="C34" s="77" t="s">
        <v>41</v>
      </c>
      <c r="D34" s="78"/>
      <c r="E34" s="78"/>
      <c r="F34" s="79"/>
      <c r="G34" s="83" t="s">
        <v>42</v>
      </c>
      <c r="H34" s="84"/>
      <c r="I34" s="3" t="s">
        <v>6</v>
      </c>
    </row>
    <row r="35" spans="2:9">
      <c r="B35" s="1"/>
      <c r="C35" s="77" t="s">
        <v>43</v>
      </c>
      <c r="D35" s="78"/>
      <c r="E35" s="78"/>
      <c r="F35" s="79"/>
      <c r="G35" s="83" t="s">
        <v>42</v>
      </c>
      <c r="H35" s="84"/>
      <c r="I35" s="3" t="s">
        <v>6</v>
      </c>
    </row>
    <row r="36" spans="2:9" ht="15" customHeight="1">
      <c r="B36" s="85" t="s">
        <v>44</v>
      </c>
      <c r="C36" s="86"/>
      <c r="D36" s="86"/>
      <c r="E36" s="86"/>
      <c r="F36" s="86"/>
      <c r="G36" s="86"/>
      <c r="H36" s="86"/>
      <c r="I36" s="87"/>
    </row>
    <row r="37" spans="2:9">
      <c r="B37" s="1">
        <v>1</v>
      </c>
      <c r="C37" s="77" t="s">
        <v>45</v>
      </c>
      <c r="D37" s="78"/>
      <c r="E37" s="78"/>
      <c r="F37" s="79"/>
      <c r="G37" s="83" t="s">
        <v>31</v>
      </c>
      <c r="H37" s="84"/>
      <c r="I37" s="3" t="s">
        <v>6</v>
      </c>
    </row>
    <row r="38" spans="2:9">
      <c r="B38" s="1">
        <v>2</v>
      </c>
      <c r="C38" s="77" t="s">
        <v>46</v>
      </c>
      <c r="D38" s="78"/>
      <c r="E38" s="78"/>
      <c r="F38" s="79"/>
      <c r="G38" s="83" t="s">
        <v>31</v>
      </c>
      <c r="H38" s="84"/>
      <c r="I38" s="3" t="s">
        <v>6</v>
      </c>
    </row>
    <row r="39" spans="2:9">
      <c r="B39" s="1">
        <v>3</v>
      </c>
      <c r="C39" s="77" t="s">
        <v>47</v>
      </c>
      <c r="D39" s="78"/>
      <c r="E39" s="78"/>
      <c r="F39" s="79"/>
      <c r="G39" s="83" t="s">
        <v>31</v>
      </c>
      <c r="H39" s="84"/>
      <c r="I39" s="3" t="s">
        <v>6</v>
      </c>
    </row>
    <row r="40" spans="2:9">
      <c r="B40" s="1">
        <v>4</v>
      </c>
      <c r="C40" s="77" t="s">
        <v>48</v>
      </c>
      <c r="D40" s="78"/>
      <c r="E40" s="78"/>
      <c r="F40" s="79"/>
      <c r="G40" s="83" t="s">
        <v>31</v>
      </c>
      <c r="H40" s="84"/>
      <c r="I40" s="3" t="s">
        <v>6</v>
      </c>
    </row>
    <row r="41" spans="2:9">
      <c r="B41" s="1">
        <v>5</v>
      </c>
      <c r="C41" s="77" t="s">
        <v>49</v>
      </c>
      <c r="D41" s="78"/>
      <c r="E41" s="78"/>
      <c r="F41" s="79"/>
      <c r="G41" s="83" t="s">
        <v>31</v>
      </c>
      <c r="H41" s="84"/>
      <c r="I41" s="3" t="s">
        <v>6</v>
      </c>
    </row>
    <row r="42" spans="2:9">
      <c r="B42" s="1">
        <v>6</v>
      </c>
      <c r="C42" s="77" t="s">
        <v>50</v>
      </c>
      <c r="D42" s="78"/>
      <c r="E42" s="78"/>
      <c r="F42" s="79"/>
      <c r="G42" s="83" t="s">
        <v>37</v>
      </c>
      <c r="H42" s="84"/>
      <c r="I42" s="1"/>
    </row>
    <row r="43" spans="2:9">
      <c r="B43" s="1">
        <v>7</v>
      </c>
      <c r="C43" s="77" t="s">
        <v>51</v>
      </c>
      <c r="D43" s="78"/>
      <c r="E43" s="78"/>
      <c r="F43" s="79"/>
      <c r="G43" s="83" t="s">
        <v>37</v>
      </c>
      <c r="H43" s="84"/>
      <c r="I43" s="1"/>
    </row>
    <row r="44" spans="2:9">
      <c r="B44" s="1">
        <v>8</v>
      </c>
      <c r="C44" s="77" t="s">
        <v>52</v>
      </c>
      <c r="D44" s="78"/>
      <c r="E44" s="78"/>
      <c r="F44" s="79"/>
      <c r="G44" s="83"/>
      <c r="H44" s="84"/>
      <c r="I44" s="3" t="s">
        <v>20</v>
      </c>
    </row>
    <row r="45" spans="2:9" ht="15" customHeight="1">
      <c r="B45" s="85" t="s">
        <v>53</v>
      </c>
      <c r="C45" s="86"/>
      <c r="D45" s="86"/>
      <c r="E45" s="86"/>
      <c r="F45" s="86"/>
      <c r="G45" s="86"/>
      <c r="H45" s="86"/>
      <c r="I45" s="87"/>
    </row>
    <row r="46" spans="2:9">
      <c r="B46" s="1">
        <v>1</v>
      </c>
      <c r="C46" s="77" t="s">
        <v>54</v>
      </c>
      <c r="D46" s="78"/>
      <c r="E46" s="78"/>
      <c r="F46" s="79"/>
      <c r="G46" s="83"/>
      <c r="H46" s="84"/>
      <c r="I46" s="1"/>
    </row>
    <row r="47" spans="2:9">
      <c r="B47" s="1">
        <v>2</v>
      </c>
      <c r="C47" s="77" t="s">
        <v>55</v>
      </c>
      <c r="D47" s="78"/>
      <c r="E47" s="78"/>
      <c r="F47" s="79"/>
      <c r="G47" s="83"/>
      <c r="H47" s="84"/>
      <c r="I47" s="1"/>
    </row>
    <row r="48" spans="2:9">
      <c r="B48" s="1">
        <v>3</v>
      </c>
      <c r="C48" s="77" t="s">
        <v>56</v>
      </c>
      <c r="D48" s="78"/>
      <c r="E48" s="78"/>
      <c r="F48" s="79"/>
      <c r="G48" s="83"/>
      <c r="H48" s="84"/>
      <c r="I48" s="1"/>
    </row>
    <row r="49" spans="2:9" ht="15" customHeight="1">
      <c r="B49" s="85" t="s">
        <v>57</v>
      </c>
      <c r="C49" s="88"/>
      <c r="D49" s="88"/>
      <c r="E49" s="88"/>
      <c r="F49" s="88"/>
      <c r="G49" s="88"/>
      <c r="H49" s="88"/>
      <c r="I49" s="89"/>
    </row>
    <row r="50" spans="2:9" ht="15" customHeight="1">
      <c r="B50" s="2" t="s">
        <v>1</v>
      </c>
      <c r="C50" s="90" t="s">
        <v>27</v>
      </c>
      <c r="D50" s="90"/>
      <c r="E50" s="90"/>
      <c r="F50" s="90"/>
      <c r="G50" s="90" t="s">
        <v>58</v>
      </c>
      <c r="H50" s="90"/>
      <c r="I50" s="2" t="s">
        <v>4</v>
      </c>
    </row>
    <row r="51" spans="2:9" ht="63" customHeight="1">
      <c r="B51" s="72" t="s">
        <v>59</v>
      </c>
      <c r="C51" s="78"/>
      <c r="D51" s="78"/>
      <c r="E51" s="78"/>
      <c r="F51" s="78"/>
      <c r="G51" s="78"/>
      <c r="H51" s="78"/>
      <c r="I51" s="79"/>
    </row>
    <row r="52" spans="2:9" ht="30" customHeight="1">
      <c r="B52" s="80" t="s">
        <v>60</v>
      </c>
      <c r="C52" s="81"/>
      <c r="D52" s="81"/>
      <c r="E52" s="81"/>
      <c r="F52" s="81"/>
      <c r="G52" s="81"/>
      <c r="H52" s="81"/>
      <c r="I52" s="82"/>
    </row>
    <row r="53" spans="2:9">
      <c r="B53" s="1">
        <v>1</v>
      </c>
      <c r="C53" s="77" t="s">
        <v>61</v>
      </c>
      <c r="D53" s="78"/>
      <c r="E53" s="78"/>
      <c r="F53" s="79"/>
      <c r="G53" s="91">
        <v>41494</v>
      </c>
      <c r="H53" s="84"/>
      <c r="I53" s="3" t="s">
        <v>6</v>
      </c>
    </row>
    <row r="54" spans="2:9" ht="30" customHeight="1">
      <c r="B54" s="1">
        <v>2</v>
      </c>
      <c r="C54" s="72" t="s">
        <v>62</v>
      </c>
      <c r="D54" s="73"/>
      <c r="E54" s="73"/>
      <c r="F54" s="74"/>
      <c r="G54" s="75">
        <v>41367</v>
      </c>
      <c r="H54" s="76"/>
      <c r="I54" s="3" t="s">
        <v>6</v>
      </c>
    </row>
    <row r="55" spans="2:9" ht="30" customHeight="1">
      <c r="B55" s="1">
        <v>3</v>
      </c>
      <c r="C55" s="77" t="s">
        <v>63</v>
      </c>
      <c r="D55" s="78"/>
      <c r="E55" s="78"/>
      <c r="F55" s="79"/>
      <c r="G55" s="75">
        <v>41368</v>
      </c>
      <c r="H55" s="76"/>
      <c r="I55" s="3" t="s">
        <v>6</v>
      </c>
    </row>
    <row r="56" spans="2:9">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20:F20"/>
    <mergeCell ref="G20:H20"/>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1:F41"/>
    <mergeCell ref="G41:H41"/>
    <mergeCell ref="C42:F42"/>
    <mergeCell ref="G42:H42"/>
    <mergeCell ref="B36:I36"/>
    <mergeCell ref="C39:F39"/>
    <mergeCell ref="G39:H39"/>
    <mergeCell ref="C40:F40"/>
    <mergeCell ref="G40:H40"/>
    <mergeCell ref="C38:F38"/>
    <mergeCell ref="G38:H38"/>
    <mergeCell ref="C50:F50"/>
    <mergeCell ref="G50:H50"/>
    <mergeCell ref="G53:H53"/>
    <mergeCell ref="C47:F47"/>
    <mergeCell ref="G47:H47"/>
    <mergeCell ref="C46:F46"/>
    <mergeCell ref="G46:H46"/>
    <mergeCell ref="C48:F48"/>
    <mergeCell ref="G48:H48"/>
    <mergeCell ref="B49:I49"/>
    <mergeCell ref="C43:F43"/>
    <mergeCell ref="G43:H43"/>
    <mergeCell ref="C44:F44"/>
    <mergeCell ref="G44:H44"/>
    <mergeCell ref="B45:I45"/>
    <mergeCell ref="C54:F54"/>
    <mergeCell ref="G54:H54"/>
    <mergeCell ref="C55:F55"/>
    <mergeCell ref="G55:H55"/>
    <mergeCell ref="B51:I51"/>
    <mergeCell ref="B52:I52"/>
    <mergeCell ref="C53:F5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OI142"/>
  <sheetViews>
    <sheetView tabSelected="1" view="pageBreakPreview" topLeftCell="C83" zoomScale="60" zoomScaleNormal="90" workbookViewId="0">
      <selection activeCell="C24" sqref="C24"/>
    </sheetView>
  </sheetViews>
  <sheetFormatPr baseColWidth="10" defaultColWidth="11.42578125" defaultRowHeight="14.25"/>
  <cols>
    <col min="1" max="1" width="4.5703125" style="6" customWidth="1"/>
    <col min="2" max="2" width="16.28515625" style="10" bestFit="1" customWidth="1"/>
    <col min="3" max="3" width="58" style="6" customWidth="1"/>
    <col min="4" max="4" width="22.140625" style="13" customWidth="1"/>
    <col min="5" max="5" width="22.42578125" style="13" bestFit="1" customWidth="1"/>
    <col min="6" max="6" width="33.7109375" style="13" customWidth="1"/>
    <col min="7" max="7" width="5.85546875" style="23" hidden="1" customWidth="1"/>
    <col min="8" max="1075" width="11.42578125" style="23"/>
    <col min="1076" max="16384" width="11.42578125" style="6"/>
  </cols>
  <sheetData>
    <row r="1" spans="1:7" ht="38.25" customHeight="1">
      <c r="A1" s="19"/>
    </row>
    <row r="2" spans="1:7" ht="18" customHeight="1">
      <c r="A2" s="20"/>
      <c r="B2" s="11"/>
      <c r="C2" s="150" t="s">
        <v>64</v>
      </c>
      <c r="D2" s="150"/>
      <c r="E2" s="150"/>
      <c r="F2" s="150"/>
    </row>
    <row r="3" spans="1:7" ht="18" customHeight="1">
      <c r="A3" s="20"/>
      <c r="C3" s="120" t="s">
        <v>65</v>
      </c>
      <c r="D3" s="120"/>
      <c r="E3" s="120"/>
      <c r="F3" s="120"/>
    </row>
    <row r="4" spans="1:7" ht="18" customHeight="1">
      <c r="A4" s="20"/>
      <c r="B4" s="11"/>
      <c r="C4" s="121" t="s">
        <v>168</v>
      </c>
      <c r="D4" s="121"/>
      <c r="E4" s="121"/>
      <c r="F4" s="121"/>
    </row>
    <row r="5" spans="1:7" ht="4.5" customHeight="1">
      <c r="A5" s="20"/>
      <c r="B5" s="12"/>
      <c r="C5" s="9"/>
      <c r="D5" s="14"/>
      <c r="E5" s="14"/>
      <c r="F5" s="14"/>
    </row>
    <row r="6" spans="1:7" ht="12.75" customHeight="1" thickBot="1">
      <c r="A6" s="20"/>
      <c r="B6" s="11"/>
      <c r="C6" s="8"/>
      <c r="D6" s="15"/>
      <c r="E6" s="15"/>
      <c r="F6" s="15"/>
    </row>
    <row r="7" spans="1:7" ht="15.75" customHeight="1">
      <c r="A7" s="21"/>
      <c r="B7" s="135" t="s">
        <v>183</v>
      </c>
      <c r="C7" s="136"/>
      <c r="D7" s="136"/>
      <c r="E7" s="136"/>
      <c r="F7" s="137"/>
      <c r="G7" s="25"/>
    </row>
    <row r="8" spans="1:7" ht="15.75" customHeight="1" thickBot="1">
      <c r="A8" s="21"/>
      <c r="B8" s="138"/>
      <c r="C8" s="139"/>
      <c r="D8" s="139"/>
      <c r="E8" s="139"/>
      <c r="F8" s="140"/>
      <c r="G8" s="25"/>
    </row>
    <row r="9" spans="1:7" ht="14.25" customHeight="1">
      <c r="A9" s="21"/>
      <c r="B9" s="141" t="s">
        <v>66</v>
      </c>
      <c r="C9" s="143" t="s">
        <v>67</v>
      </c>
      <c r="D9" s="145" t="s">
        <v>207</v>
      </c>
      <c r="E9" s="145" t="s">
        <v>69</v>
      </c>
      <c r="F9" s="148" t="s">
        <v>70</v>
      </c>
      <c r="G9" s="25"/>
    </row>
    <row r="10" spans="1:7" ht="41.25" customHeight="1" thickBot="1">
      <c r="A10" s="21"/>
      <c r="B10" s="142"/>
      <c r="C10" s="144"/>
      <c r="D10" s="146"/>
      <c r="E10" s="147"/>
      <c r="F10" s="149"/>
      <c r="G10" s="25"/>
    </row>
    <row r="11" spans="1:7" ht="25.5">
      <c r="A11" s="21"/>
      <c r="B11" s="36"/>
      <c r="C11" s="45" t="s">
        <v>184</v>
      </c>
      <c r="D11" s="37">
        <v>5194109</v>
      </c>
      <c r="E11" s="37">
        <v>0</v>
      </c>
      <c r="F11" s="38">
        <v>0</v>
      </c>
      <c r="G11" s="25"/>
    </row>
    <row r="12" spans="1:7" ht="25.5">
      <c r="A12" s="21"/>
      <c r="B12" s="28"/>
      <c r="C12" s="46" t="s">
        <v>185</v>
      </c>
      <c r="D12" s="26">
        <v>4297800</v>
      </c>
      <c r="E12" s="26">
        <v>0</v>
      </c>
      <c r="F12" s="29">
        <v>0</v>
      </c>
      <c r="G12" s="25"/>
    </row>
    <row r="13" spans="1:7" ht="25.5">
      <c r="A13" s="21"/>
      <c r="B13" s="28"/>
      <c r="C13" s="46" t="s">
        <v>186</v>
      </c>
      <c r="D13" s="26">
        <v>2027100</v>
      </c>
      <c r="E13" s="27">
        <v>0</v>
      </c>
      <c r="F13" s="29">
        <v>0</v>
      </c>
      <c r="G13" s="25"/>
    </row>
    <row r="14" spans="1:7" ht="25.5">
      <c r="A14" s="21"/>
      <c r="B14" s="30"/>
      <c r="C14" s="47" t="s">
        <v>187</v>
      </c>
      <c r="D14" s="26">
        <v>1472823</v>
      </c>
      <c r="E14" s="27">
        <v>0</v>
      </c>
      <c r="F14" s="29">
        <v>0</v>
      </c>
      <c r="G14" s="25"/>
    </row>
    <row r="15" spans="1:7" ht="25.5">
      <c r="A15" s="21"/>
      <c r="B15" s="30"/>
      <c r="C15" s="47" t="s">
        <v>188</v>
      </c>
      <c r="D15" s="26">
        <v>753559</v>
      </c>
      <c r="E15" s="27">
        <v>0</v>
      </c>
      <c r="F15" s="29">
        <v>0</v>
      </c>
      <c r="G15" s="25"/>
    </row>
    <row r="16" spans="1:7" ht="25.5">
      <c r="A16" s="21"/>
      <c r="B16" s="30"/>
      <c r="C16" s="47" t="s">
        <v>189</v>
      </c>
      <c r="D16" s="26">
        <v>9178013</v>
      </c>
      <c r="E16" s="27">
        <v>0</v>
      </c>
      <c r="F16" s="29">
        <v>0</v>
      </c>
      <c r="G16" s="25"/>
    </row>
    <row r="17" spans="1:7" ht="25.5">
      <c r="A17" s="21"/>
      <c r="B17" s="30"/>
      <c r="C17" s="47" t="s">
        <v>190</v>
      </c>
      <c r="D17" s="26">
        <v>5143440</v>
      </c>
      <c r="E17" s="27">
        <v>0</v>
      </c>
      <c r="F17" s="29">
        <v>0</v>
      </c>
      <c r="G17" s="25"/>
    </row>
    <row r="18" spans="1:7">
      <c r="A18" s="21"/>
      <c r="B18" s="30"/>
      <c r="C18" s="47" t="s">
        <v>191</v>
      </c>
      <c r="D18" s="26">
        <v>3539543</v>
      </c>
      <c r="E18" s="27">
        <v>0</v>
      </c>
      <c r="F18" s="29">
        <v>0</v>
      </c>
      <c r="G18" s="25"/>
    </row>
    <row r="19" spans="1:7" ht="25.5">
      <c r="A19" s="21"/>
      <c r="B19" s="30"/>
      <c r="C19" s="47" t="s">
        <v>192</v>
      </c>
      <c r="D19" s="26">
        <v>1456380</v>
      </c>
      <c r="E19" s="27">
        <v>0</v>
      </c>
      <c r="F19" s="29">
        <v>0</v>
      </c>
      <c r="G19" s="25"/>
    </row>
    <row r="20" spans="1:7">
      <c r="A20" s="21"/>
      <c r="B20" s="30"/>
      <c r="C20" s="47" t="s">
        <v>193</v>
      </c>
      <c r="D20" s="26">
        <v>4134234</v>
      </c>
      <c r="E20" s="27">
        <v>0</v>
      </c>
      <c r="F20" s="29">
        <v>0</v>
      </c>
      <c r="G20" s="25"/>
    </row>
    <row r="21" spans="1:7">
      <c r="A21" s="21"/>
      <c r="B21" s="30"/>
      <c r="C21" s="47" t="s">
        <v>194</v>
      </c>
      <c r="D21" s="26">
        <v>3861930</v>
      </c>
      <c r="E21" s="27">
        <v>0</v>
      </c>
      <c r="F21" s="29">
        <v>0</v>
      </c>
      <c r="G21" s="25"/>
    </row>
    <row r="22" spans="1:7" ht="25.5">
      <c r="A22" s="21"/>
      <c r="B22" s="30"/>
      <c r="C22" s="47" t="s">
        <v>195</v>
      </c>
      <c r="D22" s="26">
        <v>450000</v>
      </c>
      <c r="E22" s="26">
        <v>0</v>
      </c>
      <c r="F22" s="31">
        <v>0</v>
      </c>
      <c r="G22" s="25"/>
    </row>
    <row r="23" spans="1:7">
      <c r="A23" s="21"/>
      <c r="B23" s="30"/>
      <c r="C23" s="47" t="s">
        <v>196</v>
      </c>
      <c r="D23" s="26">
        <v>720360</v>
      </c>
      <c r="E23" s="26">
        <v>0</v>
      </c>
      <c r="F23" s="31">
        <v>0</v>
      </c>
      <c r="G23" s="25"/>
    </row>
    <row r="24" spans="1:7" ht="25.5">
      <c r="A24" s="21"/>
      <c r="B24" s="30"/>
      <c r="C24" s="47" t="s">
        <v>197</v>
      </c>
      <c r="D24" s="27">
        <v>540270</v>
      </c>
      <c r="E24" s="26">
        <v>0</v>
      </c>
      <c r="F24" s="31">
        <v>0</v>
      </c>
      <c r="G24" s="25"/>
    </row>
    <row r="25" spans="1:7" ht="25.5">
      <c r="A25" s="21"/>
      <c r="B25" s="61"/>
      <c r="C25" s="62" t="s">
        <v>198</v>
      </c>
      <c r="D25" s="63">
        <v>1207386</v>
      </c>
      <c r="E25" s="64">
        <v>0</v>
      </c>
      <c r="F25" s="65">
        <v>0</v>
      </c>
      <c r="G25" s="25"/>
    </row>
    <row r="26" spans="1:7">
      <c r="A26" s="21"/>
      <c r="B26" s="61"/>
      <c r="C26" s="62" t="s">
        <v>199</v>
      </c>
      <c r="D26" s="63">
        <v>5530671</v>
      </c>
      <c r="E26" s="64">
        <v>0</v>
      </c>
      <c r="F26" s="65">
        <v>0</v>
      </c>
      <c r="G26" s="25"/>
    </row>
    <row r="27" spans="1:7">
      <c r="A27" s="21"/>
      <c r="B27" s="61"/>
      <c r="C27" s="62" t="s">
        <v>200</v>
      </c>
      <c r="D27" s="63">
        <v>591600</v>
      </c>
      <c r="E27" s="64">
        <v>0</v>
      </c>
      <c r="F27" s="65">
        <v>0</v>
      </c>
      <c r="G27" s="25"/>
    </row>
    <row r="28" spans="1:7">
      <c r="A28" s="21"/>
      <c r="B28" s="61"/>
      <c r="C28" s="62" t="s">
        <v>201</v>
      </c>
      <c r="D28" s="63">
        <v>5994300</v>
      </c>
      <c r="E28" s="64">
        <v>0</v>
      </c>
      <c r="F28" s="65">
        <v>0</v>
      </c>
      <c r="G28" s="25"/>
    </row>
    <row r="29" spans="1:7">
      <c r="A29" s="21"/>
      <c r="B29" s="61"/>
      <c r="C29" s="62" t="s">
        <v>202</v>
      </c>
      <c r="D29" s="63">
        <v>1379820</v>
      </c>
      <c r="E29" s="64">
        <v>0</v>
      </c>
      <c r="F29" s="65">
        <v>0</v>
      </c>
      <c r="G29" s="25"/>
    </row>
    <row r="30" spans="1:7" ht="25.5">
      <c r="A30" s="21"/>
      <c r="B30" s="61"/>
      <c r="C30" s="62" t="s">
        <v>203</v>
      </c>
      <c r="D30" s="63">
        <v>281880</v>
      </c>
      <c r="E30" s="64">
        <v>0</v>
      </c>
      <c r="F30" s="65">
        <v>0</v>
      </c>
      <c r="G30" s="25"/>
    </row>
    <row r="31" spans="1:7" ht="25.5">
      <c r="A31" s="21"/>
      <c r="B31" s="61"/>
      <c r="C31" s="62" t="s">
        <v>204</v>
      </c>
      <c r="D31" s="63">
        <v>4468910</v>
      </c>
      <c r="E31" s="64">
        <v>0</v>
      </c>
      <c r="F31" s="65">
        <v>0</v>
      </c>
      <c r="G31" s="25"/>
    </row>
    <row r="32" spans="1:7">
      <c r="A32" s="21"/>
      <c r="B32" s="61"/>
      <c r="C32" s="62" t="s">
        <v>205</v>
      </c>
      <c r="D32" s="63">
        <v>5085440</v>
      </c>
      <c r="E32" s="64">
        <v>0</v>
      </c>
      <c r="F32" s="65">
        <v>0</v>
      </c>
      <c r="G32" s="25"/>
    </row>
    <row r="33" spans="1:1075" ht="26.25" thickBot="1">
      <c r="A33" s="21"/>
      <c r="B33" s="32"/>
      <c r="C33" s="48" t="s">
        <v>206</v>
      </c>
      <c r="D33" s="33">
        <v>4196880</v>
      </c>
      <c r="E33" s="34">
        <v>0</v>
      </c>
      <c r="F33" s="35">
        <v>0</v>
      </c>
      <c r="G33" s="25"/>
    </row>
    <row r="34" spans="1:1075" s="16" customFormat="1" ht="22.5" customHeight="1" thickBot="1">
      <c r="A34" s="22"/>
      <c r="B34" s="118" t="s">
        <v>94</v>
      </c>
      <c r="C34" s="119"/>
      <c r="D34" s="52">
        <f>SUM(D11:D33)</f>
        <v>71506448</v>
      </c>
      <c r="E34" s="52">
        <f>SUM(E11:E33)</f>
        <v>0</v>
      </c>
      <c r="F34" s="53">
        <f>SUM(F11:F33)</f>
        <v>0</v>
      </c>
      <c r="G34" s="39"/>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4"/>
      <c r="IK34" s="24"/>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4"/>
      <c r="NC34" s="24"/>
      <c r="ND34" s="24"/>
      <c r="NE34" s="24"/>
      <c r="NF34" s="24"/>
      <c r="NG34" s="24"/>
      <c r="NH34" s="24"/>
      <c r="NI34" s="24"/>
      <c r="NJ34" s="24"/>
      <c r="NK34" s="24"/>
      <c r="NL34" s="24"/>
      <c r="NM34" s="24"/>
      <c r="NN34" s="24"/>
      <c r="NO34" s="24"/>
      <c r="NP34" s="24"/>
      <c r="NQ34" s="24"/>
      <c r="NR34" s="24"/>
      <c r="NS34" s="24"/>
      <c r="NT34" s="24"/>
      <c r="NU34" s="24"/>
      <c r="NV34" s="24"/>
      <c r="NW34" s="24"/>
      <c r="NX34" s="24"/>
      <c r="NY34" s="24"/>
      <c r="NZ34" s="24"/>
      <c r="OA34" s="24"/>
      <c r="OB34" s="24"/>
      <c r="OC34" s="24"/>
      <c r="OD34" s="24"/>
      <c r="OE34" s="24"/>
      <c r="OF34" s="24"/>
      <c r="OG34" s="24"/>
      <c r="OH34" s="24"/>
      <c r="OI34" s="24"/>
      <c r="OJ34" s="24"/>
      <c r="OK34" s="24"/>
      <c r="OL34" s="24"/>
      <c r="OM34" s="24"/>
      <c r="ON34" s="24"/>
      <c r="OO34" s="24"/>
      <c r="OP34" s="24"/>
      <c r="OQ34" s="24"/>
      <c r="OR34" s="24"/>
      <c r="OS34" s="24"/>
      <c r="OT34" s="24"/>
      <c r="OU34" s="24"/>
      <c r="OV34" s="24"/>
      <c r="OW34" s="24"/>
      <c r="OX34" s="24"/>
      <c r="OY34" s="24"/>
      <c r="OZ34" s="24"/>
      <c r="PA34" s="24"/>
      <c r="PB34" s="24"/>
      <c r="PC34" s="24"/>
      <c r="PD34" s="24"/>
      <c r="PE34" s="24"/>
      <c r="PF34" s="24"/>
      <c r="PG34" s="24"/>
      <c r="PH34" s="24"/>
      <c r="PI34" s="24"/>
      <c r="PJ34" s="24"/>
      <c r="PK34" s="24"/>
      <c r="PL34" s="24"/>
      <c r="PM34" s="24"/>
      <c r="PN34" s="24"/>
      <c r="PO34" s="24"/>
      <c r="PP34" s="24"/>
      <c r="PQ34" s="24"/>
      <c r="PR34" s="24"/>
      <c r="PS34" s="24"/>
      <c r="PT34" s="24"/>
      <c r="PU34" s="24"/>
      <c r="PV34" s="24"/>
      <c r="PW34" s="24"/>
      <c r="PX34" s="24"/>
      <c r="PY34" s="24"/>
      <c r="PZ34" s="24"/>
      <c r="QA34" s="24"/>
      <c r="QB34" s="24"/>
      <c r="QC34" s="24"/>
      <c r="QD34" s="24"/>
      <c r="QE34" s="24"/>
      <c r="QF34" s="24"/>
      <c r="QG34" s="24"/>
      <c r="QH34" s="24"/>
      <c r="QI34" s="24"/>
      <c r="QJ34" s="24"/>
      <c r="QK34" s="24"/>
      <c r="QL34" s="24"/>
      <c r="QM34" s="24"/>
      <c r="QN34" s="24"/>
      <c r="QO34" s="24"/>
      <c r="QP34" s="24"/>
      <c r="QQ34" s="24"/>
      <c r="QR34" s="24"/>
      <c r="QS34" s="24"/>
      <c r="QT34" s="24"/>
      <c r="QU34" s="24"/>
      <c r="QV34" s="24"/>
      <c r="QW34" s="24"/>
      <c r="QX34" s="24"/>
      <c r="QY34" s="24"/>
      <c r="QZ34" s="24"/>
      <c r="RA34" s="24"/>
      <c r="RB34" s="24"/>
      <c r="RC34" s="24"/>
      <c r="RD34" s="24"/>
      <c r="RE34" s="24"/>
      <c r="RF34" s="24"/>
      <c r="RG34" s="24"/>
      <c r="RH34" s="24"/>
      <c r="RI34" s="24"/>
      <c r="RJ34" s="24"/>
      <c r="RK34" s="24"/>
      <c r="RL34" s="24"/>
      <c r="RM34" s="24"/>
      <c r="RN34" s="24"/>
      <c r="RO34" s="24"/>
      <c r="RP34" s="24"/>
      <c r="RQ34" s="24"/>
      <c r="RR34" s="24"/>
      <c r="RS34" s="24"/>
      <c r="RT34" s="24"/>
      <c r="RU34" s="24"/>
      <c r="RV34" s="24"/>
      <c r="RW34" s="24"/>
      <c r="RX34" s="24"/>
      <c r="RY34" s="24"/>
      <c r="RZ34" s="24"/>
      <c r="SA34" s="24"/>
      <c r="SB34" s="24"/>
      <c r="SC34" s="24"/>
      <c r="SD34" s="24"/>
      <c r="SE34" s="24"/>
      <c r="SF34" s="24"/>
      <c r="SG34" s="24"/>
      <c r="SH34" s="24"/>
      <c r="SI34" s="24"/>
      <c r="SJ34" s="24"/>
      <c r="SK34" s="24"/>
      <c r="SL34" s="24"/>
      <c r="SM34" s="24"/>
      <c r="SN34" s="24"/>
      <c r="SO34" s="24"/>
      <c r="SP34" s="24"/>
      <c r="SQ34" s="24"/>
      <c r="SR34" s="24"/>
      <c r="SS34" s="24"/>
      <c r="ST34" s="24"/>
      <c r="SU34" s="24"/>
      <c r="SV34" s="24"/>
      <c r="SW34" s="24"/>
      <c r="SX34" s="24"/>
      <c r="SY34" s="24"/>
      <c r="SZ34" s="24"/>
      <c r="TA34" s="24"/>
      <c r="TB34" s="24"/>
      <c r="TC34" s="24"/>
      <c r="TD34" s="24"/>
      <c r="TE34" s="24"/>
      <c r="TF34" s="24"/>
      <c r="TG34" s="24"/>
      <c r="TH34" s="24"/>
      <c r="TI34" s="24"/>
      <c r="TJ34" s="24"/>
      <c r="TK34" s="24"/>
      <c r="TL34" s="24"/>
      <c r="TM34" s="24"/>
      <c r="TN34" s="24"/>
      <c r="TO34" s="24"/>
      <c r="TP34" s="24"/>
      <c r="TQ34" s="24"/>
      <c r="TR34" s="24"/>
      <c r="TS34" s="24"/>
      <c r="TT34" s="24"/>
      <c r="TU34" s="24"/>
      <c r="TV34" s="24"/>
      <c r="TW34" s="24"/>
      <c r="TX34" s="24"/>
      <c r="TY34" s="24"/>
      <c r="TZ34" s="24"/>
      <c r="UA34" s="24"/>
      <c r="UB34" s="24"/>
      <c r="UC34" s="24"/>
      <c r="UD34" s="24"/>
      <c r="UE34" s="24"/>
      <c r="UF34" s="24"/>
      <c r="UG34" s="24"/>
      <c r="UH34" s="24"/>
      <c r="UI34" s="24"/>
      <c r="UJ34" s="24"/>
      <c r="UK34" s="24"/>
      <c r="UL34" s="24"/>
      <c r="UM34" s="24"/>
      <c r="UN34" s="24"/>
      <c r="UO34" s="24"/>
      <c r="UP34" s="24"/>
      <c r="UQ34" s="24"/>
      <c r="UR34" s="24"/>
      <c r="US34" s="24"/>
      <c r="UT34" s="24"/>
      <c r="UU34" s="24"/>
      <c r="UV34" s="24"/>
      <c r="UW34" s="24"/>
      <c r="UX34" s="24"/>
      <c r="UY34" s="24"/>
      <c r="UZ34" s="24"/>
      <c r="VA34" s="24"/>
      <c r="VB34" s="24"/>
      <c r="VC34" s="24"/>
      <c r="VD34" s="24"/>
      <c r="VE34" s="24"/>
      <c r="VF34" s="24"/>
      <c r="VG34" s="24"/>
      <c r="VH34" s="24"/>
      <c r="VI34" s="24"/>
      <c r="VJ34" s="24"/>
      <c r="VK34" s="24"/>
      <c r="VL34" s="24"/>
      <c r="VM34" s="24"/>
      <c r="VN34" s="24"/>
      <c r="VO34" s="24"/>
      <c r="VP34" s="24"/>
      <c r="VQ34" s="24"/>
      <c r="VR34" s="24"/>
      <c r="VS34" s="24"/>
      <c r="VT34" s="24"/>
      <c r="VU34" s="24"/>
      <c r="VV34" s="24"/>
      <c r="VW34" s="24"/>
      <c r="VX34" s="24"/>
      <c r="VY34" s="24"/>
      <c r="VZ34" s="24"/>
      <c r="WA34" s="24"/>
      <c r="WB34" s="24"/>
      <c r="WC34" s="24"/>
      <c r="WD34" s="24"/>
      <c r="WE34" s="24"/>
      <c r="WF34" s="24"/>
      <c r="WG34" s="24"/>
      <c r="WH34" s="24"/>
      <c r="WI34" s="24"/>
      <c r="WJ34" s="24"/>
      <c r="WK34" s="24"/>
      <c r="WL34" s="24"/>
      <c r="WM34" s="24"/>
      <c r="WN34" s="24"/>
      <c r="WO34" s="24"/>
      <c r="WP34" s="24"/>
      <c r="WQ34" s="24"/>
      <c r="WR34" s="24"/>
      <c r="WS34" s="24"/>
      <c r="WT34" s="24"/>
      <c r="WU34" s="24"/>
      <c r="WV34" s="24"/>
      <c r="WW34" s="24"/>
      <c r="WX34" s="24"/>
      <c r="WY34" s="24"/>
      <c r="WZ34" s="24"/>
      <c r="XA34" s="24"/>
      <c r="XB34" s="24"/>
      <c r="XC34" s="24"/>
      <c r="XD34" s="24"/>
      <c r="XE34" s="24"/>
      <c r="XF34" s="24"/>
      <c r="XG34" s="24"/>
      <c r="XH34" s="24"/>
      <c r="XI34" s="24"/>
      <c r="XJ34" s="24"/>
      <c r="XK34" s="24"/>
      <c r="XL34" s="24"/>
      <c r="XM34" s="24"/>
      <c r="XN34" s="24"/>
      <c r="XO34" s="24"/>
      <c r="XP34" s="24"/>
      <c r="XQ34" s="24"/>
      <c r="XR34" s="24"/>
      <c r="XS34" s="24"/>
      <c r="XT34" s="24"/>
      <c r="XU34" s="24"/>
      <c r="XV34" s="24"/>
      <c r="XW34" s="24"/>
      <c r="XX34" s="24"/>
      <c r="XY34" s="24"/>
      <c r="XZ34" s="24"/>
      <c r="YA34" s="24"/>
      <c r="YB34" s="24"/>
      <c r="YC34" s="24"/>
      <c r="YD34" s="24"/>
      <c r="YE34" s="24"/>
      <c r="YF34" s="24"/>
      <c r="YG34" s="24"/>
      <c r="YH34" s="24"/>
      <c r="YI34" s="24"/>
      <c r="YJ34" s="24"/>
      <c r="YK34" s="24"/>
      <c r="YL34" s="24"/>
      <c r="YM34" s="24"/>
      <c r="YN34" s="24"/>
      <c r="YO34" s="24"/>
      <c r="YP34" s="24"/>
      <c r="YQ34" s="24"/>
      <c r="YR34" s="24"/>
      <c r="YS34" s="24"/>
      <c r="YT34" s="24"/>
      <c r="YU34" s="24"/>
      <c r="YV34" s="24"/>
      <c r="YW34" s="24"/>
      <c r="YX34" s="24"/>
      <c r="YY34" s="24"/>
      <c r="YZ34" s="24"/>
      <c r="ZA34" s="24"/>
      <c r="ZB34" s="24"/>
      <c r="ZC34" s="24"/>
      <c r="ZD34" s="24"/>
      <c r="ZE34" s="24"/>
      <c r="ZF34" s="24"/>
      <c r="ZG34" s="24"/>
      <c r="ZH34" s="24"/>
      <c r="ZI34" s="24"/>
      <c r="ZJ34" s="24"/>
      <c r="ZK34" s="24"/>
      <c r="ZL34" s="24"/>
      <c r="ZM34" s="24"/>
      <c r="ZN34" s="24"/>
      <c r="ZO34" s="24"/>
      <c r="ZP34" s="24"/>
      <c r="ZQ34" s="24"/>
      <c r="ZR34" s="24"/>
      <c r="ZS34" s="24"/>
      <c r="ZT34" s="24"/>
      <c r="ZU34" s="24"/>
      <c r="ZV34" s="24"/>
      <c r="ZW34" s="24"/>
      <c r="ZX34" s="24"/>
      <c r="ZY34" s="24"/>
      <c r="ZZ34" s="24"/>
      <c r="AAA34" s="24"/>
      <c r="AAB34" s="24"/>
      <c r="AAC34" s="24"/>
      <c r="AAD34" s="24"/>
      <c r="AAE34" s="24"/>
      <c r="AAF34" s="24"/>
      <c r="AAG34" s="24"/>
      <c r="AAH34" s="24"/>
      <c r="AAI34" s="24"/>
      <c r="AAJ34" s="24"/>
      <c r="AAK34" s="24"/>
      <c r="AAL34" s="24"/>
      <c r="AAM34" s="24"/>
      <c r="AAN34" s="24"/>
      <c r="AAO34" s="24"/>
      <c r="AAP34" s="24"/>
      <c r="AAQ34" s="24"/>
      <c r="AAR34" s="24"/>
      <c r="AAS34" s="24"/>
      <c r="AAT34" s="24"/>
      <c r="AAU34" s="24"/>
      <c r="AAV34" s="24"/>
      <c r="AAW34" s="24"/>
      <c r="AAX34" s="24"/>
      <c r="AAY34" s="24"/>
      <c r="AAZ34" s="24"/>
      <c r="ABA34" s="24"/>
      <c r="ABB34" s="24"/>
      <c r="ABC34" s="24"/>
      <c r="ABD34" s="24"/>
      <c r="ABE34" s="24"/>
      <c r="ABF34" s="24"/>
      <c r="ABG34" s="24"/>
      <c r="ABH34" s="24"/>
      <c r="ABI34" s="24"/>
      <c r="ABJ34" s="24"/>
      <c r="ABK34" s="24"/>
      <c r="ABL34" s="24"/>
      <c r="ABM34" s="24"/>
      <c r="ABN34" s="24"/>
      <c r="ABO34" s="24"/>
      <c r="ABP34" s="24"/>
      <c r="ABQ34" s="24"/>
      <c r="ABR34" s="24"/>
      <c r="ABS34" s="24"/>
      <c r="ABT34" s="24"/>
      <c r="ABU34" s="24"/>
      <c r="ABV34" s="24"/>
      <c r="ABW34" s="24"/>
      <c r="ABX34" s="24"/>
      <c r="ABY34" s="24"/>
      <c r="ABZ34" s="24"/>
      <c r="ACA34" s="24"/>
      <c r="ACB34" s="24"/>
      <c r="ACC34" s="24"/>
      <c r="ACD34" s="24"/>
      <c r="ACE34" s="24"/>
      <c r="ACF34" s="24"/>
      <c r="ACG34" s="24"/>
      <c r="ACH34" s="24"/>
      <c r="ACI34" s="24"/>
      <c r="ACJ34" s="24"/>
      <c r="ACK34" s="24"/>
      <c r="ACL34" s="24"/>
      <c r="ACM34" s="24"/>
      <c r="ACN34" s="24"/>
      <c r="ACO34" s="24"/>
      <c r="ACP34" s="24"/>
      <c r="ACQ34" s="24"/>
      <c r="ACR34" s="24"/>
      <c r="ACS34" s="24"/>
      <c r="ACT34" s="24"/>
      <c r="ACU34" s="24"/>
      <c r="ACV34" s="24"/>
      <c r="ACW34" s="24"/>
      <c r="ACX34" s="24"/>
      <c r="ACY34" s="24"/>
      <c r="ACZ34" s="24"/>
      <c r="ADA34" s="24"/>
      <c r="ADB34" s="24"/>
      <c r="ADC34" s="24"/>
      <c r="ADD34" s="24"/>
      <c r="ADE34" s="24"/>
      <c r="ADF34" s="24"/>
      <c r="ADG34" s="24"/>
      <c r="ADH34" s="24"/>
      <c r="ADI34" s="24"/>
      <c r="ADJ34" s="24"/>
      <c r="ADK34" s="24"/>
      <c r="ADL34" s="24"/>
      <c r="ADM34" s="24"/>
      <c r="ADN34" s="24"/>
      <c r="ADO34" s="24"/>
      <c r="ADP34" s="24"/>
      <c r="ADQ34" s="24"/>
      <c r="ADR34" s="24"/>
      <c r="ADS34" s="24"/>
      <c r="ADT34" s="24"/>
      <c r="ADU34" s="24"/>
      <c r="ADV34" s="24"/>
      <c r="ADW34" s="24"/>
      <c r="ADX34" s="24"/>
      <c r="ADY34" s="24"/>
      <c r="ADZ34" s="24"/>
      <c r="AEA34" s="24"/>
      <c r="AEB34" s="24"/>
      <c r="AEC34" s="24"/>
      <c r="AED34" s="24"/>
      <c r="AEE34" s="24"/>
      <c r="AEF34" s="24"/>
      <c r="AEG34" s="24"/>
      <c r="AEH34" s="24"/>
      <c r="AEI34" s="24"/>
      <c r="AEJ34" s="24"/>
      <c r="AEK34" s="24"/>
      <c r="AEL34" s="24"/>
      <c r="AEM34" s="24"/>
      <c r="AEN34" s="24"/>
      <c r="AEO34" s="24"/>
      <c r="AEP34" s="24"/>
      <c r="AEQ34" s="24"/>
      <c r="AER34" s="24"/>
      <c r="AES34" s="24"/>
      <c r="AET34" s="24"/>
      <c r="AEU34" s="24"/>
      <c r="AEV34" s="24"/>
      <c r="AEW34" s="24"/>
      <c r="AEX34" s="24"/>
      <c r="AEY34" s="24"/>
      <c r="AEZ34" s="24"/>
      <c r="AFA34" s="24"/>
      <c r="AFB34" s="24"/>
      <c r="AFC34" s="24"/>
      <c r="AFD34" s="24"/>
      <c r="AFE34" s="24"/>
      <c r="AFF34" s="24"/>
      <c r="AFG34" s="24"/>
      <c r="AFH34" s="24"/>
      <c r="AFI34" s="24"/>
      <c r="AFJ34" s="24"/>
      <c r="AFK34" s="24"/>
      <c r="AFL34" s="24"/>
      <c r="AFM34" s="24"/>
      <c r="AFN34" s="24"/>
      <c r="AFO34" s="24"/>
      <c r="AFP34" s="24"/>
      <c r="AFQ34" s="24"/>
      <c r="AFR34" s="24"/>
      <c r="AFS34" s="24"/>
      <c r="AFT34" s="24"/>
      <c r="AFU34" s="24"/>
      <c r="AFV34" s="24"/>
      <c r="AFW34" s="24"/>
      <c r="AFX34" s="24"/>
      <c r="AFY34" s="24"/>
      <c r="AFZ34" s="24"/>
      <c r="AGA34" s="24"/>
      <c r="AGB34" s="24"/>
      <c r="AGC34" s="24"/>
      <c r="AGD34" s="24"/>
      <c r="AGE34" s="24"/>
      <c r="AGF34" s="24"/>
      <c r="AGG34" s="24"/>
      <c r="AGH34" s="24"/>
      <c r="AGI34" s="24"/>
      <c r="AGJ34" s="24"/>
      <c r="AGK34" s="24"/>
      <c r="AGL34" s="24"/>
      <c r="AGM34" s="24"/>
      <c r="AGN34" s="24"/>
      <c r="AGO34" s="24"/>
      <c r="AGP34" s="24"/>
      <c r="AGQ34" s="24"/>
      <c r="AGR34" s="24"/>
      <c r="AGS34" s="24"/>
      <c r="AGT34" s="24"/>
      <c r="AGU34" s="24"/>
      <c r="AGV34" s="24"/>
      <c r="AGW34" s="24"/>
      <c r="AGX34" s="24"/>
      <c r="AGY34" s="24"/>
      <c r="AGZ34" s="24"/>
      <c r="AHA34" s="24"/>
      <c r="AHB34" s="24"/>
      <c r="AHC34" s="24"/>
      <c r="AHD34" s="24"/>
      <c r="AHE34" s="24"/>
      <c r="AHF34" s="24"/>
      <c r="AHG34" s="24"/>
      <c r="AHH34" s="24"/>
      <c r="AHI34" s="24"/>
      <c r="AHJ34" s="24"/>
      <c r="AHK34" s="24"/>
      <c r="AHL34" s="24"/>
      <c r="AHM34" s="24"/>
      <c r="AHN34" s="24"/>
      <c r="AHO34" s="24"/>
      <c r="AHP34" s="24"/>
      <c r="AHQ34" s="24"/>
      <c r="AHR34" s="24"/>
      <c r="AHS34" s="24"/>
      <c r="AHT34" s="24"/>
      <c r="AHU34" s="24"/>
      <c r="AHV34" s="24"/>
      <c r="AHW34" s="24"/>
      <c r="AHX34" s="24"/>
      <c r="AHY34" s="24"/>
      <c r="AHZ34" s="24"/>
      <c r="AIA34" s="24"/>
      <c r="AIB34" s="24"/>
      <c r="AIC34" s="24"/>
      <c r="AID34" s="24"/>
      <c r="AIE34" s="24"/>
      <c r="AIF34" s="24"/>
      <c r="AIG34" s="24"/>
      <c r="AIH34" s="24"/>
      <c r="AII34" s="24"/>
      <c r="AIJ34" s="24"/>
      <c r="AIK34" s="24"/>
      <c r="AIL34" s="24"/>
      <c r="AIM34" s="24"/>
      <c r="AIN34" s="24"/>
      <c r="AIO34" s="24"/>
      <c r="AIP34" s="24"/>
      <c r="AIQ34" s="24"/>
      <c r="AIR34" s="24"/>
      <c r="AIS34" s="24"/>
      <c r="AIT34" s="24"/>
      <c r="AIU34" s="24"/>
      <c r="AIV34" s="24"/>
      <c r="AIW34" s="24"/>
      <c r="AIX34" s="24"/>
      <c r="AIY34" s="24"/>
      <c r="AIZ34" s="24"/>
      <c r="AJA34" s="24"/>
      <c r="AJB34" s="24"/>
      <c r="AJC34" s="24"/>
      <c r="AJD34" s="24"/>
      <c r="AJE34" s="24"/>
      <c r="AJF34" s="24"/>
      <c r="AJG34" s="24"/>
      <c r="AJH34" s="24"/>
      <c r="AJI34" s="24"/>
      <c r="AJJ34" s="24"/>
      <c r="AJK34" s="24"/>
      <c r="AJL34" s="24"/>
      <c r="AJM34" s="24"/>
      <c r="AJN34" s="24"/>
      <c r="AJO34" s="24"/>
      <c r="AJP34" s="24"/>
      <c r="AJQ34" s="24"/>
      <c r="AJR34" s="24"/>
      <c r="AJS34" s="24"/>
      <c r="AJT34" s="24"/>
      <c r="AJU34" s="24"/>
      <c r="AJV34" s="24"/>
      <c r="AJW34" s="24"/>
      <c r="AJX34" s="24"/>
      <c r="AJY34" s="24"/>
      <c r="AJZ34" s="24"/>
      <c r="AKA34" s="24"/>
      <c r="AKB34" s="24"/>
      <c r="AKC34" s="24"/>
      <c r="AKD34" s="24"/>
      <c r="AKE34" s="24"/>
      <c r="AKF34" s="24"/>
      <c r="AKG34" s="24"/>
      <c r="AKH34" s="24"/>
      <c r="AKI34" s="24"/>
      <c r="AKJ34" s="24"/>
      <c r="AKK34" s="24"/>
      <c r="AKL34" s="24"/>
      <c r="AKM34" s="24"/>
      <c r="AKN34" s="24"/>
      <c r="AKO34" s="24"/>
      <c r="AKP34" s="24"/>
      <c r="AKQ34" s="24"/>
      <c r="AKR34" s="24"/>
      <c r="AKS34" s="24"/>
      <c r="AKT34" s="24"/>
      <c r="AKU34" s="24"/>
      <c r="AKV34" s="24"/>
      <c r="AKW34" s="24"/>
      <c r="AKX34" s="24"/>
      <c r="AKY34" s="24"/>
      <c r="AKZ34" s="24"/>
      <c r="ALA34" s="24"/>
      <c r="ALB34" s="24"/>
      <c r="ALC34" s="24"/>
      <c r="ALD34" s="24"/>
      <c r="ALE34" s="24"/>
      <c r="ALF34" s="24"/>
      <c r="ALG34" s="24"/>
      <c r="ALH34" s="24"/>
      <c r="ALI34" s="24"/>
      <c r="ALJ34" s="24"/>
      <c r="ALK34" s="24"/>
      <c r="ALL34" s="24"/>
      <c r="ALM34" s="24"/>
      <c r="ALN34" s="24"/>
      <c r="ALO34" s="24"/>
      <c r="ALP34" s="24"/>
      <c r="ALQ34" s="24"/>
      <c r="ALR34" s="24"/>
      <c r="ALS34" s="24"/>
      <c r="ALT34" s="24"/>
      <c r="ALU34" s="24"/>
      <c r="ALV34" s="24"/>
      <c r="ALW34" s="24"/>
      <c r="ALX34" s="24"/>
      <c r="ALY34" s="24"/>
      <c r="ALZ34" s="24"/>
      <c r="AMA34" s="24"/>
      <c r="AMB34" s="24"/>
      <c r="AMC34" s="24"/>
      <c r="AMD34" s="24"/>
      <c r="AME34" s="24"/>
      <c r="AMF34" s="24"/>
      <c r="AMG34" s="24"/>
      <c r="AMH34" s="24"/>
      <c r="AMI34" s="24"/>
      <c r="AMJ34" s="24"/>
      <c r="AMK34" s="24"/>
      <c r="AML34" s="24"/>
      <c r="AMM34" s="24"/>
      <c r="AMN34" s="24"/>
      <c r="AMO34" s="24"/>
      <c r="AMP34" s="24"/>
      <c r="AMQ34" s="24"/>
      <c r="AMR34" s="24"/>
      <c r="AMS34" s="24"/>
      <c r="AMT34" s="24"/>
      <c r="AMU34" s="24"/>
      <c r="AMV34" s="24"/>
      <c r="AMW34" s="24"/>
      <c r="AMX34" s="24"/>
      <c r="AMY34" s="24"/>
      <c r="AMZ34" s="24"/>
      <c r="ANA34" s="24"/>
      <c r="ANB34" s="24"/>
      <c r="ANC34" s="24"/>
      <c r="AND34" s="24"/>
      <c r="ANE34" s="24"/>
      <c r="ANF34" s="24"/>
      <c r="ANG34" s="24"/>
      <c r="ANH34" s="24"/>
      <c r="ANI34" s="24"/>
      <c r="ANJ34" s="24"/>
      <c r="ANK34" s="24"/>
      <c r="ANL34" s="24"/>
      <c r="ANM34" s="24"/>
      <c r="ANN34" s="24"/>
      <c r="ANO34" s="24"/>
      <c r="ANP34" s="24"/>
      <c r="ANQ34" s="24"/>
      <c r="ANR34" s="24"/>
      <c r="ANS34" s="24"/>
      <c r="ANT34" s="24"/>
      <c r="ANU34" s="24"/>
      <c r="ANV34" s="24"/>
      <c r="ANW34" s="24"/>
      <c r="ANX34" s="24"/>
      <c r="ANY34" s="24"/>
      <c r="ANZ34" s="24"/>
      <c r="AOA34" s="24"/>
      <c r="AOB34" s="24"/>
      <c r="AOC34" s="24"/>
      <c r="AOD34" s="24"/>
      <c r="AOE34" s="24"/>
      <c r="AOF34" s="24"/>
      <c r="AOG34" s="24"/>
      <c r="AOH34" s="24"/>
      <c r="AOI34" s="24"/>
    </row>
    <row r="35" spans="1:1075" ht="14.25" customHeight="1">
      <c r="A35" s="20"/>
      <c r="B35" s="66"/>
      <c r="C35" s="66"/>
      <c r="D35" s="67"/>
      <c r="E35" s="67"/>
      <c r="F35" s="67"/>
    </row>
    <row r="36" spans="1:1075" ht="14.25" customHeight="1">
      <c r="A36" s="20"/>
      <c r="B36" s="66"/>
      <c r="C36" s="66"/>
      <c r="D36" s="67"/>
      <c r="E36" s="67"/>
      <c r="F36" s="67"/>
    </row>
    <row r="37" spans="1:1075" ht="14.25" customHeight="1" thickBot="1">
      <c r="A37" s="20"/>
      <c r="B37" s="66"/>
      <c r="C37" s="66"/>
      <c r="D37" s="67"/>
      <c r="E37" s="67"/>
      <c r="F37" s="67"/>
    </row>
    <row r="38" spans="1:1075" ht="14.25" hidden="1" customHeight="1" thickBot="1">
      <c r="A38" s="20"/>
      <c r="B38" s="66"/>
      <c r="C38" s="66"/>
      <c r="D38" s="67"/>
      <c r="E38" s="67"/>
      <c r="F38" s="67"/>
    </row>
    <row r="39" spans="1:1075" ht="14.25" hidden="1" customHeight="1" thickBot="1">
      <c r="A39" s="20"/>
      <c r="B39" s="66"/>
      <c r="C39" s="66"/>
      <c r="D39" s="67"/>
      <c r="E39" s="67"/>
      <c r="F39" s="67"/>
    </row>
    <row r="40" spans="1:1075" ht="14.25" hidden="1" customHeight="1" thickBot="1">
      <c r="A40" s="20"/>
      <c r="B40" s="134"/>
      <c r="C40" s="134"/>
      <c r="D40" s="134"/>
      <c r="E40" s="134"/>
      <c r="F40" s="134"/>
    </row>
    <row r="41" spans="1:1075" ht="15.75" customHeight="1">
      <c r="A41" s="21"/>
      <c r="B41" s="135" t="s">
        <v>208</v>
      </c>
      <c r="C41" s="136"/>
      <c r="D41" s="136"/>
      <c r="E41" s="136"/>
      <c r="F41" s="137"/>
      <c r="G41" s="25"/>
    </row>
    <row r="42" spans="1:1075" ht="15.75" customHeight="1" thickBot="1">
      <c r="A42" s="21"/>
      <c r="B42" s="138"/>
      <c r="C42" s="139"/>
      <c r="D42" s="139"/>
      <c r="E42" s="139"/>
      <c r="F42" s="140"/>
      <c r="G42" s="25"/>
    </row>
    <row r="43" spans="1:1075" ht="14.25" customHeight="1">
      <c r="A43" s="21"/>
      <c r="B43" s="141" t="s">
        <v>66</v>
      </c>
      <c r="C43" s="143" t="s">
        <v>67</v>
      </c>
      <c r="D43" s="145" t="s">
        <v>68</v>
      </c>
      <c r="E43" s="145" t="s">
        <v>69</v>
      </c>
      <c r="F43" s="148" t="s">
        <v>70</v>
      </c>
      <c r="G43" s="25"/>
    </row>
    <row r="44" spans="1:1075" ht="41.25" customHeight="1" thickBot="1">
      <c r="A44" s="21"/>
      <c r="B44" s="142"/>
      <c r="C44" s="144"/>
      <c r="D44" s="146"/>
      <c r="E44" s="147"/>
      <c r="F44" s="149"/>
      <c r="G44" s="25"/>
    </row>
    <row r="45" spans="1:1075" ht="51">
      <c r="A45" s="21"/>
      <c r="B45" s="36" t="s">
        <v>71</v>
      </c>
      <c r="C45" s="45" t="s">
        <v>118</v>
      </c>
      <c r="D45" s="37">
        <v>2201617.29</v>
      </c>
      <c r="E45" s="37">
        <v>341821.36</v>
      </c>
      <c r="F45" s="38">
        <f>E45</f>
        <v>341821.36</v>
      </c>
      <c r="G45" s="25"/>
    </row>
    <row r="46" spans="1:1075" ht="38.25">
      <c r="A46" s="21"/>
      <c r="B46" s="28" t="s">
        <v>72</v>
      </c>
      <c r="C46" s="46" t="s">
        <v>119</v>
      </c>
      <c r="D46" s="26">
        <v>7905004.8799999999</v>
      </c>
      <c r="E46" s="26">
        <v>1716086.5</v>
      </c>
      <c r="F46" s="29">
        <f t="shared" ref="F46:F62" si="0">E46</f>
        <v>1716086.5</v>
      </c>
      <c r="G46" s="25"/>
    </row>
    <row r="47" spans="1:1075" ht="51">
      <c r="A47" s="21"/>
      <c r="B47" s="28" t="s">
        <v>73</v>
      </c>
      <c r="C47" s="46" t="s">
        <v>120</v>
      </c>
      <c r="D47" s="26">
        <v>3180001.45</v>
      </c>
      <c r="E47" s="27">
        <v>98940.71</v>
      </c>
      <c r="F47" s="29">
        <f t="shared" si="0"/>
        <v>98940.71</v>
      </c>
      <c r="G47" s="25"/>
    </row>
    <row r="48" spans="1:1075" ht="63.75">
      <c r="A48" s="21"/>
      <c r="B48" s="30" t="s">
        <v>74</v>
      </c>
      <c r="C48" s="47" t="s">
        <v>121</v>
      </c>
      <c r="D48" s="26">
        <v>4192091.6</v>
      </c>
      <c r="E48" s="27">
        <v>571284.78</v>
      </c>
      <c r="F48" s="29">
        <f t="shared" si="0"/>
        <v>571284.78</v>
      </c>
      <c r="G48" s="25"/>
    </row>
    <row r="49" spans="1:1075" ht="76.5">
      <c r="A49" s="21"/>
      <c r="B49" s="30" t="s">
        <v>75</v>
      </c>
      <c r="C49" s="47" t="s">
        <v>122</v>
      </c>
      <c r="D49" s="26">
        <v>5339997.92</v>
      </c>
      <c r="E49" s="27">
        <v>2291383.2000000002</v>
      </c>
      <c r="F49" s="29">
        <f t="shared" si="0"/>
        <v>2291383.2000000002</v>
      </c>
      <c r="G49" s="25"/>
    </row>
    <row r="50" spans="1:1075" ht="51">
      <c r="A50" s="21"/>
      <c r="B50" s="30" t="s">
        <v>76</v>
      </c>
      <c r="C50" s="47" t="s">
        <v>123</v>
      </c>
      <c r="D50" s="26">
        <v>3367258.31</v>
      </c>
      <c r="E50" s="27">
        <v>556845.04</v>
      </c>
      <c r="F50" s="29">
        <f t="shared" si="0"/>
        <v>556845.04</v>
      </c>
      <c r="G50" s="25"/>
    </row>
    <row r="51" spans="1:1075" ht="38.25">
      <c r="A51" s="21"/>
      <c r="B51" s="30" t="s">
        <v>77</v>
      </c>
      <c r="C51" s="47" t="s">
        <v>124</v>
      </c>
      <c r="D51" s="26">
        <v>5792979.8799999999</v>
      </c>
      <c r="E51" s="27">
        <v>3511883.45</v>
      </c>
      <c r="F51" s="29">
        <f t="shared" si="0"/>
        <v>3511883.45</v>
      </c>
      <c r="G51" s="25"/>
    </row>
    <row r="52" spans="1:1075" ht="51">
      <c r="A52" s="21"/>
      <c r="B52" s="30" t="s">
        <v>78</v>
      </c>
      <c r="C52" s="47" t="s">
        <v>125</v>
      </c>
      <c r="D52" s="26">
        <v>1850002.03</v>
      </c>
      <c r="E52" s="27">
        <v>1167626.83</v>
      </c>
      <c r="F52" s="29">
        <f t="shared" si="0"/>
        <v>1167626.83</v>
      </c>
      <c r="G52" s="25"/>
    </row>
    <row r="53" spans="1:1075" ht="25.5">
      <c r="A53" s="21"/>
      <c r="B53" s="30" t="s">
        <v>79</v>
      </c>
      <c r="C53" s="47" t="s">
        <v>126</v>
      </c>
      <c r="D53" s="26">
        <v>6213192.5999999996</v>
      </c>
      <c r="E53" s="27">
        <v>1616314.23</v>
      </c>
      <c r="F53" s="29">
        <f t="shared" si="0"/>
        <v>1616314.23</v>
      </c>
      <c r="G53" s="25"/>
    </row>
    <row r="54" spans="1:1075" ht="37.5" customHeight="1">
      <c r="A54" s="21"/>
      <c r="B54" s="30" t="s">
        <v>80</v>
      </c>
      <c r="C54" s="47" t="s">
        <v>127</v>
      </c>
      <c r="D54" s="26">
        <v>4802027.43</v>
      </c>
      <c r="E54" s="27">
        <v>1103317.47</v>
      </c>
      <c r="F54" s="29">
        <f t="shared" si="0"/>
        <v>1103317.47</v>
      </c>
      <c r="G54" s="25"/>
    </row>
    <row r="55" spans="1:1075" ht="48.75" customHeight="1">
      <c r="A55" s="21"/>
      <c r="B55" s="30" t="s">
        <v>81</v>
      </c>
      <c r="C55" s="47" t="s">
        <v>128</v>
      </c>
      <c r="D55" s="26">
        <v>1700244.87</v>
      </c>
      <c r="E55" s="27">
        <v>534456.52</v>
      </c>
      <c r="F55" s="29">
        <f t="shared" si="0"/>
        <v>534456.52</v>
      </c>
      <c r="G55" s="25"/>
    </row>
    <row r="56" spans="1:1075" ht="38.25">
      <c r="A56" s="21"/>
      <c r="B56" s="30" t="s">
        <v>82</v>
      </c>
      <c r="C56" s="47" t="s">
        <v>129</v>
      </c>
      <c r="D56" s="26">
        <v>6378234.8399999999</v>
      </c>
      <c r="E56" s="26">
        <v>1942648.88</v>
      </c>
      <c r="F56" s="31">
        <f t="shared" si="0"/>
        <v>1942648.88</v>
      </c>
      <c r="G56" s="25"/>
    </row>
    <row r="57" spans="1:1075" ht="41.25" customHeight="1">
      <c r="A57" s="21"/>
      <c r="B57" s="30" t="s">
        <v>97</v>
      </c>
      <c r="C57" s="47" t="s">
        <v>130</v>
      </c>
      <c r="D57" s="26">
        <v>1569323.53</v>
      </c>
      <c r="E57" s="26">
        <v>555753.17000000004</v>
      </c>
      <c r="F57" s="31">
        <f t="shared" si="0"/>
        <v>555753.17000000004</v>
      </c>
      <c r="G57" s="25"/>
    </row>
    <row r="58" spans="1:1075" ht="25.5">
      <c r="A58" s="21"/>
      <c r="B58" s="30" t="s">
        <v>117</v>
      </c>
      <c r="C58" s="47" t="s">
        <v>131</v>
      </c>
      <c r="D58" s="27">
        <v>696102.42</v>
      </c>
      <c r="E58" s="26">
        <v>522076.82999999996</v>
      </c>
      <c r="F58" s="31">
        <f t="shared" si="0"/>
        <v>522076.82999999996</v>
      </c>
      <c r="G58" s="25"/>
    </row>
    <row r="59" spans="1:1075" ht="38.25">
      <c r="A59" s="21"/>
      <c r="B59" s="61" t="s">
        <v>169</v>
      </c>
      <c r="C59" s="62" t="s">
        <v>171</v>
      </c>
      <c r="D59" s="63">
        <v>7996862.4500000002</v>
      </c>
      <c r="E59" s="64">
        <v>7996859.9900000002</v>
      </c>
      <c r="F59" s="65">
        <f t="shared" si="0"/>
        <v>7996859.9900000002</v>
      </c>
      <c r="G59" s="25"/>
    </row>
    <row r="60" spans="1:1075" ht="33" customHeight="1">
      <c r="A60" s="21"/>
      <c r="B60" s="61" t="s">
        <v>170</v>
      </c>
      <c r="C60" s="62" t="s">
        <v>172</v>
      </c>
      <c r="D60" s="63">
        <v>5994261</v>
      </c>
      <c r="E60" s="64">
        <v>5994261</v>
      </c>
      <c r="F60" s="65">
        <f t="shared" si="0"/>
        <v>5994261</v>
      </c>
      <c r="G60" s="25"/>
    </row>
    <row r="61" spans="1:1075" ht="42.75" customHeight="1">
      <c r="A61" s="21"/>
      <c r="B61" s="61" t="s">
        <v>176</v>
      </c>
      <c r="C61" s="62" t="s">
        <v>181</v>
      </c>
      <c r="D61" s="63">
        <v>1510992.13</v>
      </c>
      <c r="E61" s="64">
        <v>1510992.13</v>
      </c>
      <c r="F61" s="65">
        <f t="shared" si="0"/>
        <v>1510992.13</v>
      </c>
      <c r="G61" s="25"/>
    </row>
    <row r="62" spans="1:1075" ht="48" customHeight="1" thickBot="1">
      <c r="A62" s="21"/>
      <c r="B62" s="32" t="s">
        <v>177</v>
      </c>
      <c r="C62" s="48" t="s">
        <v>182</v>
      </c>
      <c r="D62" s="33">
        <v>1622165.56</v>
      </c>
      <c r="E62" s="34">
        <v>1622165.56</v>
      </c>
      <c r="F62" s="35">
        <f t="shared" si="0"/>
        <v>1622165.56</v>
      </c>
      <c r="G62" s="25"/>
    </row>
    <row r="63" spans="1:1075" s="16" customFormat="1" ht="22.5" customHeight="1" thickBot="1">
      <c r="A63" s="22"/>
      <c r="B63" s="118" t="s">
        <v>94</v>
      </c>
      <c r="C63" s="119"/>
      <c r="D63" s="52">
        <f>SUM(D45:D62)</f>
        <v>72312360.189999998</v>
      </c>
      <c r="E63" s="52">
        <f>SUM(E45:E62)</f>
        <v>33654717.649999999</v>
      </c>
      <c r="F63" s="53">
        <f>SUM(F45:F62)</f>
        <v>33654717.649999999</v>
      </c>
      <c r="G63" s="39"/>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c r="GG63" s="24"/>
      <c r="GH63" s="24"/>
      <c r="GI63" s="24"/>
      <c r="GJ63" s="24"/>
      <c r="GK63" s="24"/>
      <c r="GL63" s="24"/>
      <c r="GM63" s="24"/>
      <c r="GN63" s="24"/>
      <c r="GO63" s="24"/>
      <c r="GP63" s="24"/>
      <c r="GQ63" s="24"/>
      <c r="GR63" s="24"/>
      <c r="GS63" s="24"/>
      <c r="GT63" s="24"/>
      <c r="GU63" s="24"/>
      <c r="GV63" s="24"/>
      <c r="GW63" s="24"/>
      <c r="GX63" s="24"/>
      <c r="GY63" s="24"/>
      <c r="GZ63" s="24"/>
      <c r="HA63" s="24"/>
      <c r="HB63" s="24"/>
      <c r="HC63" s="24"/>
      <c r="HD63" s="24"/>
      <c r="HE63" s="24"/>
      <c r="HF63" s="24"/>
      <c r="HG63" s="24"/>
      <c r="HH63" s="24"/>
      <c r="HI63" s="24"/>
      <c r="HJ63" s="24"/>
      <c r="HK63" s="24"/>
      <c r="HL63" s="24"/>
      <c r="HM63" s="24"/>
      <c r="HN63" s="24"/>
      <c r="HO63" s="24"/>
      <c r="HP63" s="24"/>
      <c r="HQ63" s="24"/>
      <c r="HR63" s="24"/>
      <c r="HS63" s="24"/>
      <c r="HT63" s="24"/>
      <c r="HU63" s="24"/>
      <c r="HV63" s="24"/>
      <c r="HW63" s="24"/>
      <c r="HX63" s="24"/>
      <c r="HY63" s="24"/>
      <c r="HZ63" s="24"/>
      <c r="IA63" s="24"/>
      <c r="IB63" s="24"/>
      <c r="IC63" s="24"/>
      <c r="ID63" s="24"/>
      <c r="IE63" s="24"/>
      <c r="IF63" s="24"/>
      <c r="IG63" s="24"/>
      <c r="IH63" s="24"/>
      <c r="II63" s="24"/>
      <c r="IJ63" s="24"/>
      <c r="IK63" s="24"/>
      <c r="IL63" s="24"/>
      <c r="IM63" s="24"/>
      <c r="IN63" s="24"/>
      <c r="IO63" s="24"/>
      <c r="IP63" s="24"/>
      <c r="IQ63" s="24"/>
      <c r="IR63" s="24"/>
      <c r="IS63" s="24"/>
      <c r="IT63" s="24"/>
      <c r="IU63" s="24"/>
      <c r="IV63" s="24"/>
      <c r="IW63" s="24"/>
      <c r="IX63" s="24"/>
      <c r="IY63" s="24"/>
      <c r="IZ63" s="24"/>
      <c r="JA63" s="24"/>
      <c r="JB63" s="24"/>
      <c r="JC63" s="24"/>
      <c r="JD63" s="24"/>
      <c r="JE63" s="24"/>
      <c r="JF63" s="24"/>
      <c r="JG63" s="24"/>
      <c r="JH63" s="24"/>
      <c r="JI63" s="24"/>
      <c r="JJ63" s="24"/>
      <c r="JK63" s="24"/>
      <c r="JL63" s="24"/>
      <c r="JM63" s="24"/>
      <c r="JN63" s="24"/>
      <c r="JO63" s="24"/>
      <c r="JP63" s="24"/>
      <c r="JQ63" s="24"/>
      <c r="JR63" s="24"/>
      <c r="JS63" s="24"/>
      <c r="JT63" s="24"/>
      <c r="JU63" s="24"/>
      <c r="JV63" s="24"/>
      <c r="JW63" s="24"/>
      <c r="JX63" s="24"/>
      <c r="JY63" s="24"/>
      <c r="JZ63" s="24"/>
      <c r="KA63" s="24"/>
      <c r="KB63" s="24"/>
      <c r="KC63" s="24"/>
      <c r="KD63" s="24"/>
      <c r="KE63" s="24"/>
      <c r="KF63" s="24"/>
      <c r="KG63" s="24"/>
      <c r="KH63" s="24"/>
      <c r="KI63" s="24"/>
      <c r="KJ63" s="24"/>
      <c r="KK63" s="24"/>
      <c r="KL63" s="24"/>
      <c r="KM63" s="24"/>
      <c r="KN63" s="24"/>
      <c r="KO63" s="24"/>
      <c r="KP63" s="24"/>
      <c r="KQ63" s="24"/>
      <c r="KR63" s="24"/>
      <c r="KS63" s="24"/>
      <c r="KT63" s="24"/>
      <c r="KU63" s="24"/>
      <c r="KV63" s="24"/>
      <c r="KW63" s="24"/>
      <c r="KX63" s="24"/>
      <c r="KY63" s="24"/>
      <c r="KZ63" s="24"/>
      <c r="LA63" s="24"/>
      <c r="LB63" s="24"/>
      <c r="LC63" s="24"/>
      <c r="LD63" s="24"/>
      <c r="LE63" s="24"/>
      <c r="LF63" s="24"/>
      <c r="LG63" s="24"/>
      <c r="LH63" s="24"/>
      <c r="LI63" s="24"/>
      <c r="LJ63" s="24"/>
      <c r="LK63" s="24"/>
      <c r="LL63" s="24"/>
      <c r="LM63" s="24"/>
      <c r="LN63" s="24"/>
      <c r="LO63" s="24"/>
      <c r="LP63" s="24"/>
      <c r="LQ63" s="24"/>
      <c r="LR63" s="24"/>
      <c r="LS63" s="24"/>
      <c r="LT63" s="24"/>
      <c r="LU63" s="24"/>
      <c r="LV63" s="24"/>
      <c r="LW63" s="24"/>
      <c r="LX63" s="24"/>
      <c r="LY63" s="24"/>
      <c r="LZ63" s="24"/>
      <c r="MA63" s="24"/>
      <c r="MB63" s="24"/>
      <c r="MC63" s="24"/>
      <c r="MD63" s="24"/>
      <c r="ME63" s="24"/>
      <c r="MF63" s="24"/>
      <c r="MG63" s="24"/>
      <c r="MH63" s="24"/>
      <c r="MI63" s="24"/>
      <c r="MJ63" s="24"/>
      <c r="MK63" s="24"/>
      <c r="ML63" s="24"/>
      <c r="MM63" s="24"/>
      <c r="MN63" s="24"/>
      <c r="MO63" s="24"/>
      <c r="MP63" s="24"/>
      <c r="MQ63" s="24"/>
      <c r="MR63" s="24"/>
      <c r="MS63" s="24"/>
      <c r="MT63" s="24"/>
      <c r="MU63" s="24"/>
      <c r="MV63" s="24"/>
      <c r="MW63" s="24"/>
      <c r="MX63" s="24"/>
      <c r="MY63" s="24"/>
      <c r="MZ63" s="24"/>
      <c r="NA63" s="24"/>
      <c r="NB63" s="24"/>
      <c r="NC63" s="24"/>
      <c r="ND63" s="24"/>
      <c r="NE63" s="24"/>
      <c r="NF63" s="24"/>
      <c r="NG63" s="24"/>
      <c r="NH63" s="24"/>
      <c r="NI63" s="24"/>
      <c r="NJ63" s="24"/>
      <c r="NK63" s="24"/>
      <c r="NL63" s="24"/>
      <c r="NM63" s="24"/>
      <c r="NN63" s="24"/>
      <c r="NO63" s="24"/>
      <c r="NP63" s="24"/>
      <c r="NQ63" s="24"/>
      <c r="NR63" s="24"/>
      <c r="NS63" s="24"/>
      <c r="NT63" s="24"/>
      <c r="NU63" s="24"/>
      <c r="NV63" s="24"/>
      <c r="NW63" s="24"/>
      <c r="NX63" s="24"/>
      <c r="NY63" s="24"/>
      <c r="NZ63" s="24"/>
      <c r="OA63" s="24"/>
      <c r="OB63" s="24"/>
      <c r="OC63" s="24"/>
      <c r="OD63" s="24"/>
      <c r="OE63" s="24"/>
      <c r="OF63" s="24"/>
      <c r="OG63" s="24"/>
      <c r="OH63" s="24"/>
      <c r="OI63" s="24"/>
      <c r="OJ63" s="24"/>
      <c r="OK63" s="24"/>
      <c r="OL63" s="24"/>
      <c r="OM63" s="24"/>
      <c r="ON63" s="24"/>
      <c r="OO63" s="24"/>
      <c r="OP63" s="24"/>
      <c r="OQ63" s="24"/>
      <c r="OR63" s="24"/>
      <c r="OS63" s="24"/>
      <c r="OT63" s="24"/>
      <c r="OU63" s="24"/>
      <c r="OV63" s="24"/>
      <c r="OW63" s="24"/>
      <c r="OX63" s="24"/>
      <c r="OY63" s="24"/>
      <c r="OZ63" s="24"/>
      <c r="PA63" s="24"/>
      <c r="PB63" s="24"/>
      <c r="PC63" s="24"/>
      <c r="PD63" s="24"/>
      <c r="PE63" s="24"/>
      <c r="PF63" s="24"/>
      <c r="PG63" s="24"/>
      <c r="PH63" s="24"/>
      <c r="PI63" s="24"/>
      <c r="PJ63" s="24"/>
      <c r="PK63" s="24"/>
      <c r="PL63" s="24"/>
      <c r="PM63" s="24"/>
      <c r="PN63" s="24"/>
      <c r="PO63" s="24"/>
      <c r="PP63" s="24"/>
      <c r="PQ63" s="24"/>
      <c r="PR63" s="24"/>
      <c r="PS63" s="24"/>
      <c r="PT63" s="24"/>
      <c r="PU63" s="24"/>
      <c r="PV63" s="24"/>
      <c r="PW63" s="24"/>
      <c r="PX63" s="24"/>
      <c r="PY63" s="24"/>
      <c r="PZ63" s="24"/>
      <c r="QA63" s="24"/>
      <c r="QB63" s="24"/>
      <c r="QC63" s="24"/>
      <c r="QD63" s="24"/>
      <c r="QE63" s="24"/>
      <c r="QF63" s="24"/>
      <c r="QG63" s="24"/>
      <c r="QH63" s="24"/>
      <c r="QI63" s="24"/>
      <c r="QJ63" s="24"/>
      <c r="QK63" s="24"/>
      <c r="QL63" s="24"/>
      <c r="QM63" s="24"/>
      <c r="QN63" s="24"/>
      <c r="QO63" s="24"/>
      <c r="QP63" s="24"/>
      <c r="QQ63" s="24"/>
      <c r="QR63" s="24"/>
      <c r="QS63" s="24"/>
      <c r="QT63" s="24"/>
      <c r="QU63" s="24"/>
      <c r="QV63" s="24"/>
      <c r="QW63" s="24"/>
      <c r="QX63" s="24"/>
      <c r="QY63" s="24"/>
      <c r="QZ63" s="24"/>
      <c r="RA63" s="24"/>
      <c r="RB63" s="24"/>
      <c r="RC63" s="24"/>
      <c r="RD63" s="24"/>
      <c r="RE63" s="24"/>
      <c r="RF63" s="24"/>
      <c r="RG63" s="24"/>
      <c r="RH63" s="24"/>
      <c r="RI63" s="24"/>
      <c r="RJ63" s="24"/>
      <c r="RK63" s="24"/>
      <c r="RL63" s="24"/>
      <c r="RM63" s="24"/>
      <c r="RN63" s="24"/>
      <c r="RO63" s="24"/>
      <c r="RP63" s="24"/>
      <c r="RQ63" s="24"/>
      <c r="RR63" s="24"/>
      <c r="RS63" s="24"/>
      <c r="RT63" s="24"/>
      <c r="RU63" s="24"/>
      <c r="RV63" s="24"/>
      <c r="RW63" s="24"/>
      <c r="RX63" s="24"/>
      <c r="RY63" s="24"/>
      <c r="RZ63" s="24"/>
      <c r="SA63" s="24"/>
      <c r="SB63" s="24"/>
      <c r="SC63" s="24"/>
      <c r="SD63" s="24"/>
      <c r="SE63" s="24"/>
      <c r="SF63" s="24"/>
      <c r="SG63" s="24"/>
      <c r="SH63" s="24"/>
      <c r="SI63" s="24"/>
      <c r="SJ63" s="24"/>
      <c r="SK63" s="24"/>
      <c r="SL63" s="24"/>
      <c r="SM63" s="24"/>
      <c r="SN63" s="24"/>
      <c r="SO63" s="24"/>
      <c r="SP63" s="24"/>
      <c r="SQ63" s="24"/>
      <c r="SR63" s="24"/>
      <c r="SS63" s="24"/>
      <c r="ST63" s="24"/>
      <c r="SU63" s="24"/>
      <c r="SV63" s="24"/>
      <c r="SW63" s="24"/>
      <c r="SX63" s="24"/>
      <c r="SY63" s="24"/>
      <c r="SZ63" s="24"/>
      <c r="TA63" s="24"/>
      <c r="TB63" s="24"/>
      <c r="TC63" s="24"/>
      <c r="TD63" s="24"/>
      <c r="TE63" s="24"/>
      <c r="TF63" s="24"/>
      <c r="TG63" s="24"/>
      <c r="TH63" s="24"/>
      <c r="TI63" s="24"/>
      <c r="TJ63" s="24"/>
      <c r="TK63" s="24"/>
      <c r="TL63" s="24"/>
      <c r="TM63" s="24"/>
      <c r="TN63" s="24"/>
      <c r="TO63" s="24"/>
      <c r="TP63" s="24"/>
      <c r="TQ63" s="24"/>
      <c r="TR63" s="24"/>
      <c r="TS63" s="24"/>
      <c r="TT63" s="24"/>
      <c r="TU63" s="24"/>
      <c r="TV63" s="24"/>
      <c r="TW63" s="24"/>
      <c r="TX63" s="24"/>
      <c r="TY63" s="24"/>
      <c r="TZ63" s="24"/>
      <c r="UA63" s="24"/>
      <c r="UB63" s="24"/>
      <c r="UC63" s="24"/>
      <c r="UD63" s="24"/>
      <c r="UE63" s="24"/>
      <c r="UF63" s="24"/>
      <c r="UG63" s="24"/>
      <c r="UH63" s="24"/>
      <c r="UI63" s="24"/>
      <c r="UJ63" s="24"/>
      <c r="UK63" s="24"/>
      <c r="UL63" s="24"/>
      <c r="UM63" s="24"/>
      <c r="UN63" s="24"/>
      <c r="UO63" s="24"/>
      <c r="UP63" s="24"/>
      <c r="UQ63" s="24"/>
      <c r="UR63" s="24"/>
      <c r="US63" s="24"/>
      <c r="UT63" s="24"/>
      <c r="UU63" s="24"/>
      <c r="UV63" s="24"/>
      <c r="UW63" s="24"/>
      <c r="UX63" s="24"/>
      <c r="UY63" s="24"/>
      <c r="UZ63" s="24"/>
      <c r="VA63" s="24"/>
      <c r="VB63" s="24"/>
      <c r="VC63" s="24"/>
      <c r="VD63" s="24"/>
      <c r="VE63" s="24"/>
      <c r="VF63" s="24"/>
      <c r="VG63" s="24"/>
      <c r="VH63" s="24"/>
      <c r="VI63" s="24"/>
      <c r="VJ63" s="24"/>
      <c r="VK63" s="24"/>
      <c r="VL63" s="24"/>
      <c r="VM63" s="24"/>
      <c r="VN63" s="24"/>
      <c r="VO63" s="24"/>
      <c r="VP63" s="24"/>
      <c r="VQ63" s="24"/>
      <c r="VR63" s="24"/>
      <c r="VS63" s="24"/>
      <c r="VT63" s="24"/>
      <c r="VU63" s="24"/>
      <c r="VV63" s="24"/>
      <c r="VW63" s="24"/>
      <c r="VX63" s="24"/>
      <c r="VY63" s="24"/>
      <c r="VZ63" s="24"/>
      <c r="WA63" s="24"/>
      <c r="WB63" s="24"/>
      <c r="WC63" s="24"/>
      <c r="WD63" s="24"/>
      <c r="WE63" s="24"/>
      <c r="WF63" s="24"/>
      <c r="WG63" s="24"/>
      <c r="WH63" s="24"/>
      <c r="WI63" s="24"/>
      <c r="WJ63" s="24"/>
      <c r="WK63" s="24"/>
      <c r="WL63" s="24"/>
      <c r="WM63" s="24"/>
      <c r="WN63" s="24"/>
      <c r="WO63" s="24"/>
      <c r="WP63" s="24"/>
      <c r="WQ63" s="24"/>
      <c r="WR63" s="24"/>
      <c r="WS63" s="24"/>
      <c r="WT63" s="24"/>
      <c r="WU63" s="24"/>
      <c r="WV63" s="24"/>
      <c r="WW63" s="24"/>
      <c r="WX63" s="24"/>
      <c r="WY63" s="24"/>
      <c r="WZ63" s="24"/>
      <c r="XA63" s="24"/>
      <c r="XB63" s="24"/>
      <c r="XC63" s="24"/>
      <c r="XD63" s="24"/>
      <c r="XE63" s="24"/>
      <c r="XF63" s="24"/>
      <c r="XG63" s="24"/>
      <c r="XH63" s="24"/>
      <c r="XI63" s="24"/>
      <c r="XJ63" s="24"/>
      <c r="XK63" s="24"/>
      <c r="XL63" s="24"/>
      <c r="XM63" s="24"/>
      <c r="XN63" s="24"/>
      <c r="XO63" s="24"/>
      <c r="XP63" s="24"/>
      <c r="XQ63" s="24"/>
      <c r="XR63" s="24"/>
      <c r="XS63" s="24"/>
      <c r="XT63" s="24"/>
      <c r="XU63" s="24"/>
      <c r="XV63" s="24"/>
      <c r="XW63" s="24"/>
      <c r="XX63" s="24"/>
      <c r="XY63" s="24"/>
      <c r="XZ63" s="24"/>
      <c r="YA63" s="24"/>
      <c r="YB63" s="24"/>
      <c r="YC63" s="24"/>
      <c r="YD63" s="24"/>
      <c r="YE63" s="24"/>
      <c r="YF63" s="24"/>
      <c r="YG63" s="24"/>
      <c r="YH63" s="24"/>
      <c r="YI63" s="24"/>
      <c r="YJ63" s="24"/>
      <c r="YK63" s="24"/>
      <c r="YL63" s="24"/>
      <c r="YM63" s="24"/>
      <c r="YN63" s="24"/>
      <c r="YO63" s="24"/>
      <c r="YP63" s="24"/>
      <c r="YQ63" s="24"/>
      <c r="YR63" s="24"/>
      <c r="YS63" s="24"/>
      <c r="YT63" s="24"/>
      <c r="YU63" s="24"/>
      <c r="YV63" s="24"/>
      <c r="YW63" s="24"/>
      <c r="YX63" s="24"/>
      <c r="YY63" s="24"/>
      <c r="YZ63" s="24"/>
      <c r="ZA63" s="24"/>
      <c r="ZB63" s="24"/>
      <c r="ZC63" s="24"/>
      <c r="ZD63" s="24"/>
      <c r="ZE63" s="24"/>
      <c r="ZF63" s="24"/>
      <c r="ZG63" s="24"/>
      <c r="ZH63" s="24"/>
      <c r="ZI63" s="24"/>
      <c r="ZJ63" s="24"/>
      <c r="ZK63" s="24"/>
      <c r="ZL63" s="24"/>
      <c r="ZM63" s="24"/>
      <c r="ZN63" s="24"/>
      <c r="ZO63" s="24"/>
      <c r="ZP63" s="24"/>
      <c r="ZQ63" s="24"/>
      <c r="ZR63" s="24"/>
      <c r="ZS63" s="24"/>
      <c r="ZT63" s="24"/>
      <c r="ZU63" s="24"/>
      <c r="ZV63" s="24"/>
      <c r="ZW63" s="24"/>
      <c r="ZX63" s="24"/>
      <c r="ZY63" s="24"/>
      <c r="ZZ63" s="24"/>
      <c r="AAA63" s="24"/>
      <c r="AAB63" s="24"/>
      <c r="AAC63" s="24"/>
      <c r="AAD63" s="24"/>
      <c r="AAE63" s="24"/>
      <c r="AAF63" s="24"/>
      <c r="AAG63" s="24"/>
      <c r="AAH63" s="24"/>
      <c r="AAI63" s="24"/>
      <c r="AAJ63" s="24"/>
      <c r="AAK63" s="24"/>
      <c r="AAL63" s="24"/>
      <c r="AAM63" s="24"/>
      <c r="AAN63" s="24"/>
      <c r="AAO63" s="24"/>
      <c r="AAP63" s="24"/>
      <c r="AAQ63" s="24"/>
      <c r="AAR63" s="24"/>
      <c r="AAS63" s="24"/>
      <c r="AAT63" s="24"/>
      <c r="AAU63" s="24"/>
      <c r="AAV63" s="24"/>
      <c r="AAW63" s="24"/>
      <c r="AAX63" s="24"/>
      <c r="AAY63" s="24"/>
      <c r="AAZ63" s="24"/>
      <c r="ABA63" s="24"/>
      <c r="ABB63" s="24"/>
      <c r="ABC63" s="24"/>
      <c r="ABD63" s="24"/>
      <c r="ABE63" s="24"/>
      <c r="ABF63" s="24"/>
      <c r="ABG63" s="24"/>
      <c r="ABH63" s="24"/>
      <c r="ABI63" s="24"/>
      <c r="ABJ63" s="24"/>
      <c r="ABK63" s="24"/>
      <c r="ABL63" s="24"/>
      <c r="ABM63" s="24"/>
      <c r="ABN63" s="24"/>
      <c r="ABO63" s="24"/>
      <c r="ABP63" s="24"/>
      <c r="ABQ63" s="24"/>
      <c r="ABR63" s="24"/>
      <c r="ABS63" s="24"/>
      <c r="ABT63" s="24"/>
      <c r="ABU63" s="24"/>
      <c r="ABV63" s="24"/>
      <c r="ABW63" s="24"/>
      <c r="ABX63" s="24"/>
      <c r="ABY63" s="24"/>
      <c r="ABZ63" s="24"/>
      <c r="ACA63" s="24"/>
      <c r="ACB63" s="24"/>
      <c r="ACC63" s="24"/>
      <c r="ACD63" s="24"/>
      <c r="ACE63" s="24"/>
      <c r="ACF63" s="24"/>
      <c r="ACG63" s="24"/>
      <c r="ACH63" s="24"/>
      <c r="ACI63" s="24"/>
      <c r="ACJ63" s="24"/>
      <c r="ACK63" s="24"/>
      <c r="ACL63" s="24"/>
      <c r="ACM63" s="24"/>
      <c r="ACN63" s="24"/>
      <c r="ACO63" s="24"/>
      <c r="ACP63" s="24"/>
      <c r="ACQ63" s="24"/>
      <c r="ACR63" s="24"/>
      <c r="ACS63" s="24"/>
      <c r="ACT63" s="24"/>
      <c r="ACU63" s="24"/>
      <c r="ACV63" s="24"/>
      <c r="ACW63" s="24"/>
      <c r="ACX63" s="24"/>
      <c r="ACY63" s="24"/>
      <c r="ACZ63" s="24"/>
      <c r="ADA63" s="24"/>
      <c r="ADB63" s="24"/>
      <c r="ADC63" s="24"/>
      <c r="ADD63" s="24"/>
      <c r="ADE63" s="24"/>
      <c r="ADF63" s="24"/>
      <c r="ADG63" s="24"/>
      <c r="ADH63" s="24"/>
      <c r="ADI63" s="24"/>
      <c r="ADJ63" s="24"/>
      <c r="ADK63" s="24"/>
      <c r="ADL63" s="24"/>
      <c r="ADM63" s="24"/>
      <c r="ADN63" s="24"/>
      <c r="ADO63" s="24"/>
      <c r="ADP63" s="24"/>
      <c r="ADQ63" s="24"/>
      <c r="ADR63" s="24"/>
      <c r="ADS63" s="24"/>
      <c r="ADT63" s="24"/>
      <c r="ADU63" s="24"/>
      <c r="ADV63" s="24"/>
      <c r="ADW63" s="24"/>
      <c r="ADX63" s="24"/>
      <c r="ADY63" s="24"/>
      <c r="ADZ63" s="24"/>
      <c r="AEA63" s="24"/>
      <c r="AEB63" s="24"/>
      <c r="AEC63" s="24"/>
      <c r="AED63" s="24"/>
      <c r="AEE63" s="24"/>
      <c r="AEF63" s="24"/>
      <c r="AEG63" s="24"/>
      <c r="AEH63" s="24"/>
      <c r="AEI63" s="24"/>
      <c r="AEJ63" s="24"/>
      <c r="AEK63" s="24"/>
      <c r="AEL63" s="24"/>
      <c r="AEM63" s="24"/>
      <c r="AEN63" s="24"/>
      <c r="AEO63" s="24"/>
      <c r="AEP63" s="24"/>
      <c r="AEQ63" s="24"/>
      <c r="AER63" s="24"/>
      <c r="AES63" s="24"/>
      <c r="AET63" s="24"/>
      <c r="AEU63" s="24"/>
      <c r="AEV63" s="24"/>
      <c r="AEW63" s="24"/>
      <c r="AEX63" s="24"/>
      <c r="AEY63" s="24"/>
      <c r="AEZ63" s="24"/>
      <c r="AFA63" s="24"/>
      <c r="AFB63" s="24"/>
      <c r="AFC63" s="24"/>
      <c r="AFD63" s="24"/>
      <c r="AFE63" s="24"/>
      <c r="AFF63" s="24"/>
      <c r="AFG63" s="24"/>
      <c r="AFH63" s="24"/>
      <c r="AFI63" s="24"/>
      <c r="AFJ63" s="24"/>
      <c r="AFK63" s="24"/>
      <c r="AFL63" s="24"/>
      <c r="AFM63" s="24"/>
      <c r="AFN63" s="24"/>
      <c r="AFO63" s="24"/>
      <c r="AFP63" s="24"/>
      <c r="AFQ63" s="24"/>
      <c r="AFR63" s="24"/>
      <c r="AFS63" s="24"/>
      <c r="AFT63" s="24"/>
      <c r="AFU63" s="24"/>
      <c r="AFV63" s="24"/>
      <c r="AFW63" s="24"/>
      <c r="AFX63" s="24"/>
      <c r="AFY63" s="24"/>
      <c r="AFZ63" s="24"/>
      <c r="AGA63" s="24"/>
      <c r="AGB63" s="24"/>
      <c r="AGC63" s="24"/>
      <c r="AGD63" s="24"/>
      <c r="AGE63" s="24"/>
      <c r="AGF63" s="24"/>
      <c r="AGG63" s="24"/>
      <c r="AGH63" s="24"/>
      <c r="AGI63" s="24"/>
      <c r="AGJ63" s="24"/>
      <c r="AGK63" s="24"/>
      <c r="AGL63" s="24"/>
      <c r="AGM63" s="24"/>
      <c r="AGN63" s="24"/>
      <c r="AGO63" s="24"/>
      <c r="AGP63" s="24"/>
      <c r="AGQ63" s="24"/>
      <c r="AGR63" s="24"/>
      <c r="AGS63" s="24"/>
      <c r="AGT63" s="24"/>
      <c r="AGU63" s="24"/>
      <c r="AGV63" s="24"/>
      <c r="AGW63" s="24"/>
      <c r="AGX63" s="24"/>
      <c r="AGY63" s="24"/>
      <c r="AGZ63" s="24"/>
      <c r="AHA63" s="24"/>
      <c r="AHB63" s="24"/>
      <c r="AHC63" s="24"/>
      <c r="AHD63" s="24"/>
      <c r="AHE63" s="24"/>
      <c r="AHF63" s="24"/>
      <c r="AHG63" s="24"/>
      <c r="AHH63" s="24"/>
      <c r="AHI63" s="24"/>
      <c r="AHJ63" s="24"/>
      <c r="AHK63" s="24"/>
      <c r="AHL63" s="24"/>
      <c r="AHM63" s="24"/>
      <c r="AHN63" s="24"/>
      <c r="AHO63" s="24"/>
      <c r="AHP63" s="24"/>
      <c r="AHQ63" s="24"/>
      <c r="AHR63" s="24"/>
      <c r="AHS63" s="24"/>
      <c r="AHT63" s="24"/>
      <c r="AHU63" s="24"/>
      <c r="AHV63" s="24"/>
      <c r="AHW63" s="24"/>
      <c r="AHX63" s="24"/>
      <c r="AHY63" s="24"/>
      <c r="AHZ63" s="24"/>
      <c r="AIA63" s="24"/>
      <c r="AIB63" s="24"/>
      <c r="AIC63" s="24"/>
      <c r="AID63" s="24"/>
      <c r="AIE63" s="24"/>
      <c r="AIF63" s="24"/>
      <c r="AIG63" s="24"/>
      <c r="AIH63" s="24"/>
      <c r="AII63" s="24"/>
      <c r="AIJ63" s="24"/>
      <c r="AIK63" s="24"/>
      <c r="AIL63" s="24"/>
      <c r="AIM63" s="24"/>
      <c r="AIN63" s="24"/>
      <c r="AIO63" s="24"/>
      <c r="AIP63" s="24"/>
      <c r="AIQ63" s="24"/>
      <c r="AIR63" s="24"/>
      <c r="AIS63" s="24"/>
      <c r="AIT63" s="24"/>
      <c r="AIU63" s="24"/>
      <c r="AIV63" s="24"/>
      <c r="AIW63" s="24"/>
      <c r="AIX63" s="24"/>
      <c r="AIY63" s="24"/>
      <c r="AIZ63" s="24"/>
      <c r="AJA63" s="24"/>
      <c r="AJB63" s="24"/>
      <c r="AJC63" s="24"/>
      <c r="AJD63" s="24"/>
      <c r="AJE63" s="24"/>
      <c r="AJF63" s="24"/>
      <c r="AJG63" s="24"/>
      <c r="AJH63" s="24"/>
      <c r="AJI63" s="24"/>
      <c r="AJJ63" s="24"/>
      <c r="AJK63" s="24"/>
      <c r="AJL63" s="24"/>
      <c r="AJM63" s="24"/>
      <c r="AJN63" s="24"/>
      <c r="AJO63" s="24"/>
      <c r="AJP63" s="24"/>
      <c r="AJQ63" s="24"/>
      <c r="AJR63" s="24"/>
      <c r="AJS63" s="24"/>
      <c r="AJT63" s="24"/>
      <c r="AJU63" s="24"/>
      <c r="AJV63" s="24"/>
      <c r="AJW63" s="24"/>
      <c r="AJX63" s="24"/>
      <c r="AJY63" s="24"/>
      <c r="AJZ63" s="24"/>
      <c r="AKA63" s="24"/>
      <c r="AKB63" s="24"/>
      <c r="AKC63" s="24"/>
      <c r="AKD63" s="24"/>
      <c r="AKE63" s="24"/>
      <c r="AKF63" s="24"/>
      <c r="AKG63" s="24"/>
      <c r="AKH63" s="24"/>
      <c r="AKI63" s="24"/>
      <c r="AKJ63" s="24"/>
      <c r="AKK63" s="24"/>
      <c r="AKL63" s="24"/>
      <c r="AKM63" s="24"/>
      <c r="AKN63" s="24"/>
      <c r="AKO63" s="24"/>
      <c r="AKP63" s="24"/>
      <c r="AKQ63" s="24"/>
      <c r="AKR63" s="24"/>
      <c r="AKS63" s="24"/>
      <c r="AKT63" s="24"/>
      <c r="AKU63" s="24"/>
      <c r="AKV63" s="24"/>
      <c r="AKW63" s="24"/>
      <c r="AKX63" s="24"/>
      <c r="AKY63" s="24"/>
      <c r="AKZ63" s="24"/>
      <c r="ALA63" s="24"/>
      <c r="ALB63" s="24"/>
      <c r="ALC63" s="24"/>
      <c r="ALD63" s="24"/>
      <c r="ALE63" s="24"/>
      <c r="ALF63" s="24"/>
      <c r="ALG63" s="24"/>
      <c r="ALH63" s="24"/>
      <c r="ALI63" s="24"/>
      <c r="ALJ63" s="24"/>
      <c r="ALK63" s="24"/>
      <c r="ALL63" s="24"/>
      <c r="ALM63" s="24"/>
      <c r="ALN63" s="24"/>
      <c r="ALO63" s="24"/>
      <c r="ALP63" s="24"/>
      <c r="ALQ63" s="24"/>
      <c r="ALR63" s="24"/>
      <c r="ALS63" s="24"/>
      <c r="ALT63" s="24"/>
      <c r="ALU63" s="24"/>
      <c r="ALV63" s="24"/>
      <c r="ALW63" s="24"/>
      <c r="ALX63" s="24"/>
      <c r="ALY63" s="24"/>
      <c r="ALZ63" s="24"/>
      <c r="AMA63" s="24"/>
      <c r="AMB63" s="24"/>
      <c r="AMC63" s="24"/>
      <c r="AMD63" s="24"/>
      <c r="AME63" s="24"/>
      <c r="AMF63" s="24"/>
      <c r="AMG63" s="24"/>
      <c r="AMH63" s="24"/>
      <c r="AMI63" s="24"/>
      <c r="AMJ63" s="24"/>
      <c r="AMK63" s="24"/>
      <c r="AML63" s="24"/>
      <c r="AMM63" s="24"/>
      <c r="AMN63" s="24"/>
      <c r="AMO63" s="24"/>
      <c r="AMP63" s="24"/>
      <c r="AMQ63" s="24"/>
      <c r="AMR63" s="24"/>
      <c r="AMS63" s="24"/>
      <c r="AMT63" s="24"/>
      <c r="AMU63" s="24"/>
      <c r="AMV63" s="24"/>
      <c r="AMW63" s="24"/>
      <c r="AMX63" s="24"/>
      <c r="AMY63" s="24"/>
      <c r="AMZ63" s="24"/>
      <c r="ANA63" s="24"/>
      <c r="ANB63" s="24"/>
      <c r="ANC63" s="24"/>
      <c r="AND63" s="24"/>
      <c r="ANE63" s="24"/>
      <c r="ANF63" s="24"/>
      <c r="ANG63" s="24"/>
      <c r="ANH63" s="24"/>
      <c r="ANI63" s="24"/>
      <c r="ANJ63" s="24"/>
      <c r="ANK63" s="24"/>
      <c r="ANL63" s="24"/>
      <c r="ANM63" s="24"/>
      <c r="ANN63" s="24"/>
      <c r="ANO63" s="24"/>
      <c r="ANP63" s="24"/>
      <c r="ANQ63" s="24"/>
      <c r="ANR63" s="24"/>
      <c r="ANS63" s="24"/>
      <c r="ANT63" s="24"/>
      <c r="ANU63" s="24"/>
      <c r="ANV63" s="24"/>
      <c r="ANW63" s="24"/>
      <c r="ANX63" s="24"/>
      <c r="ANY63" s="24"/>
      <c r="ANZ63" s="24"/>
      <c r="AOA63" s="24"/>
      <c r="AOB63" s="24"/>
      <c r="AOC63" s="24"/>
      <c r="AOD63" s="24"/>
      <c r="AOE63" s="24"/>
      <c r="AOF63" s="24"/>
      <c r="AOG63" s="24"/>
      <c r="AOH63" s="24"/>
      <c r="AOI63" s="24"/>
    </row>
    <row r="64" spans="1:1075" s="17" customFormat="1" ht="12" customHeight="1" thickBot="1">
      <c r="A64" s="20"/>
      <c r="B64" s="50"/>
      <c r="C64" s="50"/>
      <c r="D64" s="51"/>
      <c r="E64" s="51"/>
      <c r="F64" s="51"/>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23"/>
      <c r="NI64" s="23"/>
      <c r="NJ64" s="23"/>
      <c r="NK64" s="23"/>
      <c r="NL64" s="23"/>
      <c r="NM64" s="23"/>
      <c r="NN64" s="23"/>
      <c r="NO64" s="23"/>
      <c r="NP64" s="23"/>
      <c r="NQ64" s="23"/>
      <c r="NR64" s="23"/>
      <c r="NS64" s="23"/>
      <c r="NT64" s="23"/>
      <c r="NU64" s="23"/>
      <c r="NV64" s="23"/>
      <c r="NW64" s="23"/>
      <c r="NX64" s="23"/>
      <c r="NY64" s="23"/>
      <c r="NZ64" s="23"/>
      <c r="OA64" s="23"/>
      <c r="OB64" s="23"/>
      <c r="OC64" s="23"/>
      <c r="OD64" s="23"/>
      <c r="OE64" s="23"/>
      <c r="OF64" s="23"/>
      <c r="OG64" s="23"/>
      <c r="OH64" s="23"/>
      <c r="OI64" s="23"/>
      <c r="OJ64" s="23"/>
      <c r="OK64" s="23"/>
      <c r="OL64" s="23"/>
      <c r="OM64" s="23"/>
      <c r="ON64" s="23"/>
      <c r="OO64" s="23"/>
      <c r="OP64" s="23"/>
      <c r="OQ64" s="23"/>
      <c r="OR64" s="23"/>
      <c r="OS64" s="23"/>
      <c r="OT64" s="23"/>
      <c r="OU64" s="23"/>
      <c r="OV64" s="23"/>
      <c r="OW64" s="23"/>
      <c r="OX64" s="23"/>
      <c r="OY64" s="23"/>
      <c r="OZ64" s="23"/>
      <c r="PA64" s="23"/>
      <c r="PB64" s="23"/>
      <c r="PC64" s="23"/>
      <c r="PD64" s="23"/>
      <c r="PE64" s="23"/>
      <c r="PF64" s="23"/>
      <c r="PG64" s="23"/>
      <c r="PH64" s="23"/>
      <c r="PI64" s="23"/>
      <c r="PJ64" s="23"/>
      <c r="PK64" s="23"/>
      <c r="PL64" s="23"/>
      <c r="PM64" s="23"/>
      <c r="PN64" s="23"/>
      <c r="PO64" s="23"/>
      <c r="PP64" s="23"/>
      <c r="PQ64" s="23"/>
      <c r="PR64" s="23"/>
      <c r="PS64" s="23"/>
      <c r="PT64" s="23"/>
      <c r="PU64" s="23"/>
      <c r="PV64" s="23"/>
      <c r="PW64" s="23"/>
      <c r="PX64" s="23"/>
      <c r="PY64" s="23"/>
      <c r="PZ64" s="23"/>
      <c r="QA64" s="23"/>
      <c r="QB64" s="23"/>
      <c r="QC64" s="23"/>
      <c r="QD64" s="23"/>
      <c r="QE64" s="23"/>
      <c r="QF64" s="23"/>
      <c r="QG64" s="23"/>
      <c r="QH64" s="23"/>
      <c r="QI64" s="23"/>
      <c r="QJ64" s="23"/>
      <c r="QK64" s="23"/>
      <c r="QL64" s="23"/>
      <c r="QM64" s="23"/>
      <c r="QN64" s="23"/>
      <c r="QO64" s="23"/>
      <c r="QP64" s="23"/>
      <c r="QQ64" s="23"/>
      <c r="QR64" s="23"/>
      <c r="QS64" s="23"/>
      <c r="QT64" s="23"/>
      <c r="QU64" s="23"/>
      <c r="QV64" s="23"/>
      <c r="QW64" s="23"/>
      <c r="QX64" s="23"/>
      <c r="QY64" s="23"/>
      <c r="QZ64" s="23"/>
      <c r="RA64" s="23"/>
      <c r="RB64" s="23"/>
      <c r="RC64" s="23"/>
      <c r="RD64" s="23"/>
      <c r="RE64" s="23"/>
      <c r="RF64" s="23"/>
      <c r="RG64" s="23"/>
      <c r="RH64" s="23"/>
      <c r="RI64" s="23"/>
      <c r="RJ64" s="23"/>
      <c r="RK64" s="23"/>
      <c r="RL64" s="23"/>
      <c r="RM64" s="23"/>
      <c r="RN64" s="23"/>
      <c r="RO64" s="23"/>
      <c r="RP64" s="23"/>
      <c r="RQ64" s="23"/>
      <c r="RR64" s="23"/>
      <c r="RS64" s="23"/>
      <c r="RT64" s="23"/>
      <c r="RU64" s="23"/>
      <c r="RV64" s="23"/>
      <c r="RW64" s="23"/>
      <c r="RX64" s="23"/>
      <c r="RY64" s="23"/>
      <c r="RZ64" s="23"/>
      <c r="SA64" s="23"/>
      <c r="SB64" s="23"/>
      <c r="SC64" s="23"/>
      <c r="SD64" s="23"/>
      <c r="SE64" s="23"/>
      <c r="SF64" s="23"/>
      <c r="SG64" s="23"/>
      <c r="SH64" s="23"/>
      <c r="SI64" s="23"/>
      <c r="SJ64" s="23"/>
      <c r="SK64" s="23"/>
      <c r="SL64" s="23"/>
      <c r="SM64" s="23"/>
      <c r="SN64" s="23"/>
      <c r="SO64" s="23"/>
      <c r="SP64" s="23"/>
      <c r="SQ64" s="23"/>
      <c r="SR64" s="23"/>
      <c r="SS64" s="23"/>
      <c r="ST64" s="23"/>
      <c r="SU64" s="23"/>
      <c r="SV64" s="23"/>
      <c r="SW64" s="23"/>
      <c r="SX64" s="23"/>
      <c r="SY64" s="23"/>
      <c r="SZ64" s="23"/>
      <c r="TA64" s="23"/>
      <c r="TB64" s="23"/>
      <c r="TC64" s="23"/>
      <c r="TD64" s="23"/>
      <c r="TE64" s="23"/>
      <c r="TF64" s="23"/>
      <c r="TG64" s="23"/>
      <c r="TH64" s="23"/>
      <c r="TI64" s="23"/>
      <c r="TJ64" s="23"/>
      <c r="TK64" s="23"/>
      <c r="TL64" s="23"/>
      <c r="TM64" s="23"/>
      <c r="TN64" s="23"/>
      <c r="TO64" s="23"/>
      <c r="TP64" s="23"/>
      <c r="TQ64" s="23"/>
      <c r="TR64" s="23"/>
      <c r="TS64" s="23"/>
      <c r="TT64" s="23"/>
      <c r="TU64" s="23"/>
      <c r="TV64" s="23"/>
      <c r="TW64" s="23"/>
      <c r="TX64" s="23"/>
      <c r="TY64" s="23"/>
      <c r="TZ64" s="23"/>
      <c r="UA64" s="23"/>
      <c r="UB64" s="23"/>
      <c r="UC64" s="23"/>
      <c r="UD64" s="23"/>
      <c r="UE64" s="23"/>
      <c r="UF64" s="23"/>
      <c r="UG64" s="23"/>
      <c r="UH64" s="23"/>
      <c r="UI64" s="23"/>
      <c r="UJ64" s="23"/>
      <c r="UK64" s="23"/>
      <c r="UL64" s="23"/>
      <c r="UM64" s="23"/>
      <c r="UN64" s="23"/>
      <c r="UO64" s="23"/>
      <c r="UP64" s="23"/>
      <c r="UQ64" s="23"/>
      <c r="UR64" s="23"/>
      <c r="US64" s="23"/>
      <c r="UT64" s="23"/>
      <c r="UU64" s="23"/>
      <c r="UV64" s="23"/>
      <c r="UW64" s="23"/>
      <c r="UX64" s="23"/>
      <c r="UY64" s="23"/>
      <c r="UZ64" s="23"/>
      <c r="VA64" s="23"/>
      <c r="VB64" s="23"/>
      <c r="VC64" s="23"/>
      <c r="VD64" s="23"/>
      <c r="VE64" s="23"/>
      <c r="VF64" s="23"/>
      <c r="VG64" s="23"/>
      <c r="VH64" s="23"/>
      <c r="VI64" s="23"/>
      <c r="VJ64" s="23"/>
      <c r="VK64" s="23"/>
      <c r="VL64" s="23"/>
      <c r="VM64" s="23"/>
      <c r="VN64" s="23"/>
      <c r="VO64" s="23"/>
      <c r="VP64" s="23"/>
      <c r="VQ64" s="23"/>
      <c r="VR64" s="23"/>
      <c r="VS64" s="23"/>
      <c r="VT64" s="23"/>
      <c r="VU64" s="23"/>
      <c r="VV64" s="23"/>
      <c r="VW64" s="23"/>
      <c r="VX64" s="23"/>
      <c r="VY64" s="23"/>
      <c r="VZ64" s="23"/>
      <c r="WA64" s="23"/>
      <c r="WB64" s="23"/>
      <c r="WC64" s="23"/>
      <c r="WD64" s="23"/>
      <c r="WE64" s="23"/>
      <c r="WF64" s="23"/>
      <c r="WG64" s="23"/>
      <c r="WH64" s="23"/>
      <c r="WI64" s="23"/>
      <c r="WJ64" s="23"/>
      <c r="WK64" s="23"/>
      <c r="WL64" s="23"/>
      <c r="WM64" s="23"/>
      <c r="WN64" s="23"/>
      <c r="WO64" s="23"/>
      <c r="WP64" s="23"/>
      <c r="WQ64" s="23"/>
      <c r="WR64" s="23"/>
      <c r="WS64" s="23"/>
      <c r="WT64" s="23"/>
      <c r="WU64" s="23"/>
      <c r="WV64" s="23"/>
      <c r="WW64" s="23"/>
      <c r="WX64" s="23"/>
      <c r="WY64" s="23"/>
      <c r="WZ64" s="23"/>
      <c r="XA64" s="23"/>
      <c r="XB64" s="23"/>
      <c r="XC64" s="23"/>
      <c r="XD64" s="23"/>
      <c r="XE64" s="23"/>
      <c r="XF64" s="23"/>
      <c r="XG64" s="23"/>
      <c r="XH64" s="23"/>
      <c r="XI64" s="23"/>
      <c r="XJ64" s="23"/>
      <c r="XK64" s="23"/>
      <c r="XL64" s="23"/>
      <c r="XM64" s="23"/>
      <c r="XN64" s="23"/>
      <c r="XO64" s="23"/>
      <c r="XP64" s="23"/>
      <c r="XQ64" s="23"/>
      <c r="XR64" s="23"/>
      <c r="XS64" s="23"/>
      <c r="XT64" s="23"/>
      <c r="XU64" s="23"/>
      <c r="XV64" s="23"/>
      <c r="XW64" s="23"/>
      <c r="XX64" s="23"/>
      <c r="XY64" s="23"/>
      <c r="XZ64" s="23"/>
      <c r="YA64" s="23"/>
      <c r="YB64" s="23"/>
      <c r="YC64" s="23"/>
      <c r="YD64" s="23"/>
      <c r="YE64" s="23"/>
      <c r="YF64" s="23"/>
      <c r="YG64" s="23"/>
      <c r="YH64" s="23"/>
      <c r="YI64" s="23"/>
      <c r="YJ64" s="23"/>
      <c r="YK64" s="23"/>
      <c r="YL64" s="23"/>
      <c r="YM64" s="23"/>
      <c r="YN64" s="23"/>
      <c r="YO64" s="23"/>
      <c r="YP64" s="23"/>
      <c r="YQ64" s="23"/>
      <c r="YR64" s="23"/>
      <c r="YS64" s="23"/>
      <c r="YT64" s="23"/>
      <c r="YU64" s="23"/>
      <c r="YV64" s="23"/>
      <c r="YW64" s="23"/>
      <c r="YX64" s="23"/>
      <c r="YY64" s="23"/>
      <c r="YZ64" s="23"/>
      <c r="ZA64" s="23"/>
      <c r="ZB64" s="23"/>
      <c r="ZC64" s="23"/>
      <c r="ZD64" s="23"/>
      <c r="ZE64" s="23"/>
      <c r="ZF64" s="23"/>
      <c r="ZG64" s="23"/>
      <c r="ZH64" s="23"/>
      <c r="ZI64" s="23"/>
      <c r="ZJ64" s="23"/>
      <c r="ZK64" s="23"/>
      <c r="ZL64" s="23"/>
      <c r="ZM64" s="23"/>
      <c r="ZN64" s="23"/>
      <c r="ZO64" s="23"/>
      <c r="ZP64" s="23"/>
      <c r="ZQ64" s="23"/>
      <c r="ZR64" s="23"/>
      <c r="ZS64" s="23"/>
      <c r="ZT64" s="23"/>
      <c r="ZU64" s="23"/>
      <c r="ZV64" s="23"/>
      <c r="ZW64" s="23"/>
      <c r="ZX64" s="23"/>
      <c r="ZY64" s="23"/>
      <c r="ZZ64" s="23"/>
      <c r="AAA64" s="23"/>
      <c r="AAB64" s="23"/>
      <c r="AAC64" s="23"/>
      <c r="AAD64" s="23"/>
      <c r="AAE64" s="23"/>
      <c r="AAF64" s="23"/>
      <c r="AAG64" s="23"/>
      <c r="AAH64" s="23"/>
      <c r="AAI64" s="23"/>
      <c r="AAJ64" s="23"/>
      <c r="AAK64" s="23"/>
      <c r="AAL64" s="23"/>
      <c r="AAM64" s="23"/>
      <c r="AAN64" s="23"/>
      <c r="AAO64" s="23"/>
      <c r="AAP64" s="23"/>
      <c r="AAQ64" s="23"/>
      <c r="AAR64" s="23"/>
      <c r="AAS64" s="23"/>
      <c r="AAT64" s="23"/>
      <c r="AAU64" s="23"/>
      <c r="AAV64" s="23"/>
      <c r="AAW64" s="23"/>
      <c r="AAX64" s="23"/>
      <c r="AAY64" s="23"/>
      <c r="AAZ64" s="23"/>
      <c r="ABA64" s="23"/>
      <c r="ABB64" s="23"/>
      <c r="ABC64" s="23"/>
      <c r="ABD64" s="23"/>
      <c r="ABE64" s="23"/>
      <c r="ABF64" s="23"/>
      <c r="ABG64" s="23"/>
      <c r="ABH64" s="23"/>
      <c r="ABI64" s="23"/>
      <c r="ABJ64" s="23"/>
      <c r="ABK64" s="23"/>
      <c r="ABL64" s="23"/>
      <c r="ABM64" s="23"/>
      <c r="ABN64" s="23"/>
      <c r="ABO64" s="23"/>
      <c r="ABP64" s="23"/>
      <c r="ABQ64" s="23"/>
      <c r="ABR64" s="23"/>
      <c r="ABS64" s="23"/>
      <c r="ABT64" s="23"/>
      <c r="ABU64" s="23"/>
      <c r="ABV64" s="23"/>
      <c r="ABW64" s="23"/>
      <c r="ABX64" s="23"/>
      <c r="ABY64" s="23"/>
      <c r="ABZ64" s="23"/>
      <c r="ACA64" s="23"/>
      <c r="ACB64" s="23"/>
      <c r="ACC64" s="23"/>
      <c r="ACD64" s="23"/>
      <c r="ACE64" s="23"/>
      <c r="ACF64" s="23"/>
      <c r="ACG64" s="23"/>
      <c r="ACH64" s="23"/>
      <c r="ACI64" s="23"/>
      <c r="ACJ64" s="23"/>
      <c r="ACK64" s="23"/>
      <c r="ACL64" s="23"/>
      <c r="ACM64" s="23"/>
      <c r="ACN64" s="23"/>
      <c r="ACO64" s="23"/>
      <c r="ACP64" s="23"/>
      <c r="ACQ64" s="23"/>
      <c r="ACR64" s="23"/>
      <c r="ACS64" s="23"/>
      <c r="ACT64" s="23"/>
      <c r="ACU64" s="23"/>
      <c r="ACV64" s="23"/>
      <c r="ACW64" s="23"/>
      <c r="ACX64" s="23"/>
      <c r="ACY64" s="23"/>
      <c r="ACZ64" s="23"/>
      <c r="ADA64" s="23"/>
      <c r="ADB64" s="23"/>
      <c r="ADC64" s="23"/>
      <c r="ADD64" s="23"/>
      <c r="ADE64" s="23"/>
      <c r="ADF64" s="23"/>
      <c r="ADG64" s="23"/>
      <c r="ADH64" s="23"/>
      <c r="ADI64" s="23"/>
      <c r="ADJ64" s="23"/>
      <c r="ADK64" s="23"/>
      <c r="ADL64" s="23"/>
      <c r="ADM64" s="23"/>
      <c r="ADN64" s="23"/>
      <c r="ADO64" s="23"/>
      <c r="ADP64" s="23"/>
      <c r="ADQ64" s="23"/>
      <c r="ADR64" s="23"/>
      <c r="ADS64" s="23"/>
      <c r="ADT64" s="23"/>
      <c r="ADU64" s="23"/>
      <c r="ADV64" s="23"/>
      <c r="ADW64" s="23"/>
      <c r="ADX64" s="23"/>
      <c r="ADY64" s="23"/>
      <c r="ADZ64" s="23"/>
      <c r="AEA64" s="23"/>
      <c r="AEB64" s="23"/>
      <c r="AEC64" s="23"/>
      <c r="AED64" s="23"/>
      <c r="AEE64" s="23"/>
      <c r="AEF64" s="23"/>
      <c r="AEG64" s="23"/>
      <c r="AEH64" s="23"/>
      <c r="AEI64" s="23"/>
      <c r="AEJ64" s="23"/>
      <c r="AEK64" s="23"/>
      <c r="AEL64" s="23"/>
      <c r="AEM64" s="23"/>
      <c r="AEN64" s="23"/>
      <c r="AEO64" s="23"/>
      <c r="AEP64" s="23"/>
      <c r="AEQ64" s="23"/>
      <c r="AER64" s="23"/>
      <c r="AES64" s="23"/>
      <c r="AET64" s="23"/>
      <c r="AEU64" s="23"/>
      <c r="AEV64" s="23"/>
      <c r="AEW64" s="23"/>
      <c r="AEX64" s="23"/>
      <c r="AEY64" s="23"/>
      <c r="AEZ64" s="23"/>
      <c r="AFA64" s="23"/>
      <c r="AFB64" s="23"/>
      <c r="AFC64" s="23"/>
      <c r="AFD64" s="23"/>
      <c r="AFE64" s="23"/>
      <c r="AFF64" s="23"/>
      <c r="AFG64" s="23"/>
      <c r="AFH64" s="23"/>
      <c r="AFI64" s="23"/>
      <c r="AFJ64" s="23"/>
      <c r="AFK64" s="23"/>
      <c r="AFL64" s="23"/>
      <c r="AFM64" s="23"/>
      <c r="AFN64" s="23"/>
      <c r="AFO64" s="23"/>
      <c r="AFP64" s="23"/>
      <c r="AFQ64" s="23"/>
      <c r="AFR64" s="23"/>
      <c r="AFS64" s="23"/>
      <c r="AFT64" s="23"/>
      <c r="AFU64" s="23"/>
      <c r="AFV64" s="23"/>
      <c r="AFW64" s="23"/>
      <c r="AFX64" s="23"/>
      <c r="AFY64" s="23"/>
      <c r="AFZ64" s="23"/>
      <c r="AGA64" s="23"/>
      <c r="AGB64" s="23"/>
      <c r="AGC64" s="23"/>
      <c r="AGD64" s="23"/>
      <c r="AGE64" s="23"/>
      <c r="AGF64" s="23"/>
      <c r="AGG64" s="23"/>
      <c r="AGH64" s="23"/>
      <c r="AGI64" s="23"/>
      <c r="AGJ64" s="23"/>
      <c r="AGK64" s="23"/>
      <c r="AGL64" s="23"/>
      <c r="AGM64" s="23"/>
      <c r="AGN64" s="23"/>
      <c r="AGO64" s="23"/>
      <c r="AGP64" s="23"/>
      <c r="AGQ64" s="23"/>
      <c r="AGR64" s="23"/>
      <c r="AGS64" s="23"/>
      <c r="AGT64" s="23"/>
      <c r="AGU64" s="23"/>
      <c r="AGV64" s="23"/>
      <c r="AGW64" s="23"/>
      <c r="AGX64" s="23"/>
      <c r="AGY64" s="23"/>
      <c r="AGZ64" s="23"/>
      <c r="AHA64" s="23"/>
      <c r="AHB64" s="23"/>
      <c r="AHC64" s="23"/>
      <c r="AHD64" s="23"/>
      <c r="AHE64" s="23"/>
      <c r="AHF64" s="23"/>
      <c r="AHG64" s="23"/>
      <c r="AHH64" s="23"/>
      <c r="AHI64" s="23"/>
      <c r="AHJ64" s="23"/>
      <c r="AHK64" s="23"/>
      <c r="AHL64" s="23"/>
      <c r="AHM64" s="23"/>
      <c r="AHN64" s="23"/>
      <c r="AHO64" s="23"/>
      <c r="AHP64" s="23"/>
      <c r="AHQ64" s="23"/>
      <c r="AHR64" s="23"/>
      <c r="AHS64" s="23"/>
      <c r="AHT64" s="23"/>
      <c r="AHU64" s="23"/>
      <c r="AHV64" s="23"/>
      <c r="AHW64" s="23"/>
      <c r="AHX64" s="23"/>
      <c r="AHY64" s="23"/>
      <c r="AHZ64" s="23"/>
      <c r="AIA64" s="23"/>
      <c r="AIB64" s="23"/>
      <c r="AIC64" s="23"/>
      <c r="AID64" s="23"/>
      <c r="AIE64" s="23"/>
      <c r="AIF64" s="23"/>
      <c r="AIG64" s="23"/>
      <c r="AIH64" s="23"/>
      <c r="AII64" s="23"/>
      <c r="AIJ64" s="23"/>
      <c r="AIK64" s="23"/>
      <c r="AIL64" s="23"/>
      <c r="AIM64" s="23"/>
      <c r="AIN64" s="23"/>
      <c r="AIO64" s="23"/>
      <c r="AIP64" s="23"/>
      <c r="AIQ64" s="23"/>
      <c r="AIR64" s="23"/>
      <c r="AIS64" s="23"/>
      <c r="AIT64" s="23"/>
      <c r="AIU64" s="23"/>
      <c r="AIV64" s="23"/>
      <c r="AIW64" s="23"/>
      <c r="AIX64" s="23"/>
      <c r="AIY64" s="23"/>
      <c r="AIZ64" s="23"/>
      <c r="AJA64" s="23"/>
      <c r="AJB64" s="23"/>
      <c r="AJC64" s="23"/>
      <c r="AJD64" s="23"/>
      <c r="AJE64" s="23"/>
      <c r="AJF64" s="23"/>
      <c r="AJG64" s="23"/>
      <c r="AJH64" s="23"/>
      <c r="AJI64" s="23"/>
      <c r="AJJ64" s="23"/>
      <c r="AJK64" s="23"/>
      <c r="AJL64" s="23"/>
      <c r="AJM64" s="23"/>
      <c r="AJN64" s="23"/>
      <c r="AJO64" s="23"/>
      <c r="AJP64" s="23"/>
      <c r="AJQ64" s="23"/>
      <c r="AJR64" s="23"/>
      <c r="AJS64" s="23"/>
      <c r="AJT64" s="23"/>
      <c r="AJU64" s="23"/>
      <c r="AJV64" s="23"/>
      <c r="AJW64" s="23"/>
      <c r="AJX64" s="23"/>
      <c r="AJY64" s="23"/>
      <c r="AJZ64" s="23"/>
      <c r="AKA64" s="23"/>
      <c r="AKB64" s="23"/>
      <c r="AKC64" s="23"/>
      <c r="AKD64" s="23"/>
      <c r="AKE64" s="23"/>
      <c r="AKF64" s="23"/>
      <c r="AKG64" s="23"/>
      <c r="AKH64" s="23"/>
      <c r="AKI64" s="23"/>
      <c r="AKJ64" s="23"/>
      <c r="AKK64" s="23"/>
      <c r="AKL64" s="23"/>
      <c r="AKM64" s="23"/>
      <c r="AKN64" s="23"/>
      <c r="AKO64" s="23"/>
      <c r="AKP64" s="23"/>
      <c r="AKQ64" s="23"/>
      <c r="AKR64" s="23"/>
      <c r="AKS64" s="23"/>
      <c r="AKT64" s="23"/>
      <c r="AKU64" s="23"/>
      <c r="AKV64" s="23"/>
      <c r="AKW64" s="23"/>
      <c r="AKX64" s="23"/>
      <c r="AKY64" s="23"/>
      <c r="AKZ64" s="23"/>
      <c r="ALA64" s="23"/>
      <c r="ALB64" s="23"/>
      <c r="ALC64" s="23"/>
      <c r="ALD64" s="23"/>
      <c r="ALE64" s="23"/>
      <c r="ALF64" s="23"/>
      <c r="ALG64" s="23"/>
      <c r="ALH64" s="23"/>
      <c r="ALI64" s="23"/>
      <c r="ALJ64" s="23"/>
      <c r="ALK64" s="23"/>
      <c r="ALL64" s="23"/>
      <c r="ALM64" s="23"/>
      <c r="ALN64" s="23"/>
      <c r="ALO64" s="23"/>
      <c r="ALP64" s="23"/>
      <c r="ALQ64" s="23"/>
      <c r="ALR64" s="23"/>
      <c r="ALS64" s="23"/>
      <c r="ALT64" s="23"/>
      <c r="ALU64" s="23"/>
      <c r="ALV64" s="23"/>
      <c r="ALW64" s="23"/>
      <c r="ALX64" s="23"/>
      <c r="ALY64" s="23"/>
      <c r="ALZ64" s="23"/>
      <c r="AMA64" s="23"/>
      <c r="AMB64" s="23"/>
      <c r="AMC64" s="23"/>
      <c r="AMD64" s="23"/>
      <c r="AME64" s="23"/>
      <c r="AMF64" s="23"/>
      <c r="AMG64" s="23"/>
      <c r="AMH64" s="23"/>
      <c r="AMI64" s="23"/>
      <c r="AMJ64" s="23"/>
      <c r="AMK64" s="23"/>
      <c r="AML64" s="23"/>
      <c r="AMM64" s="23"/>
      <c r="AMN64" s="23"/>
      <c r="AMO64" s="23"/>
      <c r="AMP64" s="23"/>
      <c r="AMQ64" s="23"/>
      <c r="AMR64" s="23"/>
      <c r="AMS64" s="23"/>
      <c r="AMT64" s="23"/>
      <c r="AMU64" s="23"/>
      <c r="AMV64" s="23"/>
      <c r="AMW64" s="23"/>
      <c r="AMX64" s="23"/>
      <c r="AMY64" s="23"/>
      <c r="AMZ64" s="23"/>
      <c r="ANA64" s="23"/>
      <c r="ANB64" s="23"/>
      <c r="ANC64" s="23"/>
      <c r="AND64" s="23"/>
      <c r="ANE64" s="23"/>
      <c r="ANF64" s="23"/>
      <c r="ANG64" s="23"/>
      <c r="ANH64" s="23"/>
      <c r="ANI64" s="23"/>
      <c r="ANJ64" s="23"/>
      <c r="ANK64" s="23"/>
      <c r="ANL64" s="23"/>
      <c r="ANM64" s="23"/>
      <c r="ANN64" s="23"/>
      <c r="ANO64" s="23"/>
      <c r="ANP64" s="23"/>
      <c r="ANQ64" s="23"/>
      <c r="ANR64" s="23"/>
      <c r="ANS64" s="23"/>
      <c r="ANT64" s="23"/>
      <c r="ANU64" s="23"/>
      <c r="ANV64" s="23"/>
      <c r="ANW64" s="23"/>
      <c r="ANX64" s="23"/>
      <c r="ANY64" s="23"/>
      <c r="ANZ64" s="23"/>
      <c r="AOA64" s="23"/>
      <c r="AOB64" s="23"/>
      <c r="AOC64" s="23"/>
      <c r="AOD64" s="23"/>
      <c r="AOE64" s="23"/>
      <c r="AOF64" s="23"/>
      <c r="AOG64" s="23"/>
      <c r="AOH64" s="23"/>
      <c r="AOI64" s="23"/>
    </row>
    <row r="65" spans="1:1075" s="17" customFormat="1" ht="12.75" hidden="1" customHeight="1" thickBot="1">
      <c r="A65" s="20"/>
      <c r="B65" s="70"/>
      <c r="C65" s="70"/>
      <c r="D65" s="51"/>
      <c r="E65" s="51"/>
      <c r="F65" s="51"/>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3"/>
      <c r="IF65" s="23"/>
      <c r="IG65" s="23"/>
      <c r="IH65" s="23"/>
      <c r="II65" s="23"/>
      <c r="IJ65" s="23"/>
      <c r="IK65" s="23"/>
      <c r="IL65" s="23"/>
      <c r="IM65" s="23"/>
      <c r="IN65" s="23"/>
      <c r="IO65" s="23"/>
      <c r="IP65" s="23"/>
      <c r="IQ65" s="23"/>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3"/>
      <c r="KN65" s="23"/>
      <c r="KO65" s="23"/>
      <c r="KP65" s="23"/>
      <c r="KQ65" s="23"/>
      <c r="KR65" s="23"/>
      <c r="KS65" s="23"/>
      <c r="KT65" s="23"/>
      <c r="KU65" s="23"/>
      <c r="KV65" s="23"/>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3"/>
      <c r="MP65" s="23"/>
      <c r="MQ65" s="23"/>
      <c r="MR65" s="23"/>
      <c r="MS65" s="23"/>
      <c r="MT65" s="23"/>
      <c r="MU65" s="23"/>
      <c r="MV65" s="23"/>
      <c r="MW65" s="23"/>
      <c r="MX65" s="23"/>
      <c r="MY65" s="23"/>
      <c r="MZ65" s="23"/>
      <c r="NA65" s="23"/>
      <c r="NB65" s="23"/>
      <c r="NC65" s="23"/>
      <c r="ND65" s="23"/>
      <c r="NE65" s="23"/>
      <c r="NF65" s="23"/>
      <c r="NG65" s="23"/>
      <c r="NH65" s="23"/>
      <c r="NI65" s="23"/>
      <c r="NJ65" s="23"/>
      <c r="NK65" s="23"/>
      <c r="NL65" s="23"/>
      <c r="NM65" s="23"/>
      <c r="NN65" s="23"/>
      <c r="NO65" s="23"/>
      <c r="NP65" s="23"/>
      <c r="NQ65" s="23"/>
      <c r="NR65" s="23"/>
      <c r="NS65" s="23"/>
      <c r="NT65" s="23"/>
      <c r="NU65" s="23"/>
      <c r="NV65" s="23"/>
      <c r="NW65" s="23"/>
      <c r="NX65" s="23"/>
      <c r="NY65" s="23"/>
      <c r="NZ65" s="23"/>
      <c r="OA65" s="23"/>
      <c r="OB65" s="23"/>
      <c r="OC65" s="23"/>
      <c r="OD65" s="23"/>
      <c r="OE65" s="23"/>
      <c r="OF65" s="23"/>
      <c r="OG65" s="23"/>
      <c r="OH65" s="23"/>
      <c r="OI65" s="23"/>
      <c r="OJ65" s="23"/>
      <c r="OK65" s="23"/>
      <c r="OL65" s="23"/>
      <c r="OM65" s="23"/>
      <c r="ON65" s="23"/>
      <c r="OO65" s="23"/>
      <c r="OP65" s="23"/>
      <c r="OQ65" s="23"/>
      <c r="OR65" s="23"/>
      <c r="OS65" s="23"/>
      <c r="OT65" s="23"/>
      <c r="OU65" s="23"/>
      <c r="OV65" s="23"/>
      <c r="OW65" s="23"/>
      <c r="OX65" s="23"/>
      <c r="OY65" s="23"/>
      <c r="OZ65" s="23"/>
      <c r="PA65" s="23"/>
      <c r="PB65" s="23"/>
      <c r="PC65" s="23"/>
      <c r="PD65" s="23"/>
      <c r="PE65" s="23"/>
      <c r="PF65" s="23"/>
      <c r="PG65" s="23"/>
      <c r="PH65" s="23"/>
      <c r="PI65" s="23"/>
      <c r="PJ65" s="23"/>
      <c r="PK65" s="23"/>
      <c r="PL65" s="23"/>
      <c r="PM65" s="23"/>
      <c r="PN65" s="23"/>
      <c r="PO65" s="23"/>
      <c r="PP65" s="23"/>
      <c r="PQ65" s="23"/>
      <c r="PR65" s="23"/>
      <c r="PS65" s="23"/>
      <c r="PT65" s="23"/>
      <c r="PU65" s="23"/>
      <c r="PV65" s="23"/>
      <c r="PW65" s="23"/>
      <c r="PX65" s="23"/>
      <c r="PY65" s="23"/>
      <c r="PZ65" s="23"/>
      <c r="QA65" s="23"/>
      <c r="QB65" s="23"/>
      <c r="QC65" s="23"/>
      <c r="QD65" s="23"/>
      <c r="QE65" s="23"/>
      <c r="QF65" s="23"/>
      <c r="QG65" s="23"/>
      <c r="QH65" s="23"/>
      <c r="QI65" s="23"/>
      <c r="QJ65" s="23"/>
      <c r="QK65" s="23"/>
      <c r="QL65" s="23"/>
      <c r="QM65" s="23"/>
      <c r="QN65" s="23"/>
      <c r="QO65" s="23"/>
      <c r="QP65" s="23"/>
      <c r="QQ65" s="23"/>
      <c r="QR65" s="23"/>
      <c r="QS65" s="23"/>
      <c r="QT65" s="23"/>
      <c r="QU65" s="23"/>
      <c r="QV65" s="23"/>
      <c r="QW65" s="23"/>
      <c r="QX65" s="23"/>
      <c r="QY65" s="23"/>
      <c r="QZ65" s="23"/>
      <c r="RA65" s="23"/>
      <c r="RB65" s="23"/>
      <c r="RC65" s="23"/>
      <c r="RD65" s="23"/>
      <c r="RE65" s="23"/>
      <c r="RF65" s="23"/>
      <c r="RG65" s="23"/>
      <c r="RH65" s="23"/>
      <c r="RI65" s="23"/>
      <c r="RJ65" s="23"/>
      <c r="RK65" s="23"/>
      <c r="RL65" s="23"/>
      <c r="RM65" s="23"/>
      <c r="RN65" s="23"/>
      <c r="RO65" s="23"/>
      <c r="RP65" s="23"/>
      <c r="RQ65" s="23"/>
      <c r="RR65" s="23"/>
      <c r="RS65" s="23"/>
      <c r="RT65" s="23"/>
      <c r="RU65" s="23"/>
      <c r="RV65" s="23"/>
      <c r="RW65" s="23"/>
      <c r="RX65" s="23"/>
      <c r="RY65" s="23"/>
      <c r="RZ65" s="23"/>
      <c r="SA65" s="23"/>
      <c r="SB65" s="23"/>
      <c r="SC65" s="23"/>
      <c r="SD65" s="23"/>
      <c r="SE65" s="23"/>
      <c r="SF65" s="23"/>
      <c r="SG65" s="23"/>
      <c r="SH65" s="23"/>
      <c r="SI65" s="23"/>
      <c r="SJ65" s="23"/>
      <c r="SK65" s="23"/>
      <c r="SL65" s="23"/>
      <c r="SM65" s="23"/>
      <c r="SN65" s="23"/>
      <c r="SO65" s="23"/>
      <c r="SP65" s="23"/>
      <c r="SQ65" s="23"/>
      <c r="SR65" s="23"/>
      <c r="SS65" s="23"/>
      <c r="ST65" s="23"/>
      <c r="SU65" s="23"/>
      <c r="SV65" s="23"/>
      <c r="SW65" s="23"/>
      <c r="SX65" s="23"/>
      <c r="SY65" s="23"/>
      <c r="SZ65" s="23"/>
      <c r="TA65" s="23"/>
      <c r="TB65" s="23"/>
      <c r="TC65" s="23"/>
      <c r="TD65" s="23"/>
      <c r="TE65" s="23"/>
      <c r="TF65" s="23"/>
      <c r="TG65" s="23"/>
      <c r="TH65" s="23"/>
      <c r="TI65" s="23"/>
      <c r="TJ65" s="23"/>
      <c r="TK65" s="23"/>
      <c r="TL65" s="23"/>
      <c r="TM65" s="23"/>
      <c r="TN65" s="23"/>
      <c r="TO65" s="23"/>
      <c r="TP65" s="23"/>
      <c r="TQ65" s="23"/>
      <c r="TR65" s="23"/>
      <c r="TS65" s="23"/>
      <c r="TT65" s="23"/>
      <c r="TU65" s="23"/>
      <c r="TV65" s="23"/>
      <c r="TW65" s="23"/>
      <c r="TX65" s="23"/>
      <c r="TY65" s="23"/>
      <c r="TZ65" s="23"/>
      <c r="UA65" s="23"/>
      <c r="UB65" s="23"/>
      <c r="UC65" s="23"/>
      <c r="UD65" s="23"/>
      <c r="UE65" s="23"/>
      <c r="UF65" s="23"/>
      <c r="UG65" s="23"/>
      <c r="UH65" s="23"/>
      <c r="UI65" s="23"/>
      <c r="UJ65" s="23"/>
      <c r="UK65" s="23"/>
      <c r="UL65" s="23"/>
      <c r="UM65" s="23"/>
      <c r="UN65" s="23"/>
      <c r="UO65" s="23"/>
      <c r="UP65" s="23"/>
      <c r="UQ65" s="23"/>
      <c r="UR65" s="23"/>
      <c r="US65" s="23"/>
      <c r="UT65" s="23"/>
      <c r="UU65" s="23"/>
      <c r="UV65" s="23"/>
      <c r="UW65" s="23"/>
      <c r="UX65" s="23"/>
      <c r="UY65" s="23"/>
      <c r="UZ65" s="23"/>
      <c r="VA65" s="23"/>
      <c r="VB65" s="23"/>
      <c r="VC65" s="23"/>
      <c r="VD65" s="23"/>
      <c r="VE65" s="23"/>
      <c r="VF65" s="23"/>
      <c r="VG65" s="23"/>
      <c r="VH65" s="23"/>
      <c r="VI65" s="23"/>
      <c r="VJ65" s="23"/>
      <c r="VK65" s="23"/>
      <c r="VL65" s="23"/>
      <c r="VM65" s="23"/>
      <c r="VN65" s="23"/>
      <c r="VO65" s="23"/>
      <c r="VP65" s="23"/>
      <c r="VQ65" s="23"/>
      <c r="VR65" s="23"/>
      <c r="VS65" s="23"/>
      <c r="VT65" s="23"/>
      <c r="VU65" s="23"/>
      <c r="VV65" s="23"/>
      <c r="VW65" s="23"/>
      <c r="VX65" s="23"/>
      <c r="VY65" s="23"/>
      <c r="VZ65" s="23"/>
      <c r="WA65" s="23"/>
      <c r="WB65" s="23"/>
      <c r="WC65" s="23"/>
      <c r="WD65" s="23"/>
      <c r="WE65" s="23"/>
      <c r="WF65" s="23"/>
      <c r="WG65" s="23"/>
      <c r="WH65" s="23"/>
      <c r="WI65" s="23"/>
      <c r="WJ65" s="23"/>
      <c r="WK65" s="23"/>
      <c r="WL65" s="23"/>
      <c r="WM65" s="23"/>
      <c r="WN65" s="23"/>
      <c r="WO65" s="23"/>
      <c r="WP65" s="23"/>
      <c r="WQ65" s="23"/>
      <c r="WR65" s="23"/>
      <c r="WS65" s="23"/>
      <c r="WT65" s="23"/>
      <c r="WU65" s="23"/>
      <c r="WV65" s="23"/>
      <c r="WW65" s="23"/>
      <c r="WX65" s="23"/>
      <c r="WY65" s="23"/>
      <c r="WZ65" s="23"/>
      <c r="XA65" s="23"/>
      <c r="XB65" s="23"/>
      <c r="XC65" s="23"/>
      <c r="XD65" s="23"/>
      <c r="XE65" s="23"/>
      <c r="XF65" s="23"/>
      <c r="XG65" s="23"/>
      <c r="XH65" s="23"/>
      <c r="XI65" s="23"/>
      <c r="XJ65" s="23"/>
      <c r="XK65" s="23"/>
      <c r="XL65" s="23"/>
      <c r="XM65" s="23"/>
      <c r="XN65" s="23"/>
      <c r="XO65" s="23"/>
      <c r="XP65" s="23"/>
      <c r="XQ65" s="23"/>
      <c r="XR65" s="23"/>
      <c r="XS65" s="23"/>
      <c r="XT65" s="23"/>
      <c r="XU65" s="23"/>
      <c r="XV65" s="23"/>
      <c r="XW65" s="23"/>
      <c r="XX65" s="23"/>
      <c r="XY65" s="23"/>
      <c r="XZ65" s="23"/>
      <c r="YA65" s="23"/>
      <c r="YB65" s="23"/>
      <c r="YC65" s="23"/>
      <c r="YD65" s="23"/>
      <c r="YE65" s="23"/>
      <c r="YF65" s="23"/>
      <c r="YG65" s="23"/>
      <c r="YH65" s="23"/>
      <c r="YI65" s="23"/>
      <c r="YJ65" s="23"/>
      <c r="YK65" s="23"/>
      <c r="YL65" s="23"/>
      <c r="YM65" s="23"/>
      <c r="YN65" s="23"/>
      <c r="YO65" s="23"/>
      <c r="YP65" s="23"/>
      <c r="YQ65" s="23"/>
      <c r="YR65" s="23"/>
      <c r="YS65" s="23"/>
      <c r="YT65" s="23"/>
      <c r="YU65" s="23"/>
      <c r="YV65" s="23"/>
      <c r="YW65" s="23"/>
      <c r="YX65" s="23"/>
      <c r="YY65" s="23"/>
      <c r="YZ65" s="23"/>
      <c r="ZA65" s="23"/>
      <c r="ZB65" s="23"/>
      <c r="ZC65" s="23"/>
      <c r="ZD65" s="23"/>
      <c r="ZE65" s="23"/>
      <c r="ZF65" s="23"/>
      <c r="ZG65" s="23"/>
      <c r="ZH65" s="23"/>
      <c r="ZI65" s="23"/>
      <c r="ZJ65" s="23"/>
      <c r="ZK65" s="23"/>
      <c r="ZL65" s="23"/>
      <c r="ZM65" s="23"/>
      <c r="ZN65" s="23"/>
      <c r="ZO65" s="23"/>
      <c r="ZP65" s="23"/>
      <c r="ZQ65" s="23"/>
      <c r="ZR65" s="23"/>
      <c r="ZS65" s="23"/>
      <c r="ZT65" s="23"/>
      <c r="ZU65" s="23"/>
      <c r="ZV65" s="23"/>
      <c r="ZW65" s="23"/>
      <c r="ZX65" s="23"/>
      <c r="ZY65" s="23"/>
      <c r="ZZ65" s="23"/>
      <c r="AAA65" s="23"/>
      <c r="AAB65" s="23"/>
      <c r="AAC65" s="23"/>
      <c r="AAD65" s="23"/>
      <c r="AAE65" s="23"/>
      <c r="AAF65" s="23"/>
      <c r="AAG65" s="23"/>
      <c r="AAH65" s="23"/>
      <c r="AAI65" s="23"/>
      <c r="AAJ65" s="23"/>
      <c r="AAK65" s="23"/>
      <c r="AAL65" s="23"/>
      <c r="AAM65" s="23"/>
      <c r="AAN65" s="23"/>
      <c r="AAO65" s="23"/>
      <c r="AAP65" s="23"/>
      <c r="AAQ65" s="23"/>
      <c r="AAR65" s="23"/>
      <c r="AAS65" s="23"/>
      <c r="AAT65" s="23"/>
      <c r="AAU65" s="23"/>
      <c r="AAV65" s="23"/>
      <c r="AAW65" s="23"/>
      <c r="AAX65" s="23"/>
      <c r="AAY65" s="23"/>
      <c r="AAZ65" s="23"/>
      <c r="ABA65" s="23"/>
      <c r="ABB65" s="23"/>
      <c r="ABC65" s="23"/>
      <c r="ABD65" s="23"/>
      <c r="ABE65" s="23"/>
      <c r="ABF65" s="23"/>
      <c r="ABG65" s="23"/>
      <c r="ABH65" s="23"/>
      <c r="ABI65" s="23"/>
      <c r="ABJ65" s="23"/>
      <c r="ABK65" s="23"/>
      <c r="ABL65" s="23"/>
      <c r="ABM65" s="23"/>
      <c r="ABN65" s="23"/>
      <c r="ABO65" s="23"/>
      <c r="ABP65" s="23"/>
      <c r="ABQ65" s="23"/>
      <c r="ABR65" s="23"/>
      <c r="ABS65" s="23"/>
      <c r="ABT65" s="23"/>
      <c r="ABU65" s="23"/>
      <c r="ABV65" s="23"/>
      <c r="ABW65" s="23"/>
      <c r="ABX65" s="23"/>
      <c r="ABY65" s="23"/>
      <c r="ABZ65" s="23"/>
      <c r="ACA65" s="23"/>
      <c r="ACB65" s="23"/>
      <c r="ACC65" s="23"/>
      <c r="ACD65" s="23"/>
      <c r="ACE65" s="23"/>
      <c r="ACF65" s="23"/>
      <c r="ACG65" s="23"/>
      <c r="ACH65" s="23"/>
      <c r="ACI65" s="23"/>
      <c r="ACJ65" s="23"/>
      <c r="ACK65" s="23"/>
      <c r="ACL65" s="23"/>
      <c r="ACM65" s="23"/>
      <c r="ACN65" s="23"/>
      <c r="ACO65" s="23"/>
      <c r="ACP65" s="23"/>
      <c r="ACQ65" s="23"/>
      <c r="ACR65" s="23"/>
      <c r="ACS65" s="23"/>
      <c r="ACT65" s="23"/>
      <c r="ACU65" s="23"/>
      <c r="ACV65" s="23"/>
      <c r="ACW65" s="23"/>
      <c r="ACX65" s="23"/>
      <c r="ACY65" s="23"/>
      <c r="ACZ65" s="23"/>
      <c r="ADA65" s="23"/>
      <c r="ADB65" s="23"/>
      <c r="ADC65" s="23"/>
      <c r="ADD65" s="23"/>
      <c r="ADE65" s="23"/>
      <c r="ADF65" s="23"/>
      <c r="ADG65" s="23"/>
      <c r="ADH65" s="23"/>
      <c r="ADI65" s="23"/>
      <c r="ADJ65" s="23"/>
      <c r="ADK65" s="23"/>
      <c r="ADL65" s="23"/>
      <c r="ADM65" s="23"/>
      <c r="ADN65" s="23"/>
      <c r="ADO65" s="23"/>
      <c r="ADP65" s="23"/>
      <c r="ADQ65" s="23"/>
      <c r="ADR65" s="23"/>
      <c r="ADS65" s="23"/>
      <c r="ADT65" s="23"/>
      <c r="ADU65" s="23"/>
      <c r="ADV65" s="23"/>
      <c r="ADW65" s="23"/>
      <c r="ADX65" s="23"/>
      <c r="ADY65" s="23"/>
      <c r="ADZ65" s="23"/>
      <c r="AEA65" s="23"/>
      <c r="AEB65" s="23"/>
      <c r="AEC65" s="23"/>
      <c r="AED65" s="23"/>
      <c r="AEE65" s="23"/>
      <c r="AEF65" s="23"/>
      <c r="AEG65" s="23"/>
      <c r="AEH65" s="23"/>
      <c r="AEI65" s="23"/>
      <c r="AEJ65" s="23"/>
      <c r="AEK65" s="23"/>
      <c r="AEL65" s="23"/>
      <c r="AEM65" s="23"/>
      <c r="AEN65" s="23"/>
      <c r="AEO65" s="23"/>
      <c r="AEP65" s="23"/>
      <c r="AEQ65" s="23"/>
      <c r="AER65" s="23"/>
      <c r="AES65" s="23"/>
      <c r="AET65" s="23"/>
      <c r="AEU65" s="23"/>
      <c r="AEV65" s="23"/>
      <c r="AEW65" s="23"/>
      <c r="AEX65" s="23"/>
      <c r="AEY65" s="23"/>
      <c r="AEZ65" s="23"/>
      <c r="AFA65" s="23"/>
      <c r="AFB65" s="23"/>
      <c r="AFC65" s="23"/>
      <c r="AFD65" s="23"/>
      <c r="AFE65" s="23"/>
      <c r="AFF65" s="23"/>
      <c r="AFG65" s="23"/>
      <c r="AFH65" s="23"/>
      <c r="AFI65" s="23"/>
      <c r="AFJ65" s="23"/>
      <c r="AFK65" s="23"/>
      <c r="AFL65" s="23"/>
      <c r="AFM65" s="23"/>
      <c r="AFN65" s="23"/>
      <c r="AFO65" s="23"/>
      <c r="AFP65" s="23"/>
      <c r="AFQ65" s="23"/>
      <c r="AFR65" s="23"/>
      <c r="AFS65" s="23"/>
      <c r="AFT65" s="23"/>
      <c r="AFU65" s="23"/>
      <c r="AFV65" s="23"/>
      <c r="AFW65" s="23"/>
      <c r="AFX65" s="23"/>
      <c r="AFY65" s="23"/>
      <c r="AFZ65" s="23"/>
      <c r="AGA65" s="23"/>
      <c r="AGB65" s="23"/>
      <c r="AGC65" s="23"/>
      <c r="AGD65" s="23"/>
      <c r="AGE65" s="23"/>
      <c r="AGF65" s="23"/>
      <c r="AGG65" s="23"/>
      <c r="AGH65" s="23"/>
      <c r="AGI65" s="23"/>
      <c r="AGJ65" s="23"/>
      <c r="AGK65" s="23"/>
      <c r="AGL65" s="23"/>
      <c r="AGM65" s="23"/>
      <c r="AGN65" s="23"/>
      <c r="AGO65" s="23"/>
      <c r="AGP65" s="23"/>
      <c r="AGQ65" s="23"/>
      <c r="AGR65" s="23"/>
      <c r="AGS65" s="23"/>
      <c r="AGT65" s="23"/>
      <c r="AGU65" s="23"/>
      <c r="AGV65" s="23"/>
      <c r="AGW65" s="23"/>
      <c r="AGX65" s="23"/>
      <c r="AGY65" s="23"/>
      <c r="AGZ65" s="23"/>
      <c r="AHA65" s="23"/>
      <c r="AHB65" s="23"/>
      <c r="AHC65" s="23"/>
      <c r="AHD65" s="23"/>
      <c r="AHE65" s="23"/>
      <c r="AHF65" s="23"/>
      <c r="AHG65" s="23"/>
      <c r="AHH65" s="23"/>
      <c r="AHI65" s="23"/>
      <c r="AHJ65" s="23"/>
      <c r="AHK65" s="23"/>
      <c r="AHL65" s="23"/>
      <c r="AHM65" s="23"/>
      <c r="AHN65" s="23"/>
      <c r="AHO65" s="23"/>
      <c r="AHP65" s="23"/>
      <c r="AHQ65" s="23"/>
      <c r="AHR65" s="23"/>
      <c r="AHS65" s="23"/>
      <c r="AHT65" s="23"/>
      <c r="AHU65" s="23"/>
      <c r="AHV65" s="23"/>
      <c r="AHW65" s="23"/>
      <c r="AHX65" s="23"/>
      <c r="AHY65" s="23"/>
      <c r="AHZ65" s="23"/>
      <c r="AIA65" s="23"/>
      <c r="AIB65" s="23"/>
      <c r="AIC65" s="23"/>
      <c r="AID65" s="23"/>
      <c r="AIE65" s="23"/>
      <c r="AIF65" s="23"/>
      <c r="AIG65" s="23"/>
      <c r="AIH65" s="23"/>
      <c r="AII65" s="23"/>
      <c r="AIJ65" s="23"/>
      <c r="AIK65" s="23"/>
      <c r="AIL65" s="23"/>
      <c r="AIM65" s="23"/>
      <c r="AIN65" s="23"/>
      <c r="AIO65" s="23"/>
      <c r="AIP65" s="23"/>
      <c r="AIQ65" s="23"/>
      <c r="AIR65" s="23"/>
      <c r="AIS65" s="23"/>
      <c r="AIT65" s="23"/>
      <c r="AIU65" s="23"/>
      <c r="AIV65" s="23"/>
      <c r="AIW65" s="23"/>
      <c r="AIX65" s="23"/>
      <c r="AIY65" s="23"/>
      <c r="AIZ65" s="23"/>
      <c r="AJA65" s="23"/>
      <c r="AJB65" s="23"/>
      <c r="AJC65" s="23"/>
      <c r="AJD65" s="23"/>
      <c r="AJE65" s="23"/>
      <c r="AJF65" s="23"/>
      <c r="AJG65" s="23"/>
      <c r="AJH65" s="23"/>
      <c r="AJI65" s="23"/>
      <c r="AJJ65" s="23"/>
      <c r="AJK65" s="23"/>
      <c r="AJL65" s="23"/>
      <c r="AJM65" s="23"/>
      <c r="AJN65" s="23"/>
      <c r="AJO65" s="23"/>
      <c r="AJP65" s="23"/>
      <c r="AJQ65" s="23"/>
      <c r="AJR65" s="23"/>
      <c r="AJS65" s="23"/>
      <c r="AJT65" s="23"/>
      <c r="AJU65" s="23"/>
      <c r="AJV65" s="23"/>
      <c r="AJW65" s="23"/>
      <c r="AJX65" s="23"/>
      <c r="AJY65" s="23"/>
      <c r="AJZ65" s="23"/>
      <c r="AKA65" s="23"/>
      <c r="AKB65" s="23"/>
      <c r="AKC65" s="23"/>
      <c r="AKD65" s="23"/>
      <c r="AKE65" s="23"/>
      <c r="AKF65" s="23"/>
      <c r="AKG65" s="23"/>
      <c r="AKH65" s="23"/>
      <c r="AKI65" s="23"/>
      <c r="AKJ65" s="23"/>
      <c r="AKK65" s="23"/>
      <c r="AKL65" s="23"/>
      <c r="AKM65" s="23"/>
      <c r="AKN65" s="23"/>
      <c r="AKO65" s="23"/>
      <c r="AKP65" s="23"/>
      <c r="AKQ65" s="23"/>
      <c r="AKR65" s="23"/>
      <c r="AKS65" s="23"/>
      <c r="AKT65" s="23"/>
      <c r="AKU65" s="23"/>
      <c r="AKV65" s="23"/>
      <c r="AKW65" s="23"/>
      <c r="AKX65" s="23"/>
      <c r="AKY65" s="23"/>
      <c r="AKZ65" s="23"/>
      <c r="ALA65" s="23"/>
      <c r="ALB65" s="23"/>
      <c r="ALC65" s="23"/>
      <c r="ALD65" s="23"/>
      <c r="ALE65" s="23"/>
      <c r="ALF65" s="23"/>
      <c r="ALG65" s="23"/>
      <c r="ALH65" s="23"/>
      <c r="ALI65" s="23"/>
      <c r="ALJ65" s="23"/>
      <c r="ALK65" s="23"/>
      <c r="ALL65" s="23"/>
      <c r="ALM65" s="23"/>
      <c r="ALN65" s="23"/>
      <c r="ALO65" s="23"/>
      <c r="ALP65" s="23"/>
      <c r="ALQ65" s="23"/>
      <c r="ALR65" s="23"/>
      <c r="ALS65" s="23"/>
      <c r="ALT65" s="23"/>
      <c r="ALU65" s="23"/>
      <c r="ALV65" s="23"/>
      <c r="ALW65" s="23"/>
      <c r="ALX65" s="23"/>
      <c r="ALY65" s="23"/>
      <c r="ALZ65" s="23"/>
      <c r="AMA65" s="23"/>
      <c r="AMB65" s="23"/>
      <c r="AMC65" s="23"/>
      <c r="AMD65" s="23"/>
      <c r="AME65" s="23"/>
      <c r="AMF65" s="23"/>
      <c r="AMG65" s="23"/>
      <c r="AMH65" s="23"/>
      <c r="AMI65" s="23"/>
      <c r="AMJ65" s="23"/>
      <c r="AMK65" s="23"/>
      <c r="AML65" s="23"/>
      <c r="AMM65" s="23"/>
      <c r="AMN65" s="23"/>
      <c r="AMO65" s="23"/>
      <c r="AMP65" s="23"/>
      <c r="AMQ65" s="23"/>
      <c r="AMR65" s="23"/>
      <c r="AMS65" s="23"/>
      <c r="AMT65" s="23"/>
      <c r="AMU65" s="23"/>
      <c r="AMV65" s="23"/>
      <c r="AMW65" s="23"/>
      <c r="AMX65" s="23"/>
      <c r="AMY65" s="23"/>
      <c r="AMZ65" s="23"/>
      <c r="ANA65" s="23"/>
      <c r="ANB65" s="23"/>
      <c r="ANC65" s="23"/>
      <c r="AND65" s="23"/>
      <c r="ANE65" s="23"/>
      <c r="ANF65" s="23"/>
      <c r="ANG65" s="23"/>
      <c r="ANH65" s="23"/>
      <c r="ANI65" s="23"/>
      <c r="ANJ65" s="23"/>
      <c r="ANK65" s="23"/>
      <c r="ANL65" s="23"/>
      <c r="ANM65" s="23"/>
      <c r="ANN65" s="23"/>
      <c r="ANO65" s="23"/>
      <c r="ANP65" s="23"/>
      <c r="ANQ65" s="23"/>
      <c r="ANR65" s="23"/>
      <c r="ANS65" s="23"/>
      <c r="ANT65" s="23"/>
      <c r="ANU65" s="23"/>
      <c r="ANV65" s="23"/>
      <c r="ANW65" s="23"/>
      <c r="ANX65" s="23"/>
      <c r="ANY65" s="23"/>
      <c r="ANZ65" s="23"/>
      <c r="AOA65" s="23"/>
      <c r="AOB65" s="23"/>
      <c r="AOC65" s="23"/>
      <c r="AOD65" s="23"/>
      <c r="AOE65" s="23"/>
      <c r="AOF65" s="23"/>
      <c r="AOG65" s="23"/>
      <c r="AOH65" s="23"/>
      <c r="AOI65" s="23"/>
    </row>
    <row r="66" spans="1:1075" s="17" customFormat="1" ht="12.75" hidden="1" customHeight="1" thickBot="1">
      <c r="A66" s="20"/>
      <c r="B66" s="70"/>
      <c r="C66" s="70"/>
      <c r="D66" s="51"/>
      <c r="E66" s="51"/>
      <c r="F66" s="51"/>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3"/>
      <c r="IF66" s="23"/>
      <c r="IG66" s="23"/>
      <c r="IH66" s="23"/>
      <c r="II66" s="23"/>
      <c r="IJ66" s="23"/>
      <c r="IK66" s="23"/>
      <c r="IL66" s="23"/>
      <c r="IM66" s="23"/>
      <c r="IN66" s="23"/>
      <c r="IO66" s="23"/>
      <c r="IP66" s="23"/>
      <c r="IQ66" s="23"/>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3"/>
      <c r="KN66" s="23"/>
      <c r="KO66" s="23"/>
      <c r="KP66" s="23"/>
      <c r="KQ66" s="23"/>
      <c r="KR66" s="23"/>
      <c r="KS66" s="23"/>
      <c r="KT66" s="23"/>
      <c r="KU66" s="23"/>
      <c r="KV66" s="23"/>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3"/>
      <c r="MP66" s="23"/>
      <c r="MQ66" s="23"/>
      <c r="MR66" s="23"/>
      <c r="MS66" s="23"/>
      <c r="MT66" s="23"/>
      <c r="MU66" s="23"/>
      <c r="MV66" s="23"/>
      <c r="MW66" s="23"/>
      <c r="MX66" s="23"/>
      <c r="MY66" s="23"/>
      <c r="MZ66" s="23"/>
      <c r="NA66" s="23"/>
      <c r="NB66" s="23"/>
      <c r="NC66" s="23"/>
      <c r="ND66" s="23"/>
      <c r="NE66" s="23"/>
      <c r="NF66" s="23"/>
      <c r="NG66" s="23"/>
      <c r="NH66" s="23"/>
      <c r="NI66" s="23"/>
      <c r="NJ66" s="23"/>
      <c r="NK66" s="23"/>
      <c r="NL66" s="23"/>
      <c r="NM66" s="23"/>
      <c r="NN66" s="23"/>
      <c r="NO66" s="23"/>
      <c r="NP66" s="23"/>
      <c r="NQ66" s="23"/>
      <c r="NR66" s="23"/>
      <c r="NS66" s="23"/>
      <c r="NT66" s="23"/>
      <c r="NU66" s="23"/>
      <c r="NV66" s="23"/>
      <c r="NW66" s="23"/>
      <c r="NX66" s="23"/>
      <c r="NY66" s="23"/>
      <c r="NZ66" s="23"/>
      <c r="OA66" s="23"/>
      <c r="OB66" s="23"/>
      <c r="OC66" s="23"/>
      <c r="OD66" s="23"/>
      <c r="OE66" s="23"/>
      <c r="OF66" s="23"/>
      <c r="OG66" s="23"/>
      <c r="OH66" s="23"/>
      <c r="OI66" s="23"/>
      <c r="OJ66" s="23"/>
      <c r="OK66" s="23"/>
      <c r="OL66" s="23"/>
      <c r="OM66" s="23"/>
      <c r="ON66" s="23"/>
      <c r="OO66" s="23"/>
      <c r="OP66" s="23"/>
      <c r="OQ66" s="23"/>
      <c r="OR66" s="23"/>
      <c r="OS66" s="23"/>
      <c r="OT66" s="23"/>
      <c r="OU66" s="23"/>
      <c r="OV66" s="23"/>
      <c r="OW66" s="23"/>
      <c r="OX66" s="23"/>
      <c r="OY66" s="23"/>
      <c r="OZ66" s="23"/>
      <c r="PA66" s="23"/>
      <c r="PB66" s="23"/>
      <c r="PC66" s="23"/>
      <c r="PD66" s="23"/>
      <c r="PE66" s="23"/>
      <c r="PF66" s="23"/>
      <c r="PG66" s="23"/>
      <c r="PH66" s="23"/>
      <c r="PI66" s="23"/>
      <c r="PJ66" s="23"/>
      <c r="PK66" s="23"/>
      <c r="PL66" s="23"/>
      <c r="PM66" s="23"/>
      <c r="PN66" s="23"/>
      <c r="PO66" s="23"/>
      <c r="PP66" s="23"/>
      <c r="PQ66" s="23"/>
      <c r="PR66" s="23"/>
      <c r="PS66" s="23"/>
      <c r="PT66" s="23"/>
      <c r="PU66" s="23"/>
      <c r="PV66" s="23"/>
      <c r="PW66" s="23"/>
      <c r="PX66" s="23"/>
      <c r="PY66" s="23"/>
      <c r="PZ66" s="23"/>
      <c r="QA66" s="23"/>
      <c r="QB66" s="23"/>
      <c r="QC66" s="23"/>
      <c r="QD66" s="23"/>
      <c r="QE66" s="23"/>
      <c r="QF66" s="23"/>
      <c r="QG66" s="23"/>
      <c r="QH66" s="23"/>
      <c r="QI66" s="23"/>
      <c r="QJ66" s="23"/>
      <c r="QK66" s="23"/>
      <c r="QL66" s="23"/>
      <c r="QM66" s="23"/>
      <c r="QN66" s="23"/>
      <c r="QO66" s="23"/>
      <c r="QP66" s="23"/>
      <c r="QQ66" s="23"/>
      <c r="QR66" s="23"/>
      <c r="QS66" s="23"/>
      <c r="QT66" s="23"/>
      <c r="QU66" s="23"/>
      <c r="QV66" s="23"/>
      <c r="QW66" s="23"/>
      <c r="QX66" s="23"/>
      <c r="QY66" s="23"/>
      <c r="QZ66" s="23"/>
      <c r="RA66" s="23"/>
      <c r="RB66" s="23"/>
      <c r="RC66" s="23"/>
      <c r="RD66" s="23"/>
      <c r="RE66" s="23"/>
      <c r="RF66" s="23"/>
      <c r="RG66" s="23"/>
      <c r="RH66" s="23"/>
      <c r="RI66" s="23"/>
      <c r="RJ66" s="23"/>
      <c r="RK66" s="23"/>
      <c r="RL66" s="23"/>
      <c r="RM66" s="23"/>
      <c r="RN66" s="23"/>
      <c r="RO66" s="23"/>
      <c r="RP66" s="23"/>
      <c r="RQ66" s="23"/>
      <c r="RR66" s="23"/>
      <c r="RS66" s="23"/>
      <c r="RT66" s="23"/>
      <c r="RU66" s="23"/>
      <c r="RV66" s="23"/>
      <c r="RW66" s="23"/>
      <c r="RX66" s="23"/>
      <c r="RY66" s="23"/>
      <c r="RZ66" s="23"/>
      <c r="SA66" s="23"/>
      <c r="SB66" s="23"/>
      <c r="SC66" s="23"/>
      <c r="SD66" s="23"/>
      <c r="SE66" s="23"/>
      <c r="SF66" s="23"/>
      <c r="SG66" s="23"/>
      <c r="SH66" s="23"/>
      <c r="SI66" s="23"/>
      <c r="SJ66" s="23"/>
      <c r="SK66" s="23"/>
      <c r="SL66" s="23"/>
      <c r="SM66" s="23"/>
      <c r="SN66" s="23"/>
      <c r="SO66" s="23"/>
      <c r="SP66" s="23"/>
      <c r="SQ66" s="23"/>
      <c r="SR66" s="23"/>
      <c r="SS66" s="23"/>
      <c r="ST66" s="23"/>
      <c r="SU66" s="23"/>
      <c r="SV66" s="23"/>
      <c r="SW66" s="23"/>
      <c r="SX66" s="23"/>
      <c r="SY66" s="23"/>
      <c r="SZ66" s="23"/>
      <c r="TA66" s="23"/>
      <c r="TB66" s="23"/>
      <c r="TC66" s="23"/>
      <c r="TD66" s="23"/>
      <c r="TE66" s="23"/>
      <c r="TF66" s="23"/>
      <c r="TG66" s="23"/>
      <c r="TH66" s="23"/>
      <c r="TI66" s="23"/>
      <c r="TJ66" s="23"/>
      <c r="TK66" s="23"/>
      <c r="TL66" s="23"/>
      <c r="TM66" s="23"/>
      <c r="TN66" s="23"/>
      <c r="TO66" s="23"/>
      <c r="TP66" s="23"/>
      <c r="TQ66" s="23"/>
      <c r="TR66" s="23"/>
      <c r="TS66" s="23"/>
      <c r="TT66" s="23"/>
      <c r="TU66" s="23"/>
      <c r="TV66" s="23"/>
      <c r="TW66" s="23"/>
      <c r="TX66" s="23"/>
      <c r="TY66" s="23"/>
      <c r="TZ66" s="23"/>
      <c r="UA66" s="23"/>
      <c r="UB66" s="23"/>
      <c r="UC66" s="23"/>
      <c r="UD66" s="23"/>
      <c r="UE66" s="23"/>
      <c r="UF66" s="23"/>
      <c r="UG66" s="23"/>
      <c r="UH66" s="23"/>
      <c r="UI66" s="23"/>
      <c r="UJ66" s="23"/>
      <c r="UK66" s="23"/>
      <c r="UL66" s="23"/>
      <c r="UM66" s="23"/>
      <c r="UN66" s="23"/>
      <c r="UO66" s="23"/>
      <c r="UP66" s="23"/>
      <c r="UQ66" s="23"/>
      <c r="UR66" s="23"/>
      <c r="US66" s="23"/>
      <c r="UT66" s="23"/>
      <c r="UU66" s="23"/>
      <c r="UV66" s="23"/>
      <c r="UW66" s="23"/>
      <c r="UX66" s="23"/>
      <c r="UY66" s="23"/>
      <c r="UZ66" s="23"/>
      <c r="VA66" s="23"/>
      <c r="VB66" s="23"/>
      <c r="VC66" s="23"/>
      <c r="VD66" s="23"/>
      <c r="VE66" s="23"/>
      <c r="VF66" s="23"/>
      <c r="VG66" s="23"/>
      <c r="VH66" s="23"/>
      <c r="VI66" s="23"/>
      <c r="VJ66" s="23"/>
      <c r="VK66" s="23"/>
      <c r="VL66" s="23"/>
      <c r="VM66" s="23"/>
      <c r="VN66" s="23"/>
      <c r="VO66" s="23"/>
      <c r="VP66" s="23"/>
      <c r="VQ66" s="23"/>
      <c r="VR66" s="23"/>
      <c r="VS66" s="23"/>
      <c r="VT66" s="23"/>
      <c r="VU66" s="23"/>
      <c r="VV66" s="23"/>
      <c r="VW66" s="23"/>
      <c r="VX66" s="23"/>
      <c r="VY66" s="23"/>
      <c r="VZ66" s="23"/>
      <c r="WA66" s="23"/>
      <c r="WB66" s="23"/>
      <c r="WC66" s="23"/>
      <c r="WD66" s="23"/>
      <c r="WE66" s="23"/>
      <c r="WF66" s="23"/>
      <c r="WG66" s="23"/>
      <c r="WH66" s="23"/>
      <c r="WI66" s="23"/>
      <c r="WJ66" s="23"/>
      <c r="WK66" s="23"/>
      <c r="WL66" s="23"/>
      <c r="WM66" s="23"/>
      <c r="WN66" s="23"/>
      <c r="WO66" s="23"/>
      <c r="WP66" s="23"/>
      <c r="WQ66" s="23"/>
      <c r="WR66" s="23"/>
      <c r="WS66" s="23"/>
      <c r="WT66" s="23"/>
      <c r="WU66" s="23"/>
      <c r="WV66" s="23"/>
      <c r="WW66" s="23"/>
      <c r="WX66" s="23"/>
      <c r="WY66" s="23"/>
      <c r="WZ66" s="23"/>
      <c r="XA66" s="23"/>
      <c r="XB66" s="23"/>
      <c r="XC66" s="23"/>
      <c r="XD66" s="23"/>
      <c r="XE66" s="23"/>
      <c r="XF66" s="23"/>
      <c r="XG66" s="23"/>
      <c r="XH66" s="23"/>
      <c r="XI66" s="23"/>
      <c r="XJ66" s="23"/>
      <c r="XK66" s="23"/>
      <c r="XL66" s="23"/>
      <c r="XM66" s="23"/>
      <c r="XN66" s="23"/>
      <c r="XO66" s="23"/>
      <c r="XP66" s="23"/>
      <c r="XQ66" s="23"/>
      <c r="XR66" s="23"/>
      <c r="XS66" s="23"/>
      <c r="XT66" s="23"/>
      <c r="XU66" s="23"/>
      <c r="XV66" s="23"/>
      <c r="XW66" s="23"/>
      <c r="XX66" s="23"/>
      <c r="XY66" s="23"/>
      <c r="XZ66" s="23"/>
      <c r="YA66" s="23"/>
      <c r="YB66" s="23"/>
      <c r="YC66" s="23"/>
      <c r="YD66" s="23"/>
      <c r="YE66" s="23"/>
      <c r="YF66" s="23"/>
      <c r="YG66" s="23"/>
      <c r="YH66" s="23"/>
      <c r="YI66" s="23"/>
      <c r="YJ66" s="23"/>
      <c r="YK66" s="23"/>
      <c r="YL66" s="23"/>
      <c r="YM66" s="23"/>
      <c r="YN66" s="23"/>
      <c r="YO66" s="23"/>
      <c r="YP66" s="23"/>
      <c r="YQ66" s="23"/>
      <c r="YR66" s="23"/>
      <c r="YS66" s="23"/>
      <c r="YT66" s="23"/>
      <c r="YU66" s="23"/>
      <c r="YV66" s="23"/>
      <c r="YW66" s="23"/>
      <c r="YX66" s="23"/>
      <c r="YY66" s="23"/>
      <c r="YZ66" s="23"/>
      <c r="ZA66" s="23"/>
      <c r="ZB66" s="23"/>
      <c r="ZC66" s="23"/>
      <c r="ZD66" s="23"/>
      <c r="ZE66" s="23"/>
      <c r="ZF66" s="23"/>
      <c r="ZG66" s="23"/>
      <c r="ZH66" s="23"/>
      <c r="ZI66" s="23"/>
      <c r="ZJ66" s="23"/>
      <c r="ZK66" s="23"/>
      <c r="ZL66" s="23"/>
      <c r="ZM66" s="23"/>
      <c r="ZN66" s="23"/>
      <c r="ZO66" s="23"/>
      <c r="ZP66" s="23"/>
      <c r="ZQ66" s="23"/>
      <c r="ZR66" s="23"/>
      <c r="ZS66" s="23"/>
      <c r="ZT66" s="23"/>
      <c r="ZU66" s="23"/>
      <c r="ZV66" s="23"/>
      <c r="ZW66" s="23"/>
      <c r="ZX66" s="23"/>
      <c r="ZY66" s="23"/>
      <c r="ZZ66" s="23"/>
      <c r="AAA66" s="23"/>
      <c r="AAB66" s="23"/>
      <c r="AAC66" s="23"/>
      <c r="AAD66" s="23"/>
      <c r="AAE66" s="23"/>
      <c r="AAF66" s="23"/>
      <c r="AAG66" s="23"/>
      <c r="AAH66" s="23"/>
      <c r="AAI66" s="23"/>
      <c r="AAJ66" s="23"/>
      <c r="AAK66" s="23"/>
      <c r="AAL66" s="23"/>
      <c r="AAM66" s="23"/>
      <c r="AAN66" s="23"/>
      <c r="AAO66" s="23"/>
      <c r="AAP66" s="23"/>
      <c r="AAQ66" s="23"/>
      <c r="AAR66" s="23"/>
      <c r="AAS66" s="23"/>
      <c r="AAT66" s="23"/>
      <c r="AAU66" s="23"/>
      <c r="AAV66" s="23"/>
      <c r="AAW66" s="23"/>
      <c r="AAX66" s="23"/>
      <c r="AAY66" s="23"/>
      <c r="AAZ66" s="23"/>
      <c r="ABA66" s="23"/>
      <c r="ABB66" s="23"/>
      <c r="ABC66" s="23"/>
      <c r="ABD66" s="23"/>
      <c r="ABE66" s="23"/>
      <c r="ABF66" s="23"/>
      <c r="ABG66" s="23"/>
      <c r="ABH66" s="23"/>
      <c r="ABI66" s="23"/>
      <c r="ABJ66" s="23"/>
      <c r="ABK66" s="23"/>
      <c r="ABL66" s="23"/>
      <c r="ABM66" s="23"/>
      <c r="ABN66" s="23"/>
      <c r="ABO66" s="23"/>
      <c r="ABP66" s="23"/>
      <c r="ABQ66" s="23"/>
      <c r="ABR66" s="23"/>
      <c r="ABS66" s="23"/>
      <c r="ABT66" s="23"/>
      <c r="ABU66" s="23"/>
      <c r="ABV66" s="23"/>
      <c r="ABW66" s="23"/>
      <c r="ABX66" s="23"/>
      <c r="ABY66" s="23"/>
      <c r="ABZ66" s="23"/>
      <c r="ACA66" s="23"/>
      <c r="ACB66" s="23"/>
      <c r="ACC66" s="23"/>
      <c r="ACD66" s="23"/>
      <c r="ACE66" s="23"/>
      <c r="ACF66" s="23"/>
      <c r="ACG66" s="23"/>
      <c r="ACH66" s="23"/>
      <c r="ACI66" s="23"/>
      <c r="ACJ66" s="23"/>
      <c r="ACK66" s="23"/>
      <c r="ACL66" s="23"/>
      <c r="ACM66" s="23"/>
      <c r="ACN66" s="23"/>
      <c r="ACO66" s="23"/>
      <c r="ACP66" s="23"/>
      <c r="ACQ66" s="23"/>
      <c r="ACR66" s="23"/>
      <c r="ACS66" s="23"/>
      <c r="ACT66" s="23"/>
      <c r="ACU66" s="23"/>
      <c r="ACV66" s="23"/>
      <c r="ACW66" s="23"/>
      <c r="ACX66" s="23"/>
      <c r="ACY66" s="23"/>
      <c r="ACZ66" s="23"/>
      <c r="ADA66" s="23"/>
      <c r="ADB66" s="23"/>
      <c r="ADC66" s="23"/>
      <c r="ADD66" s="23"/>
      <c r="ADE66" s="23"/>
      <c r="ADF66" s="23"/>
      <c r="ADG66" s="23"/>
      <c r="ADH66" s="23"/>
      <c r="ADI66" s="23"/>
      <c r="ADJ66" s="23"/>
      <c r="ADK66" s="23"/>
      <c r="ADL66" s="23"/>
      <c r="ADM66" s="23"/>
      <c r="ADN66" s="23"/>
      <c r="ADO66" s="23"/>
      <c r="ADP66" s="23"/>
      <c r="ADQ66" s="23"/>
      <c r="ADR66" s="23"/>
      <c r="ADS66" s="23"/>
      <c r="ADT66" s="23"/>
      <c r="ADU66" s="23"/>
      <c r="ADV66" s="23"/>
      <c r="ADW66" s="23"/>
      <c r="ADX66" s="23"/>
      <c r="ADY66" s="23"/>
      <c r="ADZ66" s="23"/>
      <c r="AEA66" s="23"/>
      <c r="AEB66" s="23"/>
      <c r="AEC66" s="23"/>
      <c r="AED66" s="23"/>
      <c r="AEE66" s="23"/>
      <c r="AEF66" s="23"/>
      <c r="AEG66" s="23"/>
      <c r="AEH66" s="23"/>
      <c r="AEI66" s="23"/>
      <c r="AEJ66" s="23"/>
      <c r="AEK66" s="23"/>
      <c r="AEL66" s="23"/>
      <c r="AEM66" s="23"/>
      <c r="AEN66" s="23"/>
      <c r="AEO66" s="23"/>
      <c r="AEP66" s="23"/>
      <c r="AEQ66" s="23"/>
      <c r="AER66" s="23"/>
      <c r="AES66" s="23"/>
      <c r="AET66" s="23"/>
      <c r="AEU66" s="23"/>
      <c r="AEV66" s="23"/>
      <c r="AEW66" s="23"/>
      <c r="AEX66" s="23"/>
      <c r="AEY66" s="23"/>
      <c r="AEZ66" s="23"/>
      <c r="AFA66" s="23"/>
      <c r="AFB66" s="23"/>
      <c r="AFC66" s="23"/>
      <c r="AFD66" s="23"/>
      <c r="AFE66" s="23"/>
      <c r="AFF66" s="23"/>
      <c r="AFG66" s="23"/>
      <c r="AFH66" s="23"/>
      <c r="AFI66" s="23"/>
      <c r="AFJ66" s="23"/>
      <c r="AFK66" s="23"/>
      <c r="AFL66" s="23"/>
      <c r="AFM66" s="23"/>
      <c r="AFN66" s="23"/>
      <c r="AFO66" s="23"/>
      <c r="AFP66" s="23"/>
      <c r="AFQ66" s="23"/>
      <c r="AFR66" s="23"/>
      <c r="AFS66" s="23"/>
      <c r="AFT66" s="23"/>
      <c r="AFU66" s="23"/>
      <c r="AFV66" s="23"/>
      <c r="AFW66" s="23"/>
      <c r="AFX66" s="23"/>
      <c r="AFY66" s="23"/>
      <c r="AFZ66" s="23"/>
      <c r="AGA66" s="23"/>
      <c r="AGB66" s="23"/>
      <c r="AGC66" s="23"/>
      <c r="AGD66" s="23"/>
      <c r="AGE66" s="23"/>
      <c r="AGF66" s="23"/>
      <c r="AGG66" s="23"/>
      <c r="AGH66" s="23"/>
      <c r="AGI66" s="23"/>
      <c r="AGJ66" s="23"/>
      <c r="AGK66" s="23"/>
      <c r="AGL66" s="23"/>
      <c r="AGM66" s="23"/>
      <c r="AGN66" s="23"/>
      <c r="AGO66" s="23"/>
      <c r="AGP66" s="23"/>
      <c r="AGQ66" s="23"/>
      <c r="AGR66" s="23"/>
      <c r="AGS66" s="23"/>
      <c r="AGT66" s="23"/>
      <c r="AGU66" s="23"/>
      <c r="AGV66" s="23"/>
      <c r="AGW66" s="23"/>
      <c r="AGX66" s="23"/>
      <c r="AGY66" s="23"/>
      <c r="AGZ66" s="23"/>
      <c r="AHA66" s="23"/>
      <c r="AHB66" s="23"/>
      <c r="AHC66" s="23"/>
      <c r="AHD66" s="23"/>
      <c r="AHE66" s="23"/>
      <c r="AHF66" s="23"/>
      <c r="AHG66" s="23"/>
      <c r="AHH66" s="23"/>
      <c r="AHI66" s="23"/>
      <c r="AHJ66" s="23"/>
      <c r="AHK66" s="23"/>
      <c r="AHL66" s="23"/>
      <c r="AHM66" s="23"/>
      <c r="AHN66" s="23"/>
      <c r="AHO66" s="23"/>
      <c r="AHP66" s="23"/>
      <c r="AHQ66" s="23"/>
      <c r="AHR66" s="23"/>
      <c r="AHS66" s="23"/>
      <c r="AHT66" s="23"/>
      <c r="AHU66" s="23"/>
      <c r="AHV66" s="23"/>
      <c r="AHW66" s="23"/>
      <c r="AHX66" s="23"/>
      <c r="AHY66" s="23"/>
      <c r="AHZ66" s="23"/>
      <c r="AIA66" s="23"/>
      <c r="AIB66" s="23"/>
      <c r="AIC66" s="23"/>
      <c r="AID66" s="23"/>
      <c r="AIE66" s="23"/>
      <c r="AIF66" s="23"/>
      <c r="AIG66" s="23"/>
      <c r="AIH66" s="23"/>
      <c r="AII66" s="23"/>
      <c r="AIJ66" s="23"/>
      <c r="AIK66" s="23"/>
      <c r="AIL66" s="23"/>
      <c r="AIM66" s="23"/>
      <c r="AIN66" s="23"/>
      <c r="AIO66" s="23"/>
      <c r="AIP66" s="23"/>
      <c r="AIQ66" s="23"/>
      <c r="AIR66" s="23"/>
      <c r="AIS66" s="23"/>
      <c r="AIT66" s="23"/>
      <c r="AIU66" s="23"/>
      <c r="AIV66" s="23"/>
      <c r="AIW66" s="23"/>
      <c r="AIX66" s="23"/>
      <c r="AIY66" s="23"/>
      <c r="AIZ66" s="23"/>
      <c r="AJA66" s="23"/>
      <c r="AJB66" s="23"/>
      <c r="AJC66" s="23"/>
      <c r="AJD66" s="23"/>
      <c r="AJE66" s="23"/>
      <c r="AJF66" s="23"/>
      <c r="AJG66" s="23"/>
      <c r="AJH66" s="23"/>
      <c r="AJI66" s="23"/>
      <c r="AJJ66" s="23"/>
      <c r="AJK66" s="23"/>
      <c r="AJL66" s="23"/>
      <c r="AJM66" s="23"/>
      <c r="AJN66" s="23"/>
      <c r="AJO66" s="23"/>
      <c r="AJP66" s="23"/>
      <c r="AJQ66" s="23"/>
      <c r="AJR66" s="23"/>
      <c r="AJS66" s="23"/>
      <c r="AJT66" s="23"/>
      <c r="AJU66" s="23"/>
      <c r="AJV66" s="23"/>
      <c r="AJW66" s="23"/>
      <c r="AJX66" s="23"/>
      <c r="AJY66" s="23"/>
      <c r="AJZ66" s="23"/>
      <c r="AKA66" s="23"/>
      <c r="AKB66" s="23"/>
      <c r="AKC66" s="23"/>
      <c r="AKD66" s="23"/>
      <c r="AKE66" s="23"/>
      <c r="AKF66" s="23"/>
      <c r="AKG66" s="23"/>
      <c r="AKH66" s="23"/>
      <c r="AKI66" s="23"/>
      <c r="AKJ66" s="23"/>
      <c r="AKK66" s="23"/>
      <c r="AKL66" s="23"/>
      <c r="AKM66" s="23"/>
      <c r="AKN66" s="23"/>
      <c r="AKO66" s="23"/>
      <c r="AKP66" s="23"/>
      <c r="AKQ66" s="23"/>
      <c r="AKR66" s="23"/>
      <c r="AKS66" s="23"/>
      <c r="AKT66" s="23"/>
      <c r="AKU66" s="23"/>
      <c r="AKV66" s="23"/>
      <c r="AKW66" s="23"/>
      <c r="AKX66" s="23"/>
      <c r="AKY66" s="23"/>
      <c r="AKZ66" s="23"/>
      <c r="ALA66" s="23"/>
      <c r="ALB66" s="23"/>
      <c r="ALC66" s="23"/>
      <c r="ALD66" s="23"/>
      <c r="ALE66" s="23"/>
      <c r="ALF66" s="23"/>
      <c r="ALG66" s="23"/>
      <c r="ALH66" s="23"/>
      <c r="ALI66" s="23"/>
      <c r="ALJ66" s="23"/>
      <c r="ALK66" s="23"/>
      <c r="ALL66" s="23"/>
      <c r="ALM66" s="23"/>
      <c r="ALN66" s="23"/>
      <c r="ALO66" s="23"/>
      <c r="ALP66" s="23"/>
      <c r="ALQ66" s="23"/>
      <c r="ALR66" s="23"/>
      <c r="ALS66" s="23"/>
      <c r="ALT66" s="23"/>
      <c r="ALU66" s="23"/>
      <c r="ALV66" s="23"/>
      <c r="ALW66" s="23"/>
      <c r="ALX66" s="23"/>
      <c r="ALY66" s="23"/>
      <c r="ALZ66" s="23"/>
      <c r="AMA66" s="23"/>
      <c r="AMB66" s="23"/>
      <c r="AMC66" s="23"/>
      <c r="AMD66" s="23"/>
      <c r="AME66" s="23"/>
      <c r="AMF66" s="23"/>
      <c r="AMG66" s="23"/>
      <c r="AMH66" s="23"/>
      <c r="AMI66" s="23"/>
      <c r="AMJ66" s="23"/>
      <c r="AMK66" s="23"/>
      <c r="AML66" s="23"/>
      <c r="AMM66" s="23"/>
      <c r="AMN66" s="23"/>
      <c r="AMO66" s="23"/>
      <c r="AMP66" s="23"/>
      <c r="AMQ66" s="23"/>
      <c r="AMR66" s="23"/>
      <c r="AMS66" s="23"/>
      <c r="AMT66" s="23"/>
      <c r="AMU66" s="23"/>
      <c r="AMV66" s="23"/>
      <c r="AMW66" s="23"/>
      <c r="AMX66" s="23"/>
      <c r="AMY66" s="23"/>
      <c r="AMZ66" s="23"/>
      <c r="ANA66" s="23"/>
      <c r="ANB66" s="23"/>
      <c r="ANC66" s="23"/>
      <c r="AND66" s="23"/>
      <c r="ANE66" s="23"/>
      <c r="ANF66" s="23"/>
      <c r="ANG66" s="23"/>
      <c r="ANH66" s="23"/>
      <c r="ANI66" s="23"/>
      <c r="ANJ66" s="23"/>
      <c r="ANK66" s="23"/>
      <c r="ANL66" s="23"/>
      <c r="ANM66" s="23"/>
      <c r="ANN66" s="23"/>
      <c r="ANO66" s="23"/>
      <c r="ANP66" s="23"/>
      <c r="ANQ66" s="23"/>
      <c r="ANR66" s="23"/>
      <c r="ANS66" s="23"/>
      <c r="ANT66" s="23"/>
      <c r="ANU66" s="23"/>
      <c r="ANV66" s="23"/>
      <c r="ANW66" s="23"/>
      <c r="ANX66" s="23"/>
      <c r="ANY66" s="23"/>
      <c r="ANZ66" s="23"/>
      <c r="AOA66" s="23"/>
      <c r="AOB66" s="23"/>
      <c r="AOC66" s="23"/>
      <c r="AOD66" s="23"/>
      <c r="AOE66" s="23"/>
      <c r="AOF66" s="23"/>
      <c r="AOG66" s="23"/>
      <c r="AOH66" s="23"/>
      <c r="AOI66" s="23"/>
    </row>
    <row r="67" spans="1:1075" s="17" customFormat="1" ht="12.75" hidden="1" customHeight="1" thickBot="1">
      <c r="A67" s="20"/>
      <c r="B67" s="70"/>
      <c r="C67" s="70"/>
      <c r="D67" s="51"/>
      <c r="E67" s="51"/>
      <c r="F67" s="51"/>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3"/>
      <c r="NH67" s="23"/>
      <c r="NI67" s="23"/>
      <c r="NJ67" s="23"/>
      <c r="NK67" s="23"/>
      <c r="NL67" s="23"/>
      <c r="NM67" s="23"/>
      <c r="NN67" s="23"/>
      <c r="NO67" s="23"/>
      <c r="NP67" s="23"/>
      <c r="NQ67" s="23"/>
      <c r="NR67" s="23"/>
      <c r="NS67" s="23"/>
      <c r="NT67" s="23"/>
      <c r="NU67" s="23"/>
      <c r="NV67" s="23"/>
      <c r="NW67" s="23"/>
      <c r="NX67" s="23"/>
      <c r="NY67" s="23"/>
      <c r="NZ67" s="23"/>
      <c r="OA67" s="23"/>
      <c r="OB67" s="23"/>
      <c r="OC67" s="23"/>
      <c r="OD67" s="23"/>
      <c r="OE67" s="23"/>
      <c r="OF67" s="23"/>
      <c r="OG67" s="23"/>
      <c r="OH67" s="23"/>
      <c r="OI67" s="23"/>
      <c r="OJ67" s="23"/>
      <c r="OK67" s="23"/>
      <c r="OL67" s="23"/>
      <c r="OM67" s="23"/>
      <c r="ON67" s="23"/>
      <c r="OO67" s="23"/>
      <c r="OP67" s="23"/>
      <c r="OQ67" s="23"/>
      <c r="OR67" s="23"/>
      <c r="OS67" s="23"/>
      <c r="OT67" s="23"/>
      <c r="OU67" s="23"/>
      <c r="OV67" s="23"/>
      <c r="OW67" s="23"/>
      <c r="OX67" s="23"/>
      <c r="OY67" s="23"/>
      <c r="OZ67" s="23"/>
      <c r="PA67" s="23"/>
      <c r="PB67" s="23"/>
      <c r="PC67" s="23"/>
      <c r="PD67" s="23"/>
      <c r="PE67" s="23"/>
      <c r="PF67" s="23"/>
      <c r="PG67" s="23"/>
      <c r="PH67" s="23"/>
      <c r="PI67" s="23"/>
      <c r="PJ67" s="23"/>
      <c r="PK67" s="23"/>
      <c r="PL67" s="23"/>
      <c r="PM67" s="23"/>
      <c r="PN67" s="23"/>
      <c r="PO67" s="23"/>
      <c r="PP67" s="23"/>
      <c r="PQ67" s="23"/>
      <c r="PR67" s="23"/>
      <c r="PS67" s="23"/>
      <c r="PT67" s="23"/>
      <c r="PU67" s="23"/>
      <c r="PV67" s="23"/>
      <c r="PW67" s="23"/>
      <c r="PX67" s="23"/>
      <c r="PY67" s="23"/>
      <c r="PZ67" s="23"/>
      <c r="QA67" s="23"/>
      <c r="QB67" s="23"/>
      <c r="QC67" s="23"/>
      <c r="QD67" s="23"/>
      <c r="QE67" s="23"/>
      <c r="QF67" s="23"/>
      <c r="QG67" s="23"/>
      <c r="QH67" s="23"/>
      <c r="QI67" s="23"/>
      <c r="QJ67" s="23"/>
      <c r="QK67" s="23"/>
      <c r="QL67" s="23"/>
      <c r="QM67" s="23"/>
      <c r="QN67" s="23"/>
      <c r="QO67" s="23"/>
      <c r="QP67" s="23"/>
      <c r="QQ67" s="23"/>
      <c r="QR67" s="23"/>
      <c r="QS67" s="23"/>
      <c r="QT67" s="23"/>
      <c r="QU67" s="23"/>
      <c r="QV67" s="23"/>
      <c r="QW67" s="23"/>
      <c r="QX67" s="23"/>
      <c r="QY67" s="23"/>
      <c r="QZ67" s="23"/>
      <c r="RA67" s="23"/>
      <c r="RB67" s="23"/>
      <c r="RC67" s="23"/>
      <c r="RD67" s="23"/>
      <c r="RE67" s="23"/>
      <c r="RF67" s="23"/>
      <c r="RG67" s="23"/>
      <c r="RH67" s="23"/>
      <c r="RI67" s="23"/>
      <c r="RJ67" s="23"/>
      <c r="RK67" s="23"/>
      <c r="RL67" s="23"/>
      <c r="RM67" s="23"/>
      <c r="RN67" s="23"/>
      <c r="RO67" s="23"/>
      <c r="RP67" s="23"/>
      <c r="RQ67" s="23"/>
      <c r="RR67" s="23"/>
      <c r="RS67" s="23"/>
      <c r="RT67" s="23"/>
      <c r="RU67" s="23"/>
      <c r="RV67" s="23"/>
      <c r="RW67" s="23"/>
      <c r="RX67" s="23"/>
      <c r="RY67" s="23"/>
      <c r="RZ67" s="23"/>
      <c r="SA67" s="23"/>
      <c r="SB67" s="23"/>
      <c r="SC67" s="23"/>
      <c r="SD67" s="23"/>
      <c r="SE67" s="23"/>
      <c r="SF67" s="23"/>
      <c r="SG67" s="23"/>
      <c r="SH67" s="23"/>
      <c r="SI67" s="23"/>
      <c r="SJ67" s="23"/>
      <c r="SK67" s="23"/>
      <c r="SL67" s="23"/>
      <c r="SM67" s="23"/>
      <c r="SN67" s="23"/>
      <c r="SO67" s="23"/>
      <c r="SP67" s="23"/>
      <c r="SQ67" s="23"/>
      <c r="SR67" s="23"/>
      <c r="SS67" s="23"/>
      <c r="ST67" s="23"/>
      <c r="SU67" s="23"/>
      <c r="SV67" s="23"/>
      <c r="SW67" s="23"/>
      <c r="SX67" s="23"/>
      <c r="SY67" s="23"/>
      <c r="SZ67" s="23"/>
      <c r="TA67" s="23"/>
      <c r="TB67" s="23"/>
      <c r="TC67" s="23"/>
      <c r="TD67" s="23"/>
      <c r="TE67" s="23"/>
      <c r="TF67" s="23"/>
      <c r="TG67" s="23"/>
      <c r="TH67" s="23"/>
      <c r="TI67" s="23"/>
      <c r="TJ67" s="23"/>
      <c r="TK67" s="23"/>
      <c r="TL67" s="23"/>
      <c r="TM67" s="23"/>
      <c r="TN67" s="23"/>
      <c r="TO67" s="23"/>
      <c r="TP67" s="23"/>
      <c r="TQ67" s="23"/>
      <c r="TR67" s="23"/>
      <c r="TS67" s="23"/>
      <c r="TT67" s="23"/>
      <c r="TU67" s="23"/>
      <c r="TV67" s="23"/>
      <c r="TW67" s="23"/>
      <c r="TX67" s="23"/>
      <c r="TY67" s="23"/>
      <c r="TZ67" s="23"/>
      <c r="UA67" s="23"/>
      <c r="UB67" s="23"/>
      <c r="UC67" s="23"/>
      <c r="UD67" s="23"/>
      <c r="UE67" s="23"/>
      <c r="UF67" s="23"/>
      <c r="UG67" s="23"/>
      <c r="UH67" s="23"/>
      <c r="UI67" s="23"/>
      <c r="UJ67" s="23"/>
      <c r="UK67" s="23"/>
      <c r="UL67" s="23"/>
      <c r="UM67" s="23"/>
      <c r="UN67" s="23"/>
      <c r="UO67" s="23"/>
      <c r="UP67" s="23"/>
      <c r="UQ67" s="23"/>
      <c r="UR67" s="23"/>
      <c r="US67" s="23"/>
      <c r="UT67" s="23"/>
      <c r="UU67" s="23"/>
      <c r="UV67" s="23"/>
      <c r="UW67" s="23"/>
      <c r="UX67" s="23"/>
      <c r="UY67" s="23"/>
      <c r="UZ67" s="23"/>
      <c r="VA67" s="23"/>
      <c r="VB67" s="23"/>
      <c r="VC67" s="23"/>
      <c r="VD67" s="23"/>
      <c r="VE67" s="23"/>
      <c r="VF67" s="23"/>
      <c r="VG67" s="23"/>
      <c r="VH67" s="23"/>
      <c r="VI67" s="23"/>
      <c r="VJ67" s="23"/>
      <c r="VK67" s="23"/>
      <c r="VL67" s="23"/>
      <c r="VM67" s="23"/>
      <c r="VN67" s="23"/>
      <c r="VO67" s="23"/>
      <c r="VP67" s="23"/>
      <c r="VQ67" s="23"/>
      <c r="VR67" s="23"/>
      <c r="VS67" s="23"/>
      <c r="VT67" s="23"/>
      <c r="VU67" s="23"/>
      <c r="VV67" s="23"/>
      <c r="VW67" s="23"/>
      <c r="VX67" s="23"/>
      <c r="VY67" s="23"/>
      <c r="VZ67" s="23"/>
      <c r="WA67" s="23"/>
      <c r="WB67" s="23"/>
      <c r="WC67" s="23"/>
      <c r="WD67" s="23"/>
      <c r="WE67" s="23"/>
      <c r="WF67" s="23"/>
      <c r="WG67" s="23"/>
      <c r="WH67" s="23"/>
      <c r="WI67" s="23"/>
      <c r="WJ67" s="23"/>
      <c r="WK67" s="23"/>
      <c r="WL67" s="23"/>
      <c r="WM67" s="23"/>
      <c r="WN67" s="23"/>
      <c r="WO67" s="23"/>
      <c r="WP67" s="23"/>
      <c r="WQ67" s="23"/>
      <c r="WR67" s="23"/>
      <c r="WS67" s="23"/>
      <c r="WT67" s="23"/>
      <c r="WU67" s="23"/>
      <c r="WV67" s="23"/>
      <c r="WW67" s="23"/>
      <c r="WX67" s="23"/>
      <c r="WY67" s="23"/>
      <c r="WZ67" s="23"/>
      <c r="XA67" s="23"/>
      <c r="XB67" s="23"/>
      <c r="XC67" s="23"/>
      <c r="XD67" s="23"/>
      <c r="XE67" s="23"/>
      <c r="XF67" s="23"/>
      <c r="XG67" s="23"/>
      <c r="XH67" s="23"/>
      <c r="XI67" s="23"/>
      <c r="XJ67" s="23"/>
      <c r="XK67" s="23"/>
      <c r="XL67" s="23"/>
      <c r="XM67" s="23"/>
      <c r="XN67" s="23"/>
      <c r="XO67" s="23"/>
      <c r="XP67" s="23"/>
      <c r="XQ67" s="23"/>
      <c r="XR67" s="23"/>
      <c r="XS67" s="23"/>
      <c r="XT67" s="23"/>
      <c r="XU67" s="23"/>
      <c r="XV67" s="23"/>
      <c r="XW67" s="23"/>
      <c r="XX67" s="23"/>
      <c r="XY67" s="23"/>
      <c r="XZ67" s="23"/>
      <c r="YA67" s="23"/>
      <c r="YB67" s="23"/>
      <c r="YC67" s="23"/>
      <c r="YD67" s="23"/>
      <c r="YE67" s="23"/>
      <c r="YF67" s="23"/>
      <c r="YG67" s="23"/>
      <c r="YH67" s="23"/>
      <c r="YI67" s="23"/>
      <c r="YJ67" s="23"/>
      <c r="YK67" s="23"/>
      <c r="YL67" s="23"/>
      <c r="YM67" s="23"/>
      <c r="YN67" s="23"/>
      <c r="YO67" s="23"/>
      <c r="YP67" s="23"/>
      <c r="YQ67" s="23"/>
      <c r="YR67" s="23"/>
      <c r="YS67" s="23"/>
      <c r="YT67" s="23"/>
      <c r="YU67" s="23"/>
      <c r="YV67" s="23"/>
      <c r="YW67" s="23"/>
      <c r="YX67" s="23"/>
      <c r="YY67" s="23"/>
      <c r="YZ67" s="23"/>
      <c r="ZA67" s="23"/>
      <c r="ZB67" s="23"/>
      <c r="ZC67" s="23"/>
      <c r="ZD67" s="23"/>
      <c r="ZE67" s="23"/>
      <c r="ZF67" s="23"/>
      <c r="ZG67" s="23"/>
      <c r="ZH67" s="23"/>
      <c r="ZI67" s="23"/>
      <c r="ZJ67" s="23"/>
      <c r="ZK67" s="23"/>
      <c r="ZL67" s="23"/>
      <c r="ZM67" s="23"/>
      <c r="ZN67" s="23"/>
      <c r="ZO67" s="23"/>
      <c r="ZP67" s="23"/>
      <c r="ZQ67" s="23"/>
      <c r="ZR67" s="23"/>
      <c r="ZS67" s="23"/>
      <c r="ZT67" s="23"/>
      <c r="ZU67" s="23"/>
      <c r="ZV67" s="23"/>
      <c r="ZW67" s="23"/>
      <c r="ZX67" s="23"/>
      <c r="ZY67" s="23"/>
      <c r="ZZ67" s="23"/>
      <c r="AAA67" s="23"/>
      <c r="AAB67" s="23"/>
      <c r="AAC67" s="23"/>
      <c r="AAD67" s="23"/>
      <c r="AAE67" s="23"/>
      <c r="AAF67" s="23"/>
      <c r="AAG67" s="23"/>
      <c r="AAH67" s="23"/>
      <c r="AAI67" s="23"/>
      <c r="AAJ67" s="23"/>
      <c r="AAK67" s="23"/>
      <c r="AAL67" s="23"/>
      <c r="AAM67" s="23"/>
      <c r="AAN67" s="23"/>
      <c r="AAO67" s="23"/>
      <c r="AAP67" s="23"/>
      <c r="AAQ67" s="23"/>
      <c r="AAR67" s="23"/>
      <c r="AAS67" s="23"/>
      <c r="AAT67" s="23"/>
      <c r="AAU67" s="23"/>
      <c r="AAV67" s="23"/>
      <c r="AAW67" s="23"/>
      <c r="AAX67" s="23"/>
      <c r="AAY67" s="23"/>
      <c r="AAZ67" s="23"/>
      <c r="ABA67" s="23"/>
      <c r="ABB67" s="23"/>
      <c r="ABC67" s="23"/>
      <c r="ABD67" s="23"/>
      <c r="ABE67" s="23"/>
      <c r="ABF67" s="23"/>
      <c r="ABG67" s="23"/>
      <c r="ABH67" s="23"/>
      <c r="ABI67" s="23"/>
      <c r="ABJ67" s="23"/>
      <c r="ABK67" s="23"/>
      <c r="ABL67" s="23"/>
      <c r="ABM67" s="23"/>
      <c r="ABN67" s="23"/>
      <c r="ABO67" s="23"/>
      <c r="ABP67" s="23"/>
      <c r="ABQ67" s="23"/>
      <c r="ABR67" s="23"/>
      <c r="ABS67" s="23"/>
      <c r="ABT67" s="23"/>
      <c r="ABU67" s="23"/>
      <c r="ABV67" s="23"/>
      <c r="ABW67" s="23"/>
      <c r="ABX67" s="23"/>
      <c r="ABY67" s="23"/>
      <c r="ABZ67" s="23"/>
      <c r="ACA67" s="23"/>
      <c r="ACB67" s="23"/>
      <c r="ACC67" s="23"/>
      <c r="ACD67" s="23"/>
      <c r="ACE67" s="23"/>
      <c r="ACF67" s="23"/>
      <c r="ACG67" s="23"/>
      <c r="ACH67" s="23"/>
      <c r="ACI67" s="23"/>
      <c r="ACJ67" s="23"/>
      <c r="ACK67" s="23"/>
      <c r="ACL67" s="23"/>
      <c r="ACM67" s="23"/>
      <c r="ACN67" s="23"/>
      <c r="ACO67" s="23"/>
      <c r="ACP67" s="23"/>
      <c r="ACQ67" s="23"/>
      <c r="ACR67" s="23"/>
      <c r="ACS67" s="23"/>
      <c r="ACT67" s="23"/>
      <c r="ACU67" s="23"/>
      <c r="ACV67" s="23"/>
      <c r="ACW67" s="23"/>
      <c r="ACX67" s="23"/>
      <c r="ACY67" s="23"/>
      <c r="ACZ67" s="23"/>
      <c r="ADA67" s="23"/>
      <c r="ADB67" s="23"/>
      <c r="ADC67" s="23"/>
      <c r="ADD67" s="23"/>
      <c r="ADE67" s="23"/>
      <c r="ADF67" s="23"/>
      <c r="ADG67" s="23"/>
      <c r="ADH67" s="23"/>
      <c r="ADI67" s="23"/>
      <c r="ADJ67" s="23"/>
      <c r="ADK67" s="23"/>
      <c r="ADL67" s="23"/>
      <c r="ADM67" s="23"/>
      <c r="ADN67" s="23"/>
      <c r="ADO67" s="23"/>
      <c r="ADP67" s="23"/>
      <c r="ADQ67" s="23"/>
      <c r="ADR67" s="23"/>
      <c r="ADS67" s="23"/>
      <c r="ADT67" s="23"/>
      <c r="ADU67" s="23"/>
      <c r="ADV67" s="23"/>
      <c r="ADW67" s="23"/>
      <c r="ADX67" s="23"/>
      <c r="ADY67" s="23"/>
      <c r="ADZ67" s="23"/>
      <c r="AEA67" s="23"/>
      <c r="AEB67" s="23"/>
      <c r="AEC67" s="23"/>
      <c r="AED67" s="23"/>
      <c r="AEE67" s="23"/>
      <c r="AEF67" s="23"/>
      <c r="AEG67" s="23"/>
      <c r="AEH67" s="23"/>
      <c r="AEI67" s="23"/>
      <c r="AEJ67" s="23"/>
      <c r="AEK67" s="23"/>
      <c r="AEL67" s="23"/>
      <c r="AEM67" s="23"/>
      <c r="AEN67" s="23"/>
      <c r="AEO67" s="23"/>
      <c r="AEP67" s="23"/>
      <c r="AEQ67" s="23"/>
      <c r="AER67" s="23"/>
      <c r="AES67" s="23"/>
      <c r="AET67" s="23"/>
      <c r="AEU67" s="23"/>
      <c r="AEV67" s="23"/>
      <c r="AEW67" s="23"/>
      <c r="AEX67" s="23"/>
      <c r="AEY67" s="23"/>
      <c r="AEZ67" s="23"/>
      <c r="AFA67" s="23"/>
      <c r="AFB67" s="23"/>
      <c r="AFC67" s="23"/>
      <c r="AFD67" s="23"/>
      <c r="AFE67" s="23"/>
      <c r="AFF67" s="23"/>
      <c r="AFG67" s="23"/>
      <c r="AFH67" s="23"/>
      <c r="AFI67" s="23"/>
      <c r="AFJ67" s="23"/>
      <c r="AFK67" s="23"/>
      <c r="AFL67" s="23"/>
      <c r="AFM67" s="23"/>
      <c r="AFN67" s="23"/>
      <c r="AFO67" s="23"/>
      <c r="AFP67" s="23"/>
      <c r="AFQ67" s="23"/>
      <c r="AFR67" s="23"/>
      <c r="AFS67" s="23"/>
      <c r="AFT67" s="23"/>
      <c r="AFU67" s="23"/>
      <c r="AFV67" s="23"/>
      <c r="AFW67" s="23"/>
      <c r="AFX67" s="23"/>
      <c r="AFY67" s="23"/>
      <c r="AFZ67" s="23"/>
      <c r="AGA67" s="23"/>
      <c r="AGB67" s="23"/>
      <c r="AGC67" s="23"/>
      <c r="AGD67" s="23"/>
      <c r="AGE67" s="23"/>
      <c r="AGF67" s="23"/>
      <c r="AGG67" s="23"/>
      <c r="AGH67" s="23"/>
      <c r="AGI67" s="23"/>
      <c r="AGJ67" s="23"/>
      <c r="AGK67" s="23"/>
      <c r="AGL67" s="23"/>
      <c r="AGM67" s="23"/>
      <c r="AGN67" s="23"/>
      <c r="AGO67" s="23"/>
      <c r="AGP67" s="23"/>
      <c r="AGQ67" s="23"/>
      <c r="AGR67" s="23"/>
      <c r="AGS67" s="23"/>
      <c r="AGT67" s="23"/>
      <c r="AGU67" s="23"/>
      <c r="AGV67" s="23"/>
      <c r="AGW67" s="23"/>
      <c r="AGX67" s="23"/>
      <c r="AGY67" s="23"/>
      <c r="AGZ67" s="23"/>
      <c r="AHA67" s="23"/>
      <c r="AHB67" s="23"/>
      <c r="AHC67" s="23"/>
      <c r="AHD67" s="23"/>
      <c r="AHE67" s="23"/>
      <c r="AHF67" s="23"/>
      <c r="AHG67" s="23"/>
      <c r="AHH67" s="23"/>
      <c r="AHI67" s="23"/>
      <c r="AHJ67" s="23"/>
      <c r="AHK67" s="23"/>
      <c r="AHL67" s="23"/>
      <c r="AHM67" s="23"/>
      <c r="AHN67" s="23"/>
      <c r="AHO67" s="23"/>
      <c r="AHP67" s="23"/>
      <c r="AHQ67" s="23"/>
      <c r="AHR67" s="23"/>
      <c r="AHS67" s="23"/>
      <c r="AHT67" s="23"/>
      <c r="AHU67" s="23"/>
      <c r="AHV67" s="23"/>
      <c r="AHW67" s="23"/>
      <c r="AHX67" s="23"/>
      <c r="AHY67" s="23"/>
      <c r="AHZ67" s="23"/>
      <c r="AIA67" s="23"/>
      <c r="AIB67" s="23"/>
      <c r="AIC67" s="23"/>
      <c r="AID67" s="23"/>
      <c r="AIE67" s="23"/>
      <c r="AIF67" s="23"/>
      <c r="AIG67" s="23"/>
      <c r="AIH67" s="23"/>
      <c r="AII67" s="23"/>
      <c r="AIJ67" s="23"/>
      <c r="AIK67" s="23"/>
      <c r="AIL67" s="23"/>
      <c r="AIM67" s="23"/>
      <c r="AIN67" s="23"/>
      <c r="AIO67" s="23"/>
      <c r="AIP67" s="23"/>
      <c r="AIQ67" s="23"/>
      <c r="AIR67" s="23"/>
      <c r="AIS67" s="23"/>
      <c r="AIT67" s="23"/>
      <c r="AIU67" s="23"/>
      <c r="AIV67" s="23"/>
      <c r="AIW67" s="23"/>
      <c r="AIX67" s="23"/>
      <c r="AIY67" s="23"/>
      <c r="AIZ67" s="23"/>
      <c r="AJA67" s="23"/>
      <c r="AJB67" s="23"/>
      <c r="AJC67" s="23"/>
      <c r="AJD67" s="23"/>
      <c r="AJE67" s="23"/>
      <c r="AJF67" s="23"/>
      <c r="AJG67" s="23"/>
      <c r="AJH67" s="23"/>
      <c r="AJI67" s="23"/>
      <c r="AJJ67" s="23"/>
      <c r="AJK67" s="23"/>
      <c r="AJL67" s="23"/>
      <c r="AJM67" s="23"/>
      <c r="AJN67" s="23"/>
      <c r="AJO67" s="23"/>
      <c r="AJP67" s="23"/>
      <c r="AJQ67" s="23"/>
      <c r="AJR67" s="23"/>
      <c r="AJS67" s="23"/>
      <c r="AJT67" s="23"/>
      <c r="AJU67" s="23"/>
      <c r="AJV67" s="23"/>
      <c r="AJW67" s="23"/>
      <c r="AJX67" s="23"/>
      <c r="AJY67" s="23"/>
      <c r="AJZ67" s="23"/>
      <c r="AKA67" s="23"/>
      <c r="AKB67" s="23"/>
      <c r="AKC67" s="23"/>
      <c r="AKD67" s="23"/>
      <c r="AKE67" s="23"/>
      <c r="AKF67" s="23"/>
      <c r="AKG67" s="23"/>
      <c r="AKH67" s="23"/>
      <c r="AKI67" s="23"/>
      <c r="AKJ67" s="23"/>
      <c r="AKK67" s="23"/>
      <c r="AKL67" s="23"/>
      <c r="AKM67" s="23"/>
      <c r="AKN67" s="23"/>
      <c r="AKO67" s="23"/>
      <c r="AKP67" s="23"/>
      <c r="AKQ67" s="23"/>
      <c r="AKR67" s="23"/>
      <c r="AKS67" s="23"/>
      <c r="AKT67" s="23"/>
      <c r="AKU67" s="23"/>
      <c r="AKV67" s="23"/>
      <c r="AKW67" s="23"/>
      <c r="AKX67" s="23"/>
      <c r="AKY67" s="23"/>
      <c r="AKZ67" s="23"/>
      <c r="ALA67" s="23"/>
      <c r="ALB67" s="23"/>
      <c r="ALC67" s="23"/>
      <c r="ALD67" s="23"/>
      <c r="ALE67" s="23"/>
      <c r="ALF67" s="23"/>
      <c r="ALG67" s="23"/>
      <c r="ALH67" s="23"/>
      <c r="ALI67" s="23"/>
      <c r="ALJ67" s="23"/>
      <c r="ALK67" s="23"/>
      <c r="ALL67" s="23"/>
      <c r="ALM67" s="23"/>
      <c r="ALN67" s="23"/>
      <c r="ALO67" s="23"/>
      <c r="ALP67" s="23"/>
      <c r="ALQ67" s="23"/>
      <c r="ALR67" s="23"/>
      <c r="ALS67" s="23"/>
      <c r="ALT67" s="23"/>
      <c r="ALU67" s="23"/>
      <c r="ALV67" s="23"/>
      <c r="ALW67" s="23"/>
      <c r="ALX67" s="23"/>
      <c r="ALY67" s="23"/>
      <c r="ALZ67" s="23"/>
      <c r="AMA67" s="23"/>
      <c r="AMB67" s="23"/>
      <c r="AMC67" s="23"/>
      <c r="AMD67" s="23"/>
      <c r="AME67" s="23"/>
      <c r="AMF67" s="23"/>
      <c r="AMG67" s="23"/>
      <c r="AMH67" s="23"/>
      <c r="AMI67" s="23"/>
      <c r="AMJ67" s="23"/>
      <c r="AMK67" s="23"/>
      <c r="AML67" s="23"/>
      <c r="AMM67" s="23"/>
      <c r="AMN67" s="23"/>
      <c r="AMO67" s="23"/>
      <c r="AMP67" s="23"/>
      <c r="AMQ67" s="23"/>
      <c r="AMR67" s="23"/>
      <c r="AMS67" s="23"/>
      <c r="AMT67" s="23"/>
      <c r="AMU67" s="23"/>
      <c r="AMV67" s="23"/>
      <c r="AMW67" s="23"/>
      <c r="AMX67" s="23"/>
      <c r="AMY67" s="23"/>
      <c r="AMZ67" s="23"/>
      <c r="ANA67" s="23"/>
      <c r="ANB67" s="23"/>
      <c r="ANC67" s="23"/>
      <c r="AND67" s="23"/>
      <c r="ANE67" s="23"/>
      <c r="ANF67" s="23"/>
      <c r="ANG67" s="23"/>
      <c r="ANH67" s="23"/>
      <c r="ANI67" s="23"/>
      <c r="ANJ67" s="23"/>
      <c r="ANK67" s="23"/>
      <c r="ANL67" s="23"/>
      <c r="ANM67" s="23"/>
      <c r="ANN67" s="23"/>
      <c r="ANO67" s="23"/>
      <c r="ANP67" s="23"/>
      <c r="ANQ67" s="23"/>
      <c r="ANR67" s="23"/>
      <c r="ANS67" s="23"/>
      <c r="ANT67" s="23"/>
      <c r="ANU67" s="23"/>
      <c r="ANV67" s="23"/>
      <c r="ANW67" s="23"/>
      <c r="ANX67" s="23"/>
      <c r="ANY67" s="23"/>
      <c r="ANZ67" s="23"/>
      <c r="AOA67" s="23"/>
      <c r="AOB67" s="23"/>
      <c r="AOC67" s="23"/>
      <c r="AOD67" s="23"/>
      <c r="AOE67" s="23"/>
      <c r="AOF67" s="23"/>
      <c r="AOG67" s="23"/>
      <c r="AOH67" s="23"/>
      <c r="AOI67" s="23"/>
    </row>
    <row r="68" spans="1:1075" s="17" customFormat="1" ht="12.75" hidden="1" customHeight="1" thickBot="1">
      <c r="A68" s="20"/>
      <c r="B68" s="70"/>
      <c r="C68" s="70"/>
      <c r="D68" s="51"/>
      <c r="E68" s="51"/>
      <c r="F68" s="51"/>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3"/>
      <c r="NH68" s="23"/>
      <c r="NI68" s="23"/>
      <c r="NJ68" s="23"/>
      <c r="NK68" s="23"/>
      <c r="NL68" s="23"/>
      <c r="NM68" s="23"/>
      <c r="NN68" s="23"/>
      <c r="NO68" s="23"/>
      <c r="NP68" s="23"/>
      <c r="NQ68" s="23"/>
      <c r="NR68" s="23"/>
      <c r="NS68" s="23"/>
      <c r="NT68" s="23"/>
      <c r="NU68" s="23"/>
      <c r="NV68" s="23"/>
      <c r="NW68" s="23"/>
      <c r="NX68" s="23"/>
      <c r="NY68" s="23"/>
      <c r="NZ68" s="23"/>
      <c r="OA68" s="23"/>
      <c r="OB68" s="23"/>
      <c r="OC68" s="23"/>
      <c r="OD68" s="23"/>
      <c r="OE68" s="23"/>
      <c r="OF68" s="23"/>
      <c r="OG68" s="23"/>
      <c r="OH68" s="23"/>
      <c r="OI68" s="23"/>
      <c r="OJ68" s="23"/>
      <c r="OK68" s="23"/>
      <c r="OL68" s="23"/>
      <c r="OM68" s="23"/>
      <c r="ON68" s="23"/>
      <c r="OO68" s="23"/>
      <c r="OP68" s="23"/>
      <c r="OQ68" s="23"/>
      <c r="OR68" s="23"/>
      <c r="OS68" s="23"/>
      <c r="OT68" s="23"/>
      <c r="OU68" s="23"/>
      <c r="OV68" s="23"/>
      <c r="OW68" s="23"/>
      <c r="OX68" s="23"/>
      <c r="OY68" s="23"/>
      <c r="OZ68" s="23"/>
      <c r="PA68" s="23"/>
      <c r="PB68" s="23"/>
      <c r="PC68" s="23"/>
      <c r="PD68" s="23"/>
      <c r="PE68" s="23"/>
      <c r="PF68" s="23"/>
      <c r="PG68" s="23"/>
      <c r="PH68" s="23"/>
      <c r="PI68" s="23"/>
      <c r="PJ68" s="23"/>
      <c r="PK68" s="23"/>
      <c r="PL68" s="23"/>
      <c r="PM68" s="23"/>
      <c r="PN68" s="23"/>
      <c r="PO68" s="23"/>
      <c r="PP68" s="23"/>
      <c r="PQ68" s="23"/>
      <c r="PR68" s="23"/>
      <c r="PS68" s="23"/>
      <c r="PT68" s="23"/>
      <c r="PU68" s="23"/>
      <c r="PV68" s="23"/>
      <c r="PW68" s="23"/>
      <c r="PX68" s="23"/>
      <c r="PY68" s="23"/>
      <c r="PZ68" s="23"/>
      <c r="QA68" s="23"/>
      <c r="QB68" s="23"/>
      <c r="QC68" s="23"/>
      <c r="QD68" s="23"/>
      <c r="QE68" s="23"/>
      <c r="QF68" s="23"/>
      <c r="QG68" s="23"/>
      <c r="QH68" s="23"/>
      <c r="QI68" s="23"/>
      <c r="QJ68" s="23"/>
      <c r="QK68" s="23"/>
      <c r="QL68" s="23"/>
      <c r="QM68" s="23"/>
      <c r="QN68" s="23"/>
      <c r="QO68" s="23"/>
      <c r="QP68" s="23"/>
      <c r="QQ68" s="23"/>
      <c r="QR68" s="23"/>
      <c r="QS68" s="23"/>
      <c r="QT68" s="23"/>
      <c r="QU68" s="23"/>
      <c r="QV68" s="23"/>
      <c r="QW68" s="23"/>
      <c r="QX68" s="23"/>
      <c r="QY68" s="23"/>
      <c r="QZ68" s="23"/>
      <c r="RA68" s="23"/>
      <c r="RB68" s="23"/>
      <c r="RC68" s="23"/>
      <c r="RD68" s="23"/>
      <c r="RE68" s="23"/>
      <c r="RF68" s="23"/>
      <c r="RG68" s="23"/>
      <c r="RH68" s="23"/>
      <c r="RI68" s="23"/>
      <c r="RJ68" s="23"/>
      <c r="RK68" s="23"/>
      <c r="RL68" s="23"/>
      <c r="RM68" s="23"/>
      <c r="RN68" s="23"/>
      <c r="RO68" s="23"/>
      <c r="RP68" s="23"/>
      <c r="RQ68" s="23"/>
      <c r="RR68" s="23"/>
      <c r="RS68" s="23"/>
      <c r="RT68" s="23"/>
      <c r="RU68" s="23"/>
      <c r="RV68" s="23"/>
      <c r="RW68" s="23"/>
      <c r="RX68" s="23"/>
      <c r="RY68" s="23"/>
      <c r="RZ68" s="23"/>
      <c r="SA68" s="23"/>
      <c r="SB68" s="23"/>
      <c r="SC68" s="23"/>
      <c r="SD68" s="23"/>
      <c r="SE68" s="23"/>
      <c r="SF68" s="23"/>
      <c r="SG68" s="23"/>
      <c r="SH68" s="23"/>
      <c r="SI68" s="23"/>
      <c r="SJ68" s="23"/>
      <c r="SK68" s="23"/>
      <c r="SL68" s="23"/>
      <c r="SM68" s="23"/>
      <c r="SN68" s="23"/>
      <c r="SO68" s="23"/>
      <c r="SP68" s="23"/>
      <c r="SQ68" s="23"/>
      <c r="SR68" s="23"/>
      <c r="SS68" s="23"/>
      <c r="ST68" s="23"/>
      <c r="SU68" s="23"/>
      <c r="SV68" s="23"/>
      <c r="SW68" s="23"/>
      <c r="SX68" s="23"/>
      <c r="SY68" s="23"/>
      <c r="SZ68" s="23"/>
      <c r="TA68" s="23"/>
      <c r="TB68" s="23"/>
      <c r="TC68" s="23"/>
      <c r="TD68" s="23"/>
      <c r="TE68" s="23"/>
      <c r="TF68" s="23"/>
      <c r="TG68" s="23"/>
      <c r="TH68" s="23"/>
      <c r="TI68" s="23"/>
      <c r="TJ68" s="23"/>
      <c r="TK68" s="23"/>
      <c r="TL68" s="23"/>
      <c r="TM68" s="23"/>
      <c r="TN68" s="23"/>
      <c r="TO68" s="23"/>
      <c r="TP68" s="23"/>
      <c r="TQ68" s="23"/>
      <c r="TR68" s="23"/>
      <c r="TS68" s="23"/>
      <c r="TT68" s="23"/>
      <c r="TU68" s="23"/>
      <c r="TV68" s="23"/>
      <c r="TW68" s="23"/>
      <c r="TX68" s="23"/>
      <c r="TY68" s="23"/>
      <c r="TZ68" s="23"/>
      <c r="UA68" s="23"/>
      <c r="UB68" s="23"/>
      <c r="UC68" s="23"/>
      <c r="UD68" s="23"/>
      <c r="UE68" s="23"/>
      <c r="UF68" s="23"/>
      <c r="UG68" s="23"/>
      <c r="UH68" s="23"/>
      <c r="UI68" s="23"/>
      <c r="UJ68" s="23"/>
      <c r="UK68" s="23"/>
      <c r="UL68" s="23"/>
      <c r="UM68" s="23"/>
      <c r="UN68" s="23"/>
      <c r="UO68" s="23"/>
      <c r="UP68" s="23"/>
      <c r="UQ68" s="23"/>
      <c r="UR68" s="23"/>
      <c r="US68" s="23"/>
      <c r="UT68" s="23"/>
      <c r="UU68" s="23"/>
      <c r="UV68" s="23"/>
      <c r="UW68" s="23"/>
      <c r="UX68" s="23"/>
      <c r="UY68" s="23"/>
      <c r="UZ68" s="23"/>
      <c r="VA68" s="23"/>
      <c r="VB68" s="23"/>
      <c r="VC68" s="23"/>
      <c r="VD68" s="23"/>
      <c r="VE68" s="23"/>
      <c r="VF68" s="23"/>
      <c r="VG68" s="23"/>
      <c r="VH68" s="23"/>
      <c r="VI68" s="23"/>
      <c r="VJ68" s="23"/>
      <c r="VK68" s="23"/>
      <c r="VL68" s="23"/>
      <c r="VM68" s="23"/>
      <c r="VN68" s="23"/>
      <c r="VO68" s="23"/>
      <c r="VP68" s="23"/>
      <c r="VQ68" s="23"/>
      <c r="VR68" s="23"/>
      <c r="VS68" s="23"/>
      <c r="VT68" s="23"/>
      <c r="VU68" s="23"/>
      <c r="VV68" s="23"/>
      <c r="VW68" s="23"/>
      <c r="VX68" s="23"/>
      <c r="VY68" s="23"/>
      <c r="VZ68" s="23"/>
      <c r="WA68" s="23"/>
      <c r="WB68" s="23"/>
      <c r="WC68" s="23"/>
      <c r="WD68" s="23"/>
      <c r="WE68" s="23"/>
      <c r="WF68" s="23"/>
      <c r="WG68" s="23"/>
      <c r="WH68" s="23"/>
      <c r="WI68" s="23"/>
      <c r="WJ68" s="23"/>
      <c r="WK68" s="23"/>
      <c r="WL68" s="23"/>
      <c r="WM68" s="23"/>
      <c r="WN68" s="23"/>
      <c r="WO68" s="23"/>
      <c r="WP68" s="23"/>
      <c r="WQ68" s="23"/>
      <c r="WR68" s="23"/>
      <c r="WS68" s="23"/>
      <c r="WT68" s="23"/>
      <c r="WU68" s="23"/>
      <c r="WV68" s="23"/>
      <c r="WW68" s="23"/>
      <c r="WX68" s="23"/>
      <c r="WY68" s="23"/>
      <c r="WZ68" s="23"/>
      <c r="XA68" s="23"/>
      <c r="XB68" s="23"/>
      <c r="XC68" s="23"/>
      <c r="XD68" s="23"/>
      <c r="XE68" s="23"/>
      <c r="XF68" s="23"/>
      <c r="XG68" s="23"/>
      <c r="XH68" s="23"/>
      <c r="XI68" s="23"/>
      <c r="XJ68" s="23"/>
      <c r="XK68" s="23"/>
      <c r="XL68" s="23"/>
      <c r="XM68" s="23"/>
      <c r="XN68" s="23"/>
      <c r="XO68" s="23"/>
      <c r="XP68" s="23"/>
      <c r="XQ68" s="23"/>
      <c r="XR68" s="23"/>
      <c r="XS68" s="23"/>
      <c r="XT68" s="23"/>
      <c r="XU68" s="23"/>
      <c r="XV68" s="23"/>
      <c r="XW68" s="23"/>
      <c r="XX68" s="23"/>
      <c r="XY68" s="23"/>
      <c r="XZ68" s="23"/>
      <c r="YA68" s="23"/>
      <c r="YB68" s="23"/>
      <c r="YC68" s="23"/>
      <c r="YD68" s="23"/>
      <c r="YE68" s="23"/>
      <c r="YF68" s="23"/>
      <c r="YG68" s="23"/>
      <c r="YH68" s="23"/>
      <c r="YI68" s="23"/>
      <c r="YJ68" s="23"/>
      <c r="YK68" s="23"/>
      <c r="YL68" s="23"/>
      <c r="YM68" s="23"/>
      <c r="YN68" s="23"/>
      <c r="YO68" s="23"/>
      <c r="YP68" s="23"/>
      <c r="YQ68" s="23"/>
      <c r="YR68" s="23"/>
      <c r="YS68" s="23"/>
      <c r="YT68" s="23"/>
      <c r="YU68" s="23"/>
      <c r="YV68" s="23"/>
      <c r="YW68" s="23"/>
      <c r="YX68" s="23"/>
      <c r="YY68" s="23"/>
      <c r="YZ68" s="23"/>
      <c r="ZA68" s="23"/>
      <c r="ZB68" s="23"/>
      <c r="ZC68" s="23"/>
      <c r="ZD68" s="23"/>
      <c r="ZE68" s="23"/>
      <c r="ZF68" s="23"/>
      <c r="ZG68" s="23"/>
      <c r="ZH68" s="23"/>
      <c r="ZI68" s="23"/>
      <c r="ZJ68" s="23"/>
      <c r="ZK68" s="23"/>
      <c r="ZL68" s="23"/>
      <c r="ZM68" s="23"/>
      <c r="ZN68" s="23"/>
      <c r="ZO68" s="23"/>
      <c r="ZP68" s="23"/>
      <c r="ZQ68" s="23"/>
      <c r="ZR68" s="23"/>
      <c r="ZS68" s="23"/>
      <c r="ZT68" s="23"/>
      <c r="ZU68" s="23"/>
      <c r="ZV68" s="23"/>
      <c r="ZW68" s="23"/>
      <c r="ZX68" s="23"/>
      <c r="ZY68" s="23"/>
      <c r="ZZ68" s="23"/>
      <c r="AAA68" s="23"/>
      <c r="AAB68" s="23"/>
      <c r="AAC68" s="23"/>
      <c r="AAD68" s="23"/>
      <c r="AAE68" s="23"/>
      <c r="AAF68" s="23"/>
      <c r="AAG68" s="23"/>
      <c r="AAH68" s="23"/>
      <c r="AAI68" s="23"/>
      <c r="AAJ68" s="23"/>
      <c r="AAK68" s="23"/>
      <c r="AAL68" s="23"/>
      <c r="AAM68" s="23"/>
      <c r="AAN68" s="23"/>
      <c r="AAO68" s="23"/>
      <c r="AAP68" s="23"/>
      <c r="AAQ68" s="23"/>
      <c r="AAR68" s="23"/>
      <c r="AAS68" s="23"/>
      <c r="AAT68" s="23"/>
      <c r="AAU68" s="23"/>
      <c r="AAV68" s="23"/>
      <c r="AAW68" s="23"/>
      <c r="AAX68" s="23"/>
      <c r="AAY68" s="23"/>
      <c r="AAZ68" s="23"/>
      <c r="ABA68" s="23"/>
      <c r="ABB68" s="23"/>
      <c r="ABC68" s="23"/>
      <c r="ABD68" s="23"/>
      <c r="ABE68" s="23"/>
      <c r="ABF68" s="23"/>
      <c r="ABG68" s="23"/>
      <c r="ABH68" s="23"/>
      <c r="ABI68" s="23"/>
      <c r="ABJ68" s="23"/>
      <c r="ABK68" s="23"/>
      <c r="ABL68" s="23"/>
      <c r="ABM68" s="23"/>
      <c r="ABN68" s="23"/>
      <c r="ABO68" s="23"/>
      <c r="ABP68" s="23"/>
      <c r="ABQ68" s="23"/>
      <c r="ABR68" s="23"/>
      <c r="ABS68" s="23"/>
      <c r="ABT68" s="23"/>
      <c r="ABU68" s="23"/>
      <c r="ABV68" s="23"/>
      <c r="ABW68" s="23"/>
      <c r="ABX68" s="23"/>
      <c r="ABY68" s="23"/>
      <c r="ABZ68" s="23"/>
      <c r="ACA68" s="23"/>
      <c r="ACB68" s="23"/>
      <c r="ACC68" s="23"/>
      <c r="ACD68" s="23"/>
      <c r="ACE68" s="23"/>
      <c r="ACF68" s="23"/>
      <c r="ACG68" s="23"/>
      <c r="ACH68" s="23"/>
      <c r="ACI68" s="23"/>
      <c r="ACJ68" s="23"/>
      <c r="ACK68" s="23"/>
      <c r="ACL68" s="23"/>
      <c r="ACM68" s="23"/>
      <c r="ACN68" s="23"/>
      <c r="ACO68" s="23"/>
      <c r="ACP68" s="23"/>
      <c r="ACQ68" s="23"/>
      <c r="ACR68" s="23"/>
      <c r="ACS68" s="23"/>
      <c r="ACT68" s="23"/>
      <c r="ACU68" s="23"/>
      <c r="ACV68" s="23"/>
      <c r="ACW68" s="23"/>
      <c r="ACX68" s="23"/>
      <c r="ACY68" s="23"/>
      <c r="ACZ68" s="23"/>
      <c r="ADA68" s="23"/>
      <c r="ADB68" s="23"/>
      <c r="ADC68" s="23"/>
      <c r="ADD68" s="23"/>
      <c r="ADE68" s="23"/>
      <c r="ADF68" s="23"/>
      <c r="ADG68" s="23"/>
      <c r="ADH68" s="23"/>
      <c r="ADI68" s="23"/>
      <c r="ADJ68" s="23"/>
      <c r="ADK68" s="23"/>
      <c r="ADL68" s="23"/>
      <c r="ADM68" s="23"/>
      <c r="ADN68" s="23"/>
      <c r="ADO68" s="23"/>
      <c r="ADP68" s="23"/>
      <c r="ADQ68" s="23"/>
      <c r="ADR68" s="23"/>
      <c r="ADS68" s="23"/>
      <c r="ADT68" s="23"/>
      <c r="ADU68" s="23"/>
      <c r="ADV68" s="23"/>
      <c r="ADW68" s="23"/>
      <c r="ADX68" s="23"/>
      <c r="ADY68" s="23"/>
      <c r="ADZ68" s="23"/>
      <c r="AEA68" s="23"/>
      <c r="AEB68" s="23"/>
      <c r="AEC68" s="23"/>
      <c r="AED68" s="23"/>
      <c r="AEE68" s="23"/>
      <c r="AEF68" s="23"/>
      <c r="AEG68" s="23"/>
      <c r="AEH68" s="23"/>
      <c r="AEI68" s="23"/>
      <c r="AEJ68" s="23"/>
      <c r="AEK68" s="23"/>
      <c r="AEL68" s="23"/>
      <c r="AEM68" s="23"/>
      <c r="AEN68" s="23"/>
      <c r="AEO68" s="23"/>
      <c r="AEP68" s="23"/>
      <c r="AEQ68" s="23"/>
      <c r="AER68" s="23"/>
      <c r="AES68" s="23"/>
      <c r="AET68" s="23"/>
      <c r="AEU68" s="23"/>
      <c r="AEV68" s="23"/>
      <c r="AEW68" s="23"/>
      <c r="AEX68" s="23"/>
      <c r="AEY68" s="23"/>
      <c r="AEZ68" s="23"/>
      <c r="AFA68" s="23"/>
      <c r="AFB68" s="23"/>
      <c r="AFC68" s="23"/>
      <c r="AFD68" s="23"/>
      <c r="AFE68" s="23"/>
      <c r="AFF68" s="23"/>
      <c r="AFG68" s="23"/>
      <c r="AFH68" s="23"/>
      <c r="AFI68" s="23"/>
      <c r="AFJ68" s="23"/>
      <c r="AFK68" s="23"/>
      <c r="AFL68" s="23"/>
      <c r="AFM68" s="23"/>
      <c r="AFN68" s="23"/>
      <c r="AFO68" s="23"/>
      <c r="AFP68" s="23"/>
      <c r="AFQ68" s="23"/>
      <c r="AFR68" s="23"/>
      <c r="AFS68" s="23"/>
      <c r="AFT68" s="23"/>
      <c r="AFU68" s="23"/>
      <c r="AFV68" s="23"/>
      <c r="AFW68" s="23"/>
      <c r="AFX68" s="23"/>
      <c r="AFY68" s="23"/>
      <c r="AFZ68" s="23"/>
      <c r="AGA68" s="23"/>
      <c r="AGB68" s="23"/>
      <c r="AGC68" s="23"/>
      <c r="AGD68" s="23"/>
      <c r="AGE68" s="23"/>
      <c r="AGF68" s="23"/>
      <c r="AGG68" s="23"/>
      <c r="AGH68" s="23"/>
      <c r="AGI68" s="23"/>
      <c r="AGJ68" s="23"/>
      <c r="AGK68" s="23"/>
      <c r="AGL68" s="23"/>
      <c r="AGM68" s="23"/>
      <c r="AGN68" s="23"/>
      <c r="AGO68" s="23"/>
      <c r="AGP68" s="23"/>
      <c r="AGQ68" s="23"/>
      <c r="AGR68" s="23"/>
      <c r="AGS68" s="23"/>
      <c r="AGT68" s="23"/>
      <c r="AGU68" s="23"/>
      <c r="AGV68" s="23"/>
      <c r="AGW68" s="23"/>
      <c r="AGX68" s="23"/>
      <c r="AGY68" s="23"/>
      <c r="AGZ68" s="23"/>
      <c r="AHA68" s="23"/>
      <c r="AHB68" s="23"/>
      <c r="AHC68" s="23"/>
      <c r="AHD68" s="23"/>
      <c r="AHE68" s="23"/>
      <c r="AHF68" s="23"/>
      <c r="AHG68" s="23"/>
      <c r="AHH68" s="23"/>
      <c r="AHI68" s="23"/>
      <c r="AHJ68" s="23"/>
      <c r="AHK68" s="23"/>
      <c r="AHL68" s="23"/>
      <c r="AHM68" s="23"/>
      <c r="AHN68" s="23"/>
      <c r="AHO68" s="23"/>
      <c r="AHP68" s="23"/>
      <c r="AHQ68" s="23"/>
      <c r="AHR68" s="23"/>
      <c r="AHS68" s="23"/>
      <c r="AHT68" s="23"/>
      <c r="AHU68" s="23"/>
      <c r="AHV68" s="23"/>
      <c r="AHW68" s="23"/>
      <c r="AHX68" s="23"/>
      <c r="AHY68" s="23"/>
      <c r="AHZ68" s="23"/>
      <c r="AIA68" s="23"/>
      <c r="AIB68" s="23"/>
      <c r="AIC68" s="23"/>
      <c r="AID68" s="23"/>
      <c r="AIE68" s="23"/>
      <c r="AIF68" s="23"/>
      <c r="AIG68" s="23"/>
      <c r="AIH68" s="23"/>
      <c r="AII68" s="23"/>
      <c r="AIJ68" s="23"/>
      <c r="AIK68" s="23"/>
      <c r="AIL68" s="23"/>
      <c r="AIM68" s="23"/>
      <c r="AIN68" s="23"/>
      <c r="AIO68" s="23"/>
      <c r="AIP68" s="23"/>
      <c r="AIQ68" s="23"/>
      <c r="AIR68" s="23"/>
      <c r="AIS68" s="23"/>
      <c r="AIT68" s="23"/>
      <c r="AIU68" s="23"/>
      <c r="AIV68" s="23"/>
      <c r="AIW68" s="23"/>
      <c r="AIX68" s="23"/>
      <c r="AIY68" s="23"/>
      <c r="AIZ68" s="23"/>
      <c r="AJA68" s="23"/>
      <c r="AJB68" s="23"/>
      <c r="AJC68" s="23"/>
      <c r="AJD68" s="23"/>
      <c r="AJE68" s="23"/>
      <c r="AJF68" s="23"/>
      <c r="AJG68" s="23"/>
      <c r="AJH68" s="23"/>
      <c r="AJI68" s="23"/>
      <c r="AJJ68" s="23"/>
      <c r="AJK68" s="23"/>
      <c r="AJL68" s="23"/>
      <c r="AJM68" s="23"/>
      <c r="AJN68" s="23"/>
      <c r="AJO68" s="23"/>
      <c r="AJP68" s="23"/>
      <c r="AJQ68" s="23"/>
      <c r="AJR68" s="23"/>
      <c r="AJS68" s="23"/>
      <c r="AJT68" s="23"/>
      <c r="AJU68" s="23"/>
      <c r="AJV68" s="23"/>
      <c r="AJW68" s="23"/>
      <c r="AJX68" s="23"/>
      <c r="AJY68" s="23"/>
      <c r="AJZ68" s="23"/>
      <c r="AKA68" s="23"/>
      <c r="AKB68" s="23"/>
      <c r="AKC68" s="23"/>
      <c r="AKD68" s="23"/>
      <c r="AKE68" s="23"/>
      <c r="AKF68" s="23"/>
      <c r="AKG68" s="23"/>
      <c r="AKH68" s="23"/>
      <c r="AKI68" s="23"/>
      <c r="AKJ68" s="23"/>
      <c r="AKK68" s="23"/>
      <c r="AKL68" s="23"/>
      <c r="AKM68" s="23"/>
      <c r="AKN68" s="23"/>
      <c r="AKO68" s="23"/>
      <c r="AKP68" s="23"/>
      <c r="AKQ68" s="23"/>
      <c r="AKR68" s="23"/>
      <c r="AKS68" s="23"/>
      <c r="AKT68" s="23"/>
      <c r="AKU68" s="23"/>
      <c r="AKV68" s="23"/>
      <c r="AKW68" s="23"/>
      <c r="AKX68" s="23"/>
      <c r="AKY68" s="23"/>
      <c r="AKZ68" s="23"/>
      <c r="ALA68" s="23"/>
      <c r="ALB68" s="23"/>
      <c r="ALC68" s="23"/>
      <c r="ALD68" s="23"/>
      <c r="ALE68" s="23"/>
      <c r="ALF68" s="23"/>
      <c r="ALG68" s="23"/>
      <c r="ALH68" s="23"/>
      <c r="ALI68" s="23"/>
      <c r="ALJ68" s="23"/>
      <c r="ALK68" s="23"/>
      <c r="ALL68" s="23"/>
      <c r="ALM68" s="23"/>
      <c r="ALN68" s="23"/>
      <c r="ALO68" s="23"/>
      <c r="ALP68" s="23"/>
      <c r="ALQ68" s="23"/>
      <c r="ALR68" s="23"/>
      <c r="ALS68" s="23"/>
      <c r="ALT68" s="23"/>
      <c r="ALU68" s="23"/>
      <c r="ALV68" s="23"/>
      <c r="ALW68" s="23"/>
      <c r="ALX68" s="23"/>
      <c r="ALY68" s="23"/>
      <c r="ALZ68" s="23"/>
      <c r="AMA68" s="23"/>
      <c r="AMB68" s="23"/>
      <c r="AMC68" s="23"/>
      <c r="AMD68" s="23"/>
      <c r="AME68" s="23"/>
      <c r="AMF68" s="23"/>
      <c r="AMG68" s="23"/>
      <c r="AMH68" s="23"/>
      <c r="AMI68" s="23"/>
      <c r="AMJ68" s="23"/>
      <c r="AMK68" s="23"/>
      <c r="AML68" s="23"/>
      <c r="AMM68" s="23"/>
      <c r="AMN68" s="23"/>
      <c r="AMO68" s="23"/>
      <c r="AMP68" s="23"/>
      <c r="AMQ68" s="23"/>
      <c r="AMR68" s="23"/>
      <c r="AMS68" s="23"/>
      <c r="AMT68" s="23"/>
      <c r="AMU68" s="23"/>
      <c r="AMV68" s="23"/>
      <c r="AMW68" s="23"/>
      <c r="AMX68" s="23"/>
      <c r="AMY68" s="23"/>
      <c r="AMZ68" s="23"/>
      <c r="ANA68" s="23"/>
      <c r="ANB68" s="23"/>
      <c r="ANC68" s="23"/>
      <c r="AND68" s="23"/>
      <c r="ANE68" s="23"/>
      <c r="ANF68" s="23"/>
      <c r="ANG68" s="23"/>
      <c r="ANH68" s="23"/>
      <c r="ANI68" s="23"/>
      <c r="ANJ68" s="23"/>
      <c r="ANK68" s="23"/>
      <c r="ANL68" s="23"/>
      <c r="ANM68" s="23"/>
      <c r="ANN68" s="23"/>
      <c r="ANO68" s="23"/>
      <c r="ANP68" s="23"/>
      <c r="ANQ68" s="23"/>
      <c r="ANR68" s="23"/>
      <c r="ANS68" s="23"/>
      <c r="ANT68" s="23"/>
      <c r="ANU68" s="23"/>
      <c r="ANV68" s="23"/>
      <c r="ANW68" s="23"/>
      <c r="ANX68" s="23"/>
      <c r="ANY68" s="23"/>
      <c r="ANZ68" s="23"/>
      <c r="AOA68" s="23"/>
      <c r="AOB68" s="23"/>
      <c r="AOC68" s="23"/>
      <c r="AOD68" s="23"/>
      <c r="AOE68" s="23"/>
      <c r="AOF68" s="23"/>
      <c r="AOG68" s="23"/>
      <c r="AOH68" s="23"/>
      <c r="AOI68" s="23"/>
    </row>
    <row r="69" spans="1:1075" s="17" customFormat="1" ht="12.75" hidden="1" customHeight="1" thickBot="1">
      <c r="A69" s="20"/>
      <c r="B69" s="70"/>
      <c r="C69" s="70"/>
      <c r="D69" s="51"/>
      <c r="E69" s="51"/>
      <c r="F69" s="51"/>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23"/>
      <c r="NH69" s="23"/>
      <c r="NI69" s="23"/>
      <c r="NJ69" s="23"/>
      <c r="NK69" s="23"/>
      <c r="NL69" s="23"/>
      <c r="NM69" s="23"/>
      <c r="NN69" s="23"/>
      <c r="NO69" s="23"/>
      <c r="NP69" s="23"/>
      <c r="NQ69" s="23"/>
      <c r="NR69" s="23"/>
      <c r="NS69" s="23"/>
      <c r="NT69" s="23"/>
      <c r="NU69" s="23"/>
      <c r="NV69" s="23"/>
      <c r="NW69" s="23"/>
      <c r="NX69" s="23"/>
      <c r="NY69" s="23"/>
      <c r="NZ69" s="23"/>
      <c r="OA69" s="23"/>
      <c r="OB69" s="23"/>
      <c r="OC69" s="23"/>
      <c r="OD69" s="23"/>
      <c r="OE69" s="23"/>
      <c r="OF69" s="23"/>
      <c r="OG69" s="23"/>
      <c r="OH69" s="23"/>
      <c r="OI69" s="23"/>
      <c r="OJ69" s="23"/>
      <c r="OK69" s="23"/>
      <c r="OL69" s="23"/>
      <c r="OM69" s="23"/>
      <c r="ON69" s="23"/>
      <c r="OO69" s="23"/>
      <c r="OP69" s="23"/>
      <c r="OQ69" s="23"/>
      <c r="OR69" s="23"/>
      <c r="OS69" s="23"/>
      <c r="OT69" s="23"/>
      <c r="OU69" s="23"/>
      <c r="OV69" s="23"/>
      <c r="OW69" s="23"/>
      <c r="OX69" s="23"/>
      <c r="OY69" s="23"/>
      <c r="OZ69" s="23"/>
      <c r="PA69" s="23"/>
      <c r="PB69" s="23"/>
      <c r="PC69" s="23"/>
      <c r="PD69" s="23"/>
      <c r="PE69" s="23"/>
      <c r="PF69" s="23"/>
      <c r="PG69" s="23"/>
      <c r="PH69" s="23"/>
      <c r="PI69" s="23"/>
      <c r="PJ69" s="23"/>
      <c r="PK69" s="23"/>
      <c r="PL69" s="23"/>
      <c r="PM69" s="23"/>
      <c r="PN69" s="23"/>
      <c r="PO69" s="23"/>
      <c r="PP69" s="23"/>
      <c r="PQ69" s="23"/>
      <c r="PR69" s="23"/>
      <c r="PS69" s="23"/>
      <c r="PT69" s="23"/>
      <c r="PU69" s="23"/>
      <c r="PV69" s="23"/>
      <c r="PW69" s="23"/>
      <c r="PX69" s="23"/>
      <c r="PY69" s="23"/>
      <c r="PZ69" s="23"/>
      <c r="QA69" s="23"/>
      <c r="QB69" s="23"/>
      <c r="QC69" s="23"/>
      <c r="QD69" s="23"/>
      <c r="QE69" s="23"/>
      <c r="QF69" s="23"/>
      <c r="QG69" s="23"/>
      <c r="QH69" s="23"/>
      <c r="QI69" s="23"/>
      <c r="QJ69" s="23"/>
      <c r="QK69" s="23"/>
      <c r="QL69" s="23"/>
      <c r="QM69" s="23"/>
      <c r="QN69" s="23"/>
      <c r="QO69" s="23"/>
      <c r="QP69" s="23"/>
      <c r="QQ69" s="23"/>
      <c r="QR69" s="23"/>
      <c r="QS69" s="23"/>
      <c r="QT69" s="23"/>
      <c r="QU69" s="23"/>
      <c r="QV69" s="23"/>
      <c r="QW69" s="23"/>
      <c r="QX69" s="23"/>
      <c r="QY69" s="23"/>
      <c r="QZ69" s="23"/>
      <c r="RA69" s="23"/>
      <c r="RB69" s="23"/>
      <c r="RC69" s="23"/>
      <c r="RD69" s="23"/>
      <c r="RE69" s="23"/>
      <c r="RF69" s="23"/>
      <c r="RG69" s="23"/>
      <c r="RH69" s="23"/>
      <c r="RI69" s="23"/>
      <c r="RJ69" s="23"/>
      <c r="RK69" s="23"/>
      <c r="RL69" s="23"/>
      <c r="RM69" s="23"/>
      <c r="RN69" s="23"/>
      <c r="RO69" s="23"/>
      <c r="RP69" s="23"/>
      <c r="RQ69" s="23"/>
      <c r="RR69" s="23"/>
      <c r="RS69" s="23"/>
      <c r="RT69" s="23"/>
      <c r="RU69" s="23"/>
      <c r="RV69" s="23"/>
      <c r="RW69" s="23"/>
      <c r="RX69" s="23"/>
      <c r="RY69" s="23"/>
      <c r="RZ69" s="23"/>
      <c r="SA69" s="23"/>
      <c r="SB69" s="23"/>
      <c r="SC69" s="23"/>
      <c r="SD69" s="23"/>
      <c r="SE69" s="23"/>
      <c r="SF69" s="23"/>
      <c r="SG69" s="23"/>
      <c r="SH69" s="23"/>
      <c r="SI69" s="23"/>
      <c r="SJ69" s="23"/>
      <c r="SK69" s="23"/>
      <c r="SL69" s="23"/>
      <c r="SM69" s="23"/>
      <c r="SN69" s="23"/>
      <c r="SO69" s="23"/>
      <c r="SP69" s="23"/>
      <c r="SQ69" s="23"/>
      <c r="SR69" s="23"/>
      <c r="SS69" s="23"/>
      <c r="ST69" s="23"/>
      <c r="SU69" s="23"/>
      <c r="SV69" s="23"/>
      <c r="SW69" s="23"/>
      <c r="SX69" s="23"/>
      <c r="SY69" s="23"/>
      <c r="SZ69" s="23"/>
      <c r="TA69" s="23"/>
      <c r="TB69" s="23"/>
      <c r="TC69" s="23"/>
      <c r="TD69" s="23"/>
      <c r="TE69" s="23"/>
      <c r="TF69" s="23"/>
      <c r="TG69" s="23"/>
      <c r="TH69" s="23"/>
      <c r="TI69" s="23"/>
      <c r="TJ69" s="23"/>
      <c r="TK69" s="23"/>
      <c r="TL69" s="23"/>
      <c r="TM69" s="23"/>
      <c r="TN69" s="23"/>
      <c r="TO69" s="23"/>
      <c r="TP69" s="23"/>
      <c r="TQ69" s="23"/>
      <c r="TR69" s="23"/>
      <c r="TS69" s="23"/>
      <c r="TT69" s="23"/>
      <c r="TU69" s="23"/>
      <c r="TV69" s="23"/>
      <c r="TW69" s="23"/>
      <c r="TX69" s="23"/>
      <c r="TY69" s="23"/>
      <c r="TZ69" s="23"/>
      <c r="UA69" s="23"/>
      <c r="UB69" s="23"/>
      <c r="UC69" s="23"/>
      <c r="UD69" s="23"/>
      <c r="UE69" s="23"/>
      <c r="UF69" s="23"/>
      <c r="UG69" s="23"/>
      <c r="UH69" s="23"/>
      <c r="UI69" s="23"/>
      <c r="UJ69" s="23"/>
      <c r="UK69" s="23"/>
      <c r="UL69" s="23"/>
      <c r="UM69" s="23"/>
      <c r="UN69" s="23"/>
      <c r="UO69" s="23"/>
      <c r="UP69" s="23"/>
      <c r="UQ69" s="23"/>
      <c r="UR69" s="23"/>
      <c r="US69" s="23"/>
      <c r="UT69" s="23"/>
      <c r="UU69" s="23"/>
      <c r="UV69" s="23"/>
      <c r="UW69" s="23"/>
      <c r="UX69" s="23"/>
      <c r="UY69" s="23"/>
      <c r="UZ69" s="23"/>
      <c r="VA69" s="23"/>
      <c r="VB69" s="23"/>
      <c r="VC69" s="23"/>
      <c r="VD69" s="23"/>
      <c r="VE69" s="23"/>
      <c r="VF69" s="23"/>
      <c r="VG69" s="23"/>
      <c r="VH69" s="23"/>
      <c r="VI69" s="23"/>
      <c r="VJ69" s="23"/>
      <c r="VK69" s="23"/>
      <c r="VL69" s="23"/>
      <c r="VM69" s="23"/>
      <c r="VN69" s="23"/>
      <c r="VO69" s="23"/>
      <c r="VP69" s="23"/>
      <c r="VQ69" s="23"/>
      <c r="VR69" s="23"/>
      <c r="VS69" s="23"/>
      <c r="VT69" s="23"/>
      <c r="VU69" s="23"/>
      <c r="VV69" s="23"/>
      <c r="VW69" s="23"/>
      <c r="VX69" s="23"/>
      <c r="VY69" s="23"/>
      <c r="VZ69" s="23"/>
      <c r="WA69" s="23"/>
      <c r="WB69" s="23"/>
      <c r="WC69" s="23"/>
      <c r="WD69" s="23"/>
      <c r="WE69" s="23"/>
      <c r="WF69" s="23"/>
      <c r="WG69" s="23"/>
      <c r="WH69" s="23"/>
      <c r="WI69" s="23"/>
      <c r="WJ69" s="23"/>
      <c r="WK69" s="23"/>
      <c r="WL69" s="23"/>
      <c r="WM69" s="23"/>
      <c r="WN69" s="23"/>
      <c r="WO69" s="23"/>
      <c r="WP69" s="23"/>
      <c r="WQ69" s="23"/>
      <c r="WR69" s="23"/>
      <c r="WS69" s="23"/>
      <c r="WT69" s="23"/>
      <c r="WU69" s="23"/>
      <c r="WV69" s="23"/>
      <c r="WW69" s="23"/>
      <c r="WX69" s="23"/>
      <c r="WY69" s="23"/>
      <c r="WZ69" s="23"/>
      <c r="XA69" s="23"/>
      <c r="XB69" s="23"/>
      <c r="XC69" s="23"/>
      <c r="XD69" s="23"/>
      <c r="XE69" s="23"/>
      <c r="XF69" s="23"/>
      <c r="XG69" s="23"/>
      <c r="XH69" s="23"/>
      <c r="XI69" s="23"/>
      <c r="XJ69" s="23"/>
      <c r="XK69" s="23"/>
      <c r="XL69" s="23"/>
      <c r="XM69" s="23"/>
      <c r="XN69" s="23"/>
      <c r="XO69" s="23"/>
      <c r="XP69" s="23"/>
      <c r="XQ69" s="23"/>
      <c r="XR69" s="23"/>
      <c r="XS69" s="23"/>
      <c r="XT69" s="23"/>
      <c r="XU69" s="23"/>
      <c r="XV69" s="23"/>
      <c r="XW69" s="23"/>
      <c r="XX69" s="23"/>
      <c r="XY69" s="23"/>
      <c r="XZ69" s="23"/>
      <c r="YA69" s="23"/>
      <c r="YB69" s="23"/>
      <c r="YC69" s="23"/>
      <c r="YD69" s="23"/>
      <c r="YE69" s="23"/>
      <c r="YF69" s="23"/>
      <c r="YG69" s="23"/>
      <c r="YH69" s="23"/>
      <c r="YI69" s="23"/>
      <c r="YJ69" s="23"/>
      <c r="YK69" s="23"/>
      <c r="YL69" s="23"/>
      <c r="YM69" s="23"/>
      <c r="YN69" s="23"/>
      <c r="YO69" s="23"/>
      <c r="YP69" s="23"/>
      <c r="YQ69" s="23"/>
      <c r="YR69" s="23"/>
      <c r="YS69" s="23"/>
      <c r="YT69" s="23"/>
      <c r="YU69" s="23"/>
      <c r="YV69" s="23"/>
      <c r="YW69" s="23"/>
      <c r="YX69" s="23"/>
      <c r="YY69" s="23"/>
      <c r="YZ69" s="23"/>
      <c r="ZA69" s="23"/>
      <c r="ZB69" s="23"/>
      <c r="ZC69" s="23"/>
      <c r="ZD69" s="23"/>
      <c r="ZE69" s="23"/>
      <c r="ZF69" s="23"/>
      <c r="ZG69" s="23"/>
      <c r="ZH69" s="23"/>
      <c r="ZI69" s="23"/>
      <c r="ZJ69" s="23"/>
      <c r="ZK69" s="23"/>
      <c r="ZL69" s="23"/>
      <c r="ZM69" s="23"/>
      <c r="ZN69" s="23"/>
      <c r="ZO69" s="23"/>
      <c r="ZP69" s="23"/>
      <c r="ZQ69" s="23"/>
      <c r="ZR69" s="23"/>
      <c r="ZS69" s="23"/>
      <c r="ZT69" s="23"/>
      <c r="ZU69" s="23"/>
      <c r="ZV69" s="23"/>
      <c r="ZW69" s="23"/>
      <c r="ZX69" s="23"/>
      <c r="ZY69" s="23"/>
      <c r="ZZ69" s="23"/>
      <c r="AAA69" s="23"/>
      <c r="AAB69" s="23"/>
      <c r="AAC69" s="23"/>
      <c r="AAD69" s="23"/>
      <c r="AAE69" s="23"/>
      <c r="AAF69" s="23"/>
      <c r="AAG69" s="23"/>
      <c r="AAH69" s="23"/>
      <c r="AAI69" s="23"/>
      <c r="AAJ69" s="23"/>
      <c r="AAK69" s="23"/>
      <c r="AAL69" s="23"/>
      <c r="AAM69" s="23"/>
      <c r="AAN69" s="23"/>
      <c r="AAO69" s="23"/>
      <c r="AAP69" s="23"/>
      <c r="AAQ69" s="23"/>
      <c r="AAR69" s="23"/>
      <c r="AAS69" s="23"/>
      <c r="AAT69" s="23"/>
      <c r="AAU69" s="23"/>
      <c r="AAV69" s="23"/>
      <c r="AAW69" s="23"/>
      <c r="AAX69" s="23"/>
      <c r="AAY69" s="23"/>
      <c r="AAZ69" s="23"/>
      <c r="ABA69" s="23"/>
      <c r="ABB69" s="23"/>
      <c r="ABC69" s="23"/>
      <c r="ABD69" s="23"/>
      <c r="ABE69" s="23"/>
      <c r="ABF69" s="23"/>
      <c r="ABG69" s="23"/>
      <c r="ABH69" s="23"/>
      <c r="ABI69" s="23"/>
      <c r="ABJ69" s="23"/>
      <c r="ABK69" s="23"/>
      <c r="ABL69" s="23"/>
      <c r="ABM69" s="23"/>
      <c r="ABN69" s="23"/>
      <c r="ABO69" s="23"/>
      <c r="ABP69" s="23"/>
      <c r="ABQ69" s="23"/>
      <c r="ABR69" s="23"/>
      <c r="ABS69" s="23"/>
      <c r="ABT69" s="23"/>
      <c r="ABU69" s="23"/>
      <c r="ABV69" s="23"/>
      <c r="ABW69" s="23"/>
      <c r="ABX69" s="23"/>
      <c r="ABY69" s="23"/>
      <c r="ABZ69" s="23"/>
      <c r="ACA69" s="23"/>
      <c r="ACB69" s="23"/>
      <c r="ACC69" s="23"/>
      <c r="ACD69" s="23"/>
      <c r="ACE69" s="23"/>
      <c r="ACF69" s="23"/>
      <c r="ACG69" s="23"/>
      <c r="ACH69" s="23"/>
      <c r="ACI69" s="23"/>
      <c r="ACJ69" s="23"/>
      <c r="ACK69" s="23"/>
      <c r="ACL69" s="23"/>
      <c r="ACM69" s="23"/>
      <c r="ACN69" s="23"/>
      <c r="ACO69" s="23"/>
      <c r="ACP69" s="23"/>
      <c r="ACQ69" s="23"/>
      <c r="ACR69" s="23"/>
      <c r="ACS69" s="23"/>
      <c r="ACT69" s="23"/>
      <c r="ACU69" s="23"/>
      <c r="ACV69" s="23"/>
      <c r="ACW69" s="23"/>
      <c r="ACX69" s="23"/>
      <c r="ACY69" s="23"/>
      <c r="ACZ69" s="23"/>
      <c r="ADA69" s="23"/>
      <c r="ADB69" s="23"/>
      <c r="ADC69" s="23"/>
      <c r="ADD69" s="23"/>
      <c r="ADE69" s="23"/>
      <c r="ADF69" s="23"/>
      <c r="ADG69" s="23"/>
      <c r="ADH69" s="23"/>
      <c r="ADI69" s="23"/>
      <c r="ADJ69" s="23"/>
      <c r="ADK69" s="23"/>
      <c r="ADL69" s="23"/>
      <c r="ADM69" s="23"/>
      <c r="ADN69" s="23"/>
      <c r="ADO69" s="23"/>
      <c r="ADP69" s="23"/>
      <c r="ADQ69" s="23"/>
      <c r="ADR69" s="23"/>
      <c r="ADS69" s="23"/>
      <c r="ADT69" s="23"/>
      <c r="ADU69" s="23"/>
      <c r="ADV69" s="23"/>
      <c r="ADW69" s="23"/>
      <c r="ADX69" s="23"/>
      <c r="ADY69" s="23"/>
      <c r="ADZ69" s="23"/>
      <c r="AEA69" s="23"/>
      <c r="AEB69" s="23"/>
      <c r="AEC69" s="23"/>
      <c r="AED69" s="23"/>
      <c r="AEE69" s="23"/>
      <c r="AEF69" s="23"/>
      <c r="AEG69" s="23"/>
      <c r="AEH69" s="23"/>
      <c r="AEI69" s="23"/>
      <c r="AEJ69" s="23"/>
      <c r="AEK69" s="23"/>
      <c r="AEL69" s="23"/>
      <c r="AEM69" s="23"/>
      <c r="AEN69" s="23"/>
      <c r="AEO69" s="23"/>
      <c r="AEP69" s="23"/>
      <c r="AEQ69" s="23"/>
      <c r="AER69" s="23"/>
      <c r="AES69" s="23"/>
      <c r="AET69" s="23"/>
      <c r="AEU69" s="23"/>
      <c r="AEV69" s="23"/>
      <c r="AEW69" s="23"/>
      <c r="AEX69" s="23"/>
      <c r="AEY69" s="23"/>
      <c r="AEZ69" s="23"/>
      <c r="AFA69" s="23"/>
      <c r="AFB69" s="23"/>
      <c r="AFC69" s="23"/>
      <c r="AFD69" s="23"/>
      <c r="AFE69" s="23"/>
      <c r="AFF69" s="23"/>
      <c r="AFG69" s="23"/>
      <c r="AFH69" s="23"/>
      <c r="AFI69" s="23"/>
      <c r="AFJ69" s="23"/>
      <c r="AFK69" s="23"/>
      <c r="AFL69" s="23"/>
      <c r="AFM69" s="23"/>
      <c r="AFN69" s="23"/>
      <c r="AFO69" s="23"/>
      <c r="AFP69" s="23"/>
      <c r="AFQ69" s="23"/>
      <c r="AFR69" s="23"/>
      <c r="AFS69" s="23"/>
      <c r="AFT69" s="23"/>
      <c r="AFU69" s="23"/>
      <c r="AFV69" s="23"/>
      <c r="AFW69" s="23"/>
      <c r="AFX69" s="23"/>
      <c r="AFY69" s="23"/>
      <c r="AFZ69" s="23"/>
      <c r="AGA69" s="23"/>
      <c r="AGB69" s="23"/>
      <c r="AGC69" s="23"/>
      <c r="AGD69" s="23"/>
      <c r="AGE69" s="23"/>
      <c r="AGF69" s="23"/>
      <c r="AGG69" s="23"/>
      <c r="AGH69" s="23"/>
      <c r="AGI69" s="23"/>
      <c r="AGJ69" s="23"/>
      <c r="AGK69" s="23"/>
      <c r="AGL69" s="23"/>
      <c r="AGM69" s="23"/>
      <c r="AGN69" s="23"/>
      <c r="AGO69" s="23"/>
      <c r="AGP69" s="23"/>
      <c r="AGQ69" s="23"/>
      <c r="AGR69" s="23"/>
      <c r="AGS69" s="23"/>
      <c r="AGT69" s="23"/>
      <c r="AGU69" s="23"/>
      <c r="AGV69" s="23"/>
      <c r="AGW69" s="23"/>
      <c r="AGX69" s="23"/>
      <c r="AGY69" s="23"/>
      <c r="AGZ69" s="23"/>
      <c r="AHA69" s="23"/>
      <c r="AHB69" s="23"/>
      <c r="AHC69" s="23"/>
      <c r="AHD69" s="23"/>
      <c r="AHE69" s="23"/>
      <c r="AHF69" s="23"/>
      <c r="AHG69" s="23"/>
      <c r="AHH69" s="23"/>
      <c r="AHI69" s="23"/>
      <c r="AHJ69" s="23"/>
      <c r="AHK69" s="23"/>
      <c r="AHL69" s="23"/>
      <c r="AHM69" s="23"/>
      <c r="AHN69" s="23"/>
      <c r="AHO69" s="23"/>
      <c r="AHP69" s="23"/>
      <c r="AHQ69" s="23"/>
      <c r="AHR69" s="23"/>
      <c r="AHS69" s="23"/>
      <c r="AHT69" s="23"/>
      <c r="AHU69" s="23"/>
      <c r="AHV69" s="23"/>
      <c r="AHW69" s="23"/>
      <c r="AHX69" s="23"/>
      <c r="AHY69" s="23"/>
      <c r="AHZ69" s="23"/>
      <c r="AIA69" s="23"/>
      <c r="AIB69" s="23"/>
      <c r="AIC69" s="23"/>
      <c r="AID69" s="23"/>
      <c r="AIE69" s="23"/>
      <c r="AIF69" s="23"/>
      <c r="AIG69" s="23"/>
      <c r="AIH69" s="23"/>
      <c r="AII69" s="23"/>
      <c r="AIJ69" s="23"/>
      <c r="AIK69" s="23"/>
      <c r="AIL69" s="23"/>
      <c r="AIM69" s="23"/>
      <c r="AIN69" s="23"/>
      <c r="AIO69" s="23"/>
      <c r="AIP69" s="23"/>
      <c r="AIQ69" s="23"/>
      <c r="AIR69" s="23"/>
      <c r="AIS69" s="23"/>
      <c r="AIT69" s="23"/>
      <c r="AIU69" s="23"/>
      <c r="AIV69" s="23"/>
      <c r="AIW69" s="23"/>
      <c r="AIX69" s="23"/>
      <c r="AIY69" s="23"/>
      <c r="AIZ69" s="23"/>
      <c r="AJA69" s="23"/>
      <c r="AJB69" s="23"/>
      <c r="AJC69" s="23"/>
      <c r="AJD69" s="23"/>
      <c r="AJE69" s="23"/>
      <c r="AJF69" s="23"/>
      <c r="AJG69" s="23"/>
      <c r="AJH69" s="23"/>
      <c r="AJI69" s="23"/>
      <c r="AJJ69" s="23"/>
      <c r="AJK69" s="23"/>
      <c r="AJL69" s="23"/>
      <c r="AJM69" s="23"/>
      <c r="AJN69" s="23"/>
      <c r="AJO69" s="23"/>
      <c r="AJP69" s="23"/>
      <c r="AJQ69" s="23"/>
      <c r="AJR69" s="23"/>
      <c r="AJS69" s="23"/>
      <c r="AJT69" s="23"/>
      <c r="AJU69" s="23"/>
      <c r="AJV69" s="23"/>
      <c r="AJW69" s="23"/>
      <c r="AJX69" s="23"/>
      <c r="AJY69" s="23"/>
      <c r="AJZ69" s="23"/>
      <c r="AKA69" s="23"/>
      <c r="AKB69" s="23"/>
      <c r="AKC69" s="23"/>
      <c r="AKD69" s="23"/>
      <c r="AKE69" s="23"/>
      <c r="AKF69" s="23"/>
      <c r="AKG69" s="23"/>
      <c r="AKH69" s="23"/>
      <c r="AKI69" s="23"/>
      <c r="AKJ69" s="23"/>
      <c r="AKK69" s="23"/>
      <c r="AKL69" s="23"/>
      <c r="AKM69" s="23"/>
      <c r="AKN69" s="23"/>
      <c r="AKO69" s="23"/>
      <c r="AKP69" s="23"/>
      <c r="AKQ69" s="23"/>
      <c r="AKR69" s="23"/>
      <c r="AKS69" s="23"/>
      <c r="AKT69" s="23"/>
      <c r="AKU69" s="23"/>
      <c r="AKV69" s="23"/>
      <c r="AKW69" s="23"/>
      <c r="AKX69" s="23"/>
      <c r="AKY69" s="23"/>
      <c r="AKZ69" s="23"/>
      <c r="ALA69" s="23"/>
      <c r="ALB69" s="23"/>
      <c r="ALC69" s="23"/>
      <c r="ALD69" s="23"/>
      <c r="ALE69" s="23"/>
      <c r="ALF69" s="23"/>
      <c r="ALG69" s="23"/>
      <c r="ALH69" s="23"/>
      <c r="ALI69" s="23"/>
      <c r="ALJ69" s="23"/>
      <c r="ALK69" s="23"/>
      <c r="ALL69" s="23"/>
      <c r="ALM69" s="23"/>
      <c r="ALN69" s="23"/>
      <c r="ALO69" s="23"/>
      <c r="ALP69" s="23"/>
      <c r="ALQ69" s="23"/>
      <c r="ALR69" s="23"/>
      <c r="ALS69" s="23"/>
      <c r="ALT69" s="23"/>
      <c r="ALU69" s="23"/>
      <c r="ALV69" s="23"/>
      <c r="ALW69" s="23"/>
      <c r="ALX69" s="23"/>
      <c r="ALY69" s="23"/>
      <c r="ALZ69" s="23"/>
      <c r="AMA69" s="23"/>
      <c r="AMB69" s="23"/>
      <c r="AMC69" s="23"/>
      <c r="AMD69" s="23"/>
      <c r="AME69" s="23"/>
      <c r="AMF69" s="23"/>
      <c r="AMG69" s="23"/>
      <c r="AMH69" s="23"/>
      <c r="AMI69" s="23"/>
      <c r="AMJ69" s="23"/>
      <c r="AMK69" s="23"/>
      <c r="AML69" s="23"/>
      <c r="AMM69" s="23"/>
      <c r="AMN69" s="23"/>
      <c r="AMO69" s="23"/>
      <c r="AMP69" s="23"/>
      <c r="AMQ69" s="23"/>
      <c r="AMR69" s="23"/>
      <c r="AMS69" s="23"/>
      <c r="AMT69" s="23"/>
      <c r="AMU69" s="23"/>
      <c r="AMV69" s="23"/>
      <c r="AMW69" s="23"/>
      <c r="AMX69" s="23"/>
      <c r="AMY69" s="23"/>
      <c r="AMZ69" s="23"/>
      <c r="ANA69" s="23"/>
      <c r="ANB69" s="23"/>
      <c r="ANC69" s="23"/>
      <c r="AND69" s="23"/>
      <c r="ANE69" s="23"/>
      <c r="ANF69" s="23"/>
      <c r="ANG69" s="23"/>
      <c r="ANH69" s="23"/>
      <c r="ANI69" s="23"/>
      <c r="ANJ69" s="23"/>
      <c r="ANK69" s="23"/>
      <c r="ANL69" s="23"/>
      <c r="ANM69" s="23"/>
      <c r="ANN69" s="23"/>
      <c r="ANO69" s="23"/>
      <c r="ANP69" s="23"/>
      <c r="ANQ69" s="23"/>
      <c r="ANR69" s="23"/>
      <c r="ANS69" s="23"/>
      <c r="ANT69" s="23"/>
      <c r="ANU69" s="23"/>
      <c r="ANV69" s="23"/>
      <c r="ANW69" s="23"/>
      <c r="ANX69" s="23"/>
      <c r="ANY69" s="23"/>
      <c r="ANZ69" s="23"/>
      <c r="AOA69" s="23"/>
      <c r="AOB69" s="23"/>
      <c r="AOC69" s="23"/>
      <c r="AOD69" s="23"/>
      <c r="AOE69" s="23"/>
      <c r="AOF69" s="23"/>
      <c r="AOG69" s="23"/>
      <c r="AOH69" s="23"/>
      <c r="AOI69" s="23"/>
    </row>
    <row r="70" spans="1:1075" s="17" customFormat="1" ht="12.75" hidden="1" customHeight="1" thickBot="1">
      <c r="A70" s="20"/>
      <c r="B70" s="70"/>
      <c r="C70" s="70"/>
      <c r="D70" s="51"/>
      <c r="E70" s="51"/>
      <c r="F70" s="51"/>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23"/>
      <c r="NH70" s="23"/>
      <c r="NI70" s="23"/>
      <c r="NJ70" s="23"/>
      <c r="NK70" s="23"/>
      <c r="NL70" s="23"/>
      <c r="NM70" s="23"/>
      <c r="NN70" s="23"/>
      <c r="NO70" s="23"/>
      <c r="NP70" s="23"/>
      <c r="NQ70" s="23"/>
      <c r="NR70" s="23"/>
      <c r="NS70" s="23"/>
      <c r="NT70" s="23"/>
      <c r="NU70" s="23"/>
      <c r="NV70" s="23"/>
      <c r="NW70" s="23"/>
      <c r="NX70" s="23"/>
      <c r="NY70" s="23"/>
      <c r="NZ70" s="23"/>
      <c r="OA70" s="23"/>
      <c r="OB70" s="23"/>
      <c r="OC70" s="23"/>
      <c r="OD70" s="23"/>
      <c r="OE70" s="23"/>
      <c r="OF70" s="23"/>
      <c r="OG70" s="23"/>
      <c r="OH70" s="23"/>
      <c r="OI70" s="23"/>
      <c r="OJ70" s="23"/>
      <c r="OK70" s="23"/>
      <c r="OL70" s="23"/>
      <c r="OM70" s="23"/>
      <c r="ON70" s="23"/>
      <c r="OO70" s="23"/>
      <c r="OP70" s="23"/>
      <c r="OQ70" s="23"/>
      <c r="OR70" s="23"/>
      <c r="OS70" s="23"/>
      <c r="OT70" s="23"/>
      <c r="OU70" s="23"/>
      <c r="OV70" s="23"/>
      <c r="OW70" s="23"/>
      <c r="OX70" s="23"/>
      <c r="OY70" s="23"/>
      <c r="OZ70" s="23"/>
      <c r="PA70" s="23"/>
      <c r="PB70" s="23"/>
      <c r="PC70" s="23"/>
      <c r="PD70" s="23"/>
      <c r="PE70" s="23"/>
      <c r="PF70" s="23"/>
      <c r="PG70" s="23"/>
      <c r="PH70" s="23"/>
      <c r="PI70" s="23"/>
      <c r="PJ70" s="23"/>
      <c r="PK70" s="23"/>
      <c r="PL70" s="23"/>
      <c r="PM70" s="23"/>
      <c r="PN70" s="23"/>
      <c r="PO70" s="23"/>
      <c r="PP70" s="23"/>
      <c r="PQ70" s="23"/>
      <c r="PR70" s="23"/>
      <c r="PS70" s="23"/>
      <c r="PT70" s="23"/>
      <c r="PU70" s="23"/>
      <c r="PV70" s="23"/>
      <c r="PW70" s="23"/>
      <c r="PX70" s="23"/>
      <c r="PY70" s="23"/>
      <c r="PZ70" s="23"/>
      <c r="QA70" s="23"/>
      <c r="QB70" s="23"/>
      <c r="QC70" s="23"/>
      <c r="QD70" s="23"/>
      <c r="QE70" s="23"/>
      <c r="QF70" s="23"/>
      <c r="QG70" s="23"/>
      <c r="QH70" s="23"/>
      <c r="QI70" s="23"/>
      <c r="QJ70" s="23"/>
      <c r="QK70" s="23"/>
      <c r="QL70" s="23"/>
      <c r="QM70" s="23"/>
      <c r="QN70" s="23"/>
      <c r="QO70" s="23"/>
      <c r="QP70" s="23"/>
      <c r="QQ70" s="23"/>
      <c r="QR70" s="23"/>
      <c r="QS70" s="23"/>
      <c r="QT70" s="23"/>
      <c r="QU70" s="23"/>
      <c r="QV70" s="23"/>
      <c r="QW70" s="23"/>
      <c r="QX70" s="23"/>
      <c r="QY70" s="23"/>
      <c r="QZ70" s="23"/>
      <c r="RA70" s="23"/>
      <c r="RB70" s="23"/>
      <c r="RC70" s="23"/>
      <c r="RD70" s="23"/>
      <c r="RE70" s="23"/>
      <c r="RF70" s="23"/>
      <c r="RG70" s="23"/>
      <c r="RH70" s="23"/>
      <c r="RI70" s="23"/>
      <c r="RJ70" s="23"/>
      <c r="RK70" s="23"/>
      <c r="RL70" s="23"/>
      <c r="RM70" s="23"/>
      <c r="RN70" s="23"/>
      <c r="RO70" s="23"/>
      <c r="RP70" s="23"/>
      <c r="RQ70" s="23"/>
      <c r="RR70" s="23"/>
      <c r="RS70" s="23"/>
      <c r="RT70" s="23"/>
      <c r="RU70" s="23"/>
      <c r="RV70" s="23"/>
      <c r="RW70" s="23"/>
      <c r="RX70" s="23"/>
      <c r="RY70" s="23"/>
      <c r="RZ70" s="23"/>
      <c r="SA70" s="23"/>
      <c r="SB70" s="23"/>
      <c r="SC70" s="23"/>
      <c r="SD70" s="23"/>
      <c r="SE70" s="23"/>
      <c r="SF70" s="23"/>
      <c r="SG70" s="23"/>
      <c r="SH70" s="23"/>
      <c r="SI70" s="23"/>
      <c r="SJ70" s="23"/>
      <c r="SK70" s="23"/>
      <c r="SL70" s="23"/>
      <c r="SM70" s="23"/>
      <c r="SN70" s="23"/>
      <c r="SO70" s="23"/>
      <c r="SP70" s="23"/>
      <c r="SQ70" s="23"/>
      <c r="SR70" s="23"/>
      <c r="SS70" s="23"/>
      <c r="ST70" s="23"/>
      <c r="SU70" s="23"/>
      <c r="SV70" s="23"/>
      <c r="SW70" s="23"/>
      <c r="SX70" s="23"/>
      <c r="SY70" s="23"/>
      <c r="SZ70" s="23"/>
      <c r="TA70" s="23"/>
      <c r="TB70" s="23"/>
      <c r="TC70" s="23"/>
      <c r="TD70" s="23"/>
      <c r="TE70" s="23"/>
      <c r="TF70" s="23"/>
      <c r="TG70" s="23"/>
      <c r="TH70" s="23"/>
      <c r="TI70" s="23"/>
      <c r="TJ70" s="23"/>
      <c r="TK70" s="23"/>
      <c r="TL70" s="23"/>
      <c r="TM70" s="23"/>
      <c r="TN70" s="23"/>
      <c r="TO70" s="23"/>
      <c r="TP70" s="23"/>
      <c r="TQ70" s="23"/>
      <c r="TR70" s="23"/>
      <c r="TS70" s="23"/>
      <c r="TT70" s="23"/>
      <c r="TU70" s="23"/>
      <c r="TV70" s="23"/>
      <c r="TW70" s="23"/>
      <c r="TX70" s="23"/>
      <c r="TY70" s="23"/>
      <c r="TZ70" s="23"/>
      <c r="UA70" s="23"/>
      <c r="UB70" s="23"/>
      <c r="UC70" s="23"/>
      <c r="UD70" s="23"/>
      <c r="UE70" s="23"/>
      <c r="UF70" s="23"/>
      <c r="UG70" s="23"/>
      <c r="UH70" s="23"/>
      <c r="UI70" s="23"/>
      <c r="UJ70" s="23"/>
      <c r="UK70" s="23"/>
      <c r="UL70" s="23"/>
      <c r="UM70" s="23"/>
      <c r="UN70" s="23"/>
      <c r="UO70" s="23"/>
      <c r="UP70" s="23"/>
      <c r="UQ70" s="23"/>
      <c r="UR70" s="23"/>
      <c r="US70" s="23"/>
      <c r="UT70" s="23"/>
      <c r="UU70" s="23"/>
      <c r="UV70" s="23"/>
      <c r="UW70" s="23"/>
      <c r="UX70" s="23"/>
      <c r="UY70" s="23"/>
      <c r="UZ70" s="23"/>
      <c r="VA70" s="23"/>
      <c r="VB70" s="23"/>
      <c r="VC70" s="23"/>
      <c r="VD70" s="23"/>
      <c r="VE70" s="23"/>
      <c r="VF70" s="23"/>
      <c r="VG70" s="23"/>
      <c r="VH70" s="23"/>
      <c r="VI70" s="23"/>
      <c r="VJ70" s="23"/>
      <c r="VK70" s="23"/>
      <c r="VL70" s="23"/>
      <c r="VM70" s="23"/>
      <c r="VN70" s="23"/>
      <c r="VO70" s="23"/>
      <c r="VP70" s="23"/>
      <c r="VQ70" s="23"/>
      <c r="VR70" s="23"/>
      <c r="VS70" s="23"/>
      <c r="VT70" s="23"/>
      <c r="VU70" s="23"/>
      <c r="VV70" s="23"/>
      <c r="VW70" s="23"/>
      <c r="VX70" s="23"/>
      <c r="VY70" s="23"/>
      <c r="VZ70" s="23"/>
      <c r="WA70" s="23"/>
      <c r="WB70" s="23"/>
      <c r="WC70" s="23"/>
      <c r="WD70" s="23"/>
      <c r="WE70" s="23"/>
      <c r="WF70" s="23"/>
      <c r="WG70" s="23"/>
      <c r="WH70" s="23"/>
      <c r="WI70" s="23"/>
      <c r="WJ70" s="23"/>
      <c r="WK70" s="23"/>
      <c r="WL70" s="23"/>
      <c r="WM70" s="23"/>
      <c r="WN70" s="23"/>
      <c r="WO70" s="23"/>
      <c r="WP70" s="23"/>
      <c r="WQ70" s="23"/>
      <c r="WR70" s="23"/>
      <c r="WS70" s="23"/>
      <c r="WT70" s="23"/>
      <c r="WU70" s="23"/>
      <c r="WV70" s="23"/>
      <c r="WW70" s="23"/>
      <c r="WX70" s="23"/>
      <c r="WY70" s="23"/>
      <c r="WZ70" s="23"/>
      <c r="XA70" s="23"/>
      <c r="XB70" s="23"/>
      <c r="XC70" s="23"/>
      <c r="XD70" s="23"/>
      <c r="XE70" s="23"/>
      <c r="XF70" s="23"/>
      <c r="XG70" s="23"/>
      <c r="XH70" s="23"/>
      <c r="XI70" s="23"/>
      <c r="XJ70" s="23"/>
      <c r="XK70" s="23"/>
      <c r="XL70" s="23"/>
      <c r="XM70" s="23"/>
      <c r="XN70" s="23"/>
      <c r="XO70" s="23"/>
      <c r="XP70" s="23"/>
      <c r="XQ70" s="23"/>
      <c r="XR70" s="23"/>
      <c r="XS70" s="23"/>
      <c r="XT70" s="23"/>
      <c r="XU70" s="23"/>
      <c r="XV70" s="23"/>
      <c r="XW70" s="23"/>
      <c r="XX70" s="23"/>
      <c r="XY70" s="23"/>
      <c r="XZ70" s="23"/>
      <c r="YA70" s="23"/>
      <c r="YB70" s="23"/>
      <c r="YC70" s="23"/>
      <c r="YD70" s="23"/>
      <c r="YE70" s="23"/>
      <c r="YF70" s="23"/>
      <c r="YG70" s="23"/>
      <c r="YH70" s="23"/>
      <c r="YI70" s="23"/>
      <c r="YJ70" s="23"/>
      <c r="YK70" s="23"/>
      <c r="YL70" s="23"/>
      <c r="YM70" s="23"/>
      <c r="YN70" s="23"/>
      <c r="YO70" s="23"/>
      <c r="YP70" s="23"/>
      <c r="YQ70" s="23"/>
      <c r="YR70" s="23"/>
      <c r="YS70" s="23"/>
      <c r="YT70" s="23"/>
      <c r="YU70" s="23"/>
      <c r="YV70" s="23"/>
      <c r="YW70" s="23"/>
      <c r="YX70" s="23"/>
      <c r="YY70" s="23"/>
      <c r="YZ70" s="23"/>
      <c r="ZA70" s="23"/>
      <c r="ZB70" s="23"/>
      <c r="ZC70" s="23"/>
      <c r="ZD70" s="23"/>
      <c r="ZE70" s="23"/>
      <c r="ZF70" s="23"/>
      <c r="ZG70" s="23"/>
      <c r="ZH70" s="23"/>
      <c r="ZI70" s="23"/>
      <c r="ZJ70" s="23"/>
      <c r="ZK70" s="23"/>
      <c r="ZL70" s="23"/>
      <c r="ZM70" s="23"/>
      <c r="ZN70" s="23"/>
      <c r="ZO70" s="23"/>
      <c r="ZP70" s="23"/>
      <c r="ZQ70" s="23"/>
      <c r="ZR70" s="23"/>
      <c r="ZS70" s="23"/>
      <c r="ZT70" s="23"/>
      <c r="ZU70" s="23"/>
      <c r="ZV70" s="23"/>
      <c r="ZW70" s="23"/>
      <c r="ZX70" s="23"/>
      <c r="ZY70" s="23"/>
      <c r="ZZ70" s="23"/>
      <c r="AAA70" s="23"/>
      <c r="AAB70" s="23"/>
      <c r="AAC70" s="23"/>
      <c r="AAD70" s="23"/>
      <c r="AAE70" s="23"/>
      <c r="AAF70" s="23"/>
      <c r="AAG70" s="23"/>
      <c r="AAH70" s="23"/>
      <c r="AAI70" s="23"/>
      <c r="AAJ70" s="23"/>
      <c r="AAK70" s="23"/>
      <c r="AAL70" s="23"/>
      <c r="AAM70" s="23"/>
      <c r="AAN70" s="23"/>
      <c r="AAO70" s="23"/>
      <c r="AAP70" s="23"/>
      <c r="AAQ70" s="23"/>
      <c r="AAR70" s="23"/>
      <c r="AAS70" s="23"/>
      <c r="AAT70" s="23"/>
      <c r="AAU70" s="23"/>
      <c r="AAV70" s="23"/>
      <c r="AAW70" s="23"/>
      <c r="AAX70" s="23"/>
      <c r="AAY70" s="23"/>
      <c r="AAZ70" s="23"/>
      <c r="ABA70" s="23"/>
      <c r="ABB70" s="23"/>
      <c r="ABC70" s="23"/>
      <c r="ABD70" s="23"/>
      <c r="ABE70" s="23"/>
      <c r="ABF70" s="23"/>
      <c r="ABG70" s="23"/>
      <c r="ABH70" s="23"/>
      <c r="ABI70" s="23"/>
      <c r="ABJ70" s="23"/>
      <c r="ABK70" s="23"/>
      <c r="ABL70" s="23"/>
      <c r="ABM70" s="23"/>
      <c r="ABN70" s="23"/>
      <c r="ABO70" s="23"/>
      <c r="ABP70" s="23"/>
      <c r="ABQ70" s="23"/>
      <c r="ABR70" s="23"/>
      <c r="ABS70" s="23"/>
      <c r="ABT70" s="23"/>
      <c r="ABU70" s="23"/>
      <c r="ABV70" s="23"/>
      <c r="ABW70" s="23"/>
      <c r="ABX70" s="23"/>
      <c r="ABY70" s="23"/>
      <c r="ABZ70" s="23"/>
      <c r="ACA70" s="23"/>
      <c r="ACB70" s="23"/>
      <c r="ACC70" s="23"/>
      <c r="ACD70" s="23"/>
      <c r="ACE70" s="23"/>
      <c r="ACF70" s="23"/>
      <c r="ACG70" s="23"/>
      <c r="ACH70" s="23"/>
      <c r="ACI70" s="23"/>
      <c r="ACJ70" s="23"/>
      <c r="ACK70" s="23"/>
      <c r="ACL70" s="23"/>
      <c r="ACM70" s="23"/>
      <c r="ACN70" s="23"/>
      <c r="ACO70" s="23"/>
      <c r="ACP70" s="23"/>
      <c r="ACQ70" s="23"/>
      <c r="ACR70" s="23"/>
      <c r="ACS70" s="23"/>
      <c r="ACT70" s="23"/>
      <c r="ACU70" s="23"/>
      <c r="ACV70" s="23"/>
      <c r="ACW70" s="23"/>
      <c r="ACX70" s="23"/>
      <c r="ACY70" s="23"/>
      <c r="ACZ70" s="23"/>
      <c r="ADA70" s="23"/>
      <c r="ADB70" s="23"/>
      <c r="ADC70" s="23"/>
      <c r="ADD70" s="23"/>
      <c r="ADE70" s="23"/>
      <c r="ADF70" s="23"/>
      <c r="ADG70" s="23"/>
      <c r="ADH70" s="23"/>
      <c r="ADI70" s="23"/>
      <c r="ADJ70" s="23"/>
      <c r="ADK70" s="23"/>
      <c r="ADL70" s="23"/>
      <c r="ADM70" s="23"/>
      <c r="ADN70" s="23"/>
      <c r="ADO70" s="23"/>
      <c r="ADP70" s="23"/>
      <c r="ADQ70" s="23"/>
      <c r="ADR70" s="23"/>
      <c r="ADS70" s="23"/>
      <c r="ADT70" s="23"/>
      <c r="ADU70" s="23"/>
      <c r="ADV70" s="23"/>
      <c r="ADW70" s="23"/>
      <c r="ADX70" s="23"/>
      <c r="ADY70" s="23"/>
      <c r="ADZ70" s="23"/>
      <c r="AEA70" s="23"/>
      <c r="AEB70" s="23"/>
      <c r="AEC70" s="23"/>
      <c r="AED70" s="23"/>
      <c r="AEE70" s="23"/>
      <c r="AEF70" s="23"/>
      <c r="AEG70" s="23"/>
      <c r="AEH70" s="23"/>
      <c r="AEI70" s="23"/>
      <c r="AEJ70" s="23"/>
      <c r="AEK70" s="23"/>
      <c r="AEL70" s="23"/>
      <c r="AEM70" s="23"/>
      <c r="AEN70" s="23"/>
      <c r="AEO70" s="23"/>
      <c r="AEP70" s="23"/>
      <c r="AEQ70" s="23"/>
      <c r="AER70" s="23"/>
      <c r="AES70" s="23"/>
      <c r="AET70" s="23"/>
      <c r="AEU70" s="23"/>
      <c r="AEV70" s="23"/>
      <c r="AEW70" s="23"/>
      <c r="AEX70" s="23"/>
      <c r="AEY70" s="23"/>
      <c r="AEZ70" s="23"/>
      <c r="AFA70" s="23"/>
      <c r="AFB70" s="23"/>
      <c r="AFC70" s="23"/>
      <c r="AFD70" s="23"/>
      <c r="AFE70" s="23"/>
      <c r="AFF70" s="23"/>
      <c r="AFG70" s="23"/>
      <c r="AFH70" s="23"/>
      <c r="AFI70" s="23"/>
      <c r="AFJ70" s="23"/>
      <c r="AFK70" s="23"/>
      <c r="AFL70" s="23"/>
      <c r="AFM70" s="23"/>
      <c r="AFN70" s="23"/>
      <c r="AFO70" s="23"/>
      <c r="AFP70" s="23"/>
      <c r="AFQ70" s="23"/>
      <c r="AFR70" s="23"/>
      <c r="AFS70" s="23"/>
      <c r="AFT70" s="23"/>
      <c r="AFU70" s="23"/>
      <c r="AFV70" s="23"/>
      <c r="AFW70" s="23"/>
      <c r="AFX70" s="23"/>
      <c r="AFY70" s="23"/>
      <c r="AFZ70" s="23"/>
      <c r="AGA70" s="23"/>
      <c r="AGB70" s="23"/>
      <c r="AGC70" s="23"/>
      <c r="AGD70" s="23"/>
      <c r="AGE70" s="23"/>
      <c r="AGF70" s="23"/>
      <c r="AGG70" s="23"/>
      <c r="AGH70" s="23"/>
      <c r="AGI70" s="23"/>
      <c r="AGJ70" s="23"/>
      <c r="AGK70" s="23"/>
      <c r="AGL70" s="23"/>
      <c r="AGM70" s="23"/>
      <c r="AGN70" s="23"/>
      <c r="AGO70" s="23"/>
      <c r="AGP70" s="23"/>
      <c r="AGQ70" s="23"/>
      <c r="AGR70" s="23"/>
      <c r="AGS70" s="23"/>
      <c r="AGT70" s="23"/>
      <c r="AGU70" s="23"/>
      <c r="AGV70" s="23"/>
      <c r="AGW70" s="23"/>
      <c r="AGX70" s="23"/>
      <c r="AGY70" s="23"/>
      <c r="AGZ70" s="23"/>
      <c r="AHA70" s="23"/>
      <c r="AHB70" s="23"/>
      <c r="AHC70" s="23"/>
      <c r="AHD70" s="23"/>
      <c r="AHE70" s="23"/>
      <c r="AHF70" s="23"/>
      <c r="AHG70" s="23"/>
      <c r="AHH70" s="23"/>
      <c r="AHI70" s="23"/>
      <c r="AHJ70" s="23"/>
      <c r="AHK70" s="23"/>
      <c r="AHL70" s="23"/>
      <c r="AHM70" s="23"/>
      <c r="AHN70" s="23"/>
      <c r="AHO70" s="23"/>
      <c r="AHP70" s="23"/>
      <c r="AHQ70" s="23"/>
      <c r="AHR70" s="23"/>
      <c r="AHS70" s="23"/>
      <c r="AHT70" s="23"/>
      <c r="AHU70" s="23"/>
      <c r="AHV70" s="23"/>
      <c r="AHW70" s="23"/>
      <c r="AHX70" s="23"/>
      <c r="AHY70" s="23"/>
      <c r="AHZ70" s="23"/>
      <c r="AIA70" s="23"/>
      <c r="AIB70" s="23"/>
      <c r="AIC70" s="23"/>
      <c r="AID70" s="23"/>
      <c r="AIE70" s="23"/>
      <c r="AIF70" s="23"/>
      <c r="AIG70" s="23"/>
      <c r="AIH70" s="23"/>
      <c r="AII70" s="23"/>
      <c r="AIJ70" s="23"/>
      <c r="AIK70" s="23"/>
      <c r="AIL70" s="23"/>
      <c r="AIM70" s="23"/>
      <c r="AIN70" s="23"/>
      <c r="AIO70" s="23"/>
      <c r="AIP70" s="23"/>
      <c r="AIQ70" s="23"/>
      <c r="AIR70" s="23"/>
      <c r="AIS70" s="23"/>
      <c r="AIT70" s="23"/>
      <c r="AIU70" s="23"/>
      <c r="AIV70" s="23"/>
      <c r="AIW70" s="23"/>
      <c r="AIX70" s="23"/>
      <c r="AIY70" s="23"/>
      <c r="AIZ70" s="23"/>
      <c r="AJA70" s="23"/>
      <c r="AJB70" s="23"/>
      <c r="AJC70" s="23"/>
      <c r="AJD70" s="23"/>
      <c r="AJE70" s="23"/>
      <c r="AJF70" s="23"/>
      <c r="AJG70" s="23"/>
      <c r="AJH70" s="23"/>
      <c r="AJI70" s="23"/>
      <c r="AJJ70" s="23"/>
      <c r="AJK70" s="23"/>
      <c r="AJL70" s="23"/>
      <c r="AJM70" s="23"/>
      <c r="AJN70" s="23"/>
      <c r="AJO70" s="23"/>
      <c r="AJP70" s="23"/>
      <c r="AJQ70" s="23"/>
      <c r="AJR70" s="23"/>
      <c r="AJS70" s="23"/>
      <c r="AJT70" s="23"/>
      <c r="AJU70" s="23"/>
      <c r="AJV70" s="23"/>
      <c r="AJW70" s="23"/>
      <c r="AJX70" s="23"/>
      <c r="AJY70" s="23"/>
      <c r="AJZ70" s="23"/>
      <c r="AKA70" s="23"/>
      <c r="AKB70" s="23"/>
      <c r="AKC70" s="23"/>
      <c r="AKD70" s="23"/>
      <c r="AKE70" s="23"/>
      <c r="AKF70" s="23"/>
      <c r="AKG70" s="23"/>
      <c r="AKH70" s="23"/>
      <c r="AKI70" s="23"/>
      <c r="AKJ70" s="23"/>
      <c r="AKK70" s="23"/>
      <c r="AKL70" s="23"/>
      <c r="AKM70" s="23"/>
      <c r="AKN70" s="23"/>
      <c r="AKO70" s="23"/>
      <c r="AKP70" s="23"/>
      <c r="AKQ70" s="23"/>
      <c r="AKR70" s="23"/>
      <c r="AKS70" s="23"/>
      <c r="AKT70" s="23"/>
      <c r="AKU70" s="23"/>
      <c r="AKV70" s="23"/>
      <c r="AKW70" s="23"/>
      <c r="AKX70" s="23"/>
      <c r="AKY70" s="23"/>
      <c r="AKZ70" s="23"/>
      <c r="ALA70" s="23"/>
      <c r="ALB70" s="23"/>
      <c r="ALC70" s="23"/>
      <c r="ALD70" s="23"/>
      <c r="ALE70" s="23"/>
      <c r="ALF70" s="23"/>
      <c r="ALG70" s="23"/>
      <c r="ALH70" s="23"/>
      <c r="ALI70" s="23"/>
      <c r="ALJ70" s="23"/>
      <c r="ALK70" s="23"/>
      <c r="ALL70" s="23"/>
      <c r="ALM70" s="23"/>
      <c r="ALN70" s="23"/>
      <c r="ALO70" s="23"/>
      <c r="ALP70" s="23"/>
      <c r="ALQ70" s="23"/>
      <c r="ALR70" s="23"/>
      <c r="ALS70" s="23"/>
      <c r="ALT70" s="23"/>
      <c r="ALU70" s="23"/>
      <c r="ALV70" s="23"/>
      <c r="ALW70" s="23"/>
      <c r="ALX70" s="23"/>
      <c r="ALY70" s="23"/>
      <c r="ALZ70" s="23"/>
      <c r="AMA70" s="23"/>
      <c r="AMB70" s="23"/>
      <c r="AMC70" s="23"/>
      <c r="AMD70" s="23"/>
      <c r="AME70" s="23"/>
      <c r="AMF70" s="23"/>
      <c r="AMG70" s="23"/>
      <c r="AMH70" s="23"/>
      <c r="AMI70" s="23"/>
      <c r="AMJ70" s="23"/>
      <c r="AMK70" s="23"/>
      <c r="AML70" s="23"/>
      <c r="AMM70" s="23"/>
      <c r="AMN70" s="23"/>
      <c r="AMO70" s="23"/>
      <c r="AMP70" s="23"/>
      <c r="AMQ70" s="23"/>
      <c r="AMR70" s="23"/>
      <c r="AMS70" s="23"/>
      <c r="AMT70" s="23"/>
      <c r="AMU70" s="23"/>
      <c r="AMV70" s="23"/>
      <c r="AMW70" s="23"/>
      <c r="AMX70" s="23"/>
      <c r="AMY70" s="23"/>
      <c r="AMZ70" s="23"/>
      <c r="ANA70" s="23"/>
      <c r="ANB70" s="23"/>
      <c r="ANC70" s="23"/>
      <c r="AND70" s="23"/>
      <c r="ANE70" s="23"/>
      <c r="ANF70" s="23"/>
      <c r="ANG70" s="23"/>
      <c r="ANH70" s="23"/>
      <c r="ANI70" s="23"/>
      <c r="ANJ70" s="23"/>
      <c r="ANK70" s="23"/>
      <c r="ANL70" s="23"/>
      <c r="ANM70" s="23"/>
      <c r="ANN70" s="23"/>
      <c r="ANO70" s="23"/>
      <c r="ANP70" s="23"/>
      <c r="ANQ70" s="23"/>
      <c r="ANR70" s="23"/>
      <c r="ANS70" s="23"/>
      <c r="ANT70" s="23"/>
      <c r="ANU70" s="23"/>
      <c r="ANV70" s="23"/>
      <c r="ANW70" s="23"/>
      <c r="ANX70" s="23"/>
      <c r="ANY70" s="23"/>
      <c r="ANZ70" s="23"/>
      <c r="AOA70" s="23"/>
      <c r="AOB70" s="23"/>
      <c r="AOC70" s="23"/>
      <c r="AOD70" s="23"/>
      <c r="AOE70" s="23"/>
      <c r="AOF70" s="23"/>
      <c r="AOG70" s="23"/>
      <c r="AOH70" s="23"/>
      <c r="AOI70" s="23"/>
    </row>
    <row r="71" spans="1:1075" s="17" customFormat="1" ht="12.75" hidden="1" customHeight="1" thickBot="1">
      <c r="A71" s="20"/>
      <c r="B71" s="70"/>
      <c r="C71" s="70"/>
      <c r="D71" s="51"/>
      <c r="E71" s="51"/>
      <c r="F71" s="51"/>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23"/>
      <c r="NH71" s="23"/>
      <c r="NI71" s="23"/>
      <c r="NJ71" s="23"/>
      <c r="NK71" s="23"/>
      <c r="NL71" s="23"/>
      <c r="NM71" s="23"/>
      <c r="NN71" s="23"/>
      <c r="NO71" s="23"/>
      <c r="NP71" s="23"/>
      <c r="NQ71" s="23"/>
      <c r="NR71" s="23"/>
      <c r="NS71" s="23"/>
      <c r="NT71" s="23"/>
      <c r="NU71" s="23"/>
      <c r="NV71" s="23"/>
      <c r="NW71" s="23"/>
      <c r="NX71" s="23"/>
      <c r="NY71" s="23"/>
      <c r="NZ71" s="23"/>
      <c r="OA71" s="23"/>
      <c r="OB71" s="23"/>
      <c r="OC71" s="23"/>
      <c r="OD71" s="23"/>
      <c r="OE71" s="23"/>
      <c r="OF71" s="23"/>
      <c r="OG71" s="23"/>
      <c r="OH71" s="23"/>
      <c r="OI71" s="23"/>
      <c r="OJ71" s="23"/>
      <c r="OK71" s="23"/>
      <c r="OL71" s="23"/>
      <c r="OM71" s="23"/>
      <c r="ON71" s="23"/>
      <c r="OO71" s="23"/>
      <c r="OP71" s="23"/>
      <c r="OQ71" s="23"/>
      <c r="OR71" s="23"/>
      <c r="OS71" s="23"/>
      <c r="OT71" s="23"/>
      <c r="OU71" s="23"/>
      <c r="OV71" s="23"/>
      <c r="OW71" s="23"/>
      <c r="OX71" s="23"/>
      <c r="OY71" s="23"/>
      <c r="OZ71" s="23"/>
      <c r="PA71" s="23"/>
      <c r="PB71" s="23"/>
      <c r="PC71" s="23"/>
      <c r="PD71" s="23"/>
      <c r="PE71" s="23"/>
      <c r="PF71" s="23"/>
      <c r="PG71" s="23"/>
      <c r="PH71" s="23"/>
      <c r="PI71" s="23"/>
      <c r="PJ71" s="23"/>
      <c r="PK71" s="23"/>
      <c r="PL71" s="23"/>
      <c r="PM71" s="23"/>
      <c r="PN71" s="23"/>
      <c r="PO71" s="23"/>
      <c r="PP71" s="23"/>
      <c r="PQ71" s="23"/>
      <c r="PR71" s="23"/>
      <c r="PS71" s="23"/>
      <c r="PT71" s="23"/>
      <c r="PU71" s="23"/>
      <c r="PV71" s="23"/>
      <c r="PW71" s="23"/>
      <c r="PX71" s="23"/>
      <c r="PY71" s="23"/>
      <c r="PZ71" s="23"/>
      <c r="QA71" s="23"/>
      <c r="QB71" s="23"/>
      <c r="QC71" s="23"/>
      <c r="QD71" s="23"/>
      <c r="QE71" s="23"/>
      <c r="QF71" s="23"/>
      <c r="QG71" s="23"/>
      <c r="QH71" s="23"/>
      <c r="QI71" s="23"/>
      <c r="QJ71" s="23"/>
      <c r="QK71" s="23"/>
      <c r="QL71" s="23"/>
      <c r="QM71" s="23"/>
      <c r="QN71" s="23"/>
      <c r="QO71" s="23"/>
      <c r="QP71" s="23"/>
      <c r="QQ71" s="23"/>
      <c r="QR71" s="23"/>
      <c r="QS71" s="23"/>
      <c r="QT71" s="23"/>
      <c r="QU71" s="23"/>
      <c r="QV71" s="23"/>
      <c r="QW71" s="23"/>
      <c r="QX71" s="23"/>
      <c r="QY71" s="23"/>
      <c r="QZ71" s="23"/>
      <c r="RA71" s="23"/>
      <c r="RB71" s="23"/>
      <c r="RC71" s="23"/>
      <c r="RD71" s="23"/>
      <c r="RE71" s="23"/>
      <c r="RF71" s="23"/>
      <c r="RG71" s="23"/>
      <c r="RH71" s="23"/>
      <c r="RI71" s="23"/>
      <c r="RJ71" s="23"/>
      <c r="RK71" s="23"/>
      <c r="RL71" s="23"/>
      <c r="RM71" s="23"/>
      <c r="RN71" s="23"/>
      <c r="RO71" s="23"/>
      <c r="RP71" s="23"/>
      <c r="RQ71" s="23"/>
      <c r="RR71" s="23"/>
      <c r="RS71" s="23"/>
      <c r="RT71" s="23"/>
      <c r="RU71" s="23"/>
      <c r="RV71" s="23"/>
      <c r="RW71" s="23"/>
      <c r="RX71" s="23"/>
      <c r="RY71" s="23"/>
      <c r="RZ71" s="23"/>
      <c r="SA71" s="23"/>
      <c r="SB71" s="23"/>
      <c r="SC71" s="23"/>
      <c r="SD71" s="23"/>
      <c r="SE71" s="23"/>
      <c r="SF71" s="23"/>
      <c r="SG71" s="23"/>
      <c r="SH71" s="23"/>
      <c r="SI71" s="23"/>
      <c r="SJ71" s="23"/>
      <c r="SK71" s="23"/>
      <c r="SL71" s="23"/>
      <c r="SM71" s="23"/>
      <c r="SN71" s="23"/>
      <c r="SO71" s="23"/>
      <c r="SP71" s="23"/>
      <c r="SQ71" s="23"/>
      <c r="SR71" s="23"/>
      <c r="SS71" s="23"/>
      <c r="ST71" s="23"/>
      <c r="SU71" s="23"/>
      <c r="SV71" s="23"/>
      <c r="SW71" s="23"/>
      <c r="SX71" s="23"/>
      <c r="SY71" s="23"/>
      <c r="SZ71" s="23"/>
      <c r="TA71" s="23"/>
      <c r="TB71" s="23"/>
      <c r="TC71" s="23"/>
      <c r="TD71" s="23"/>
      <c r="TE71" s="23"/>
      <c r="TF71" s="23"/>
      <c r="TG71" s="23"/>
      <c r="TH71" s="23"/>
      <c r="TI71" s="23"/>
      <c r="TJ71" s="23"/>
      <c r="TK71" s="23"/>
      <c r="TL71" s="23"/>
      <c r="TM71" s="23"/>
      <c r="TN71" s="23"/>
      <c r="TO71" s="23"/>
      <c r="TP71" s="23"/>
      <c r="TQ71" s="23"/>
      <c r="TR71" s="23"/>
      <c r="TS71" s="23"/>
      <c r="TT71" s="23"/>
      <c r="TU71" s="23"/>
      <c r="TV71" s="23"/>
      <c r="TW71" s="23"/>
      <c r="TX71" s="23"/>
      <c r="TY71" s="23"/>
      <c r="TZ71" s="23"/>
      <c r="UA71" s="23"/>
      <c r="UB71" s="23"/>
      <c r="UC71" s="23"/>
      <c r="UD71" s="23"/>
      <c r="UE71" s="23"/>
      <c r="UF71" s="23"/>
      <c r="UG71" s="23"/>
      <c r="UH71" s="23"/>
      <c r="UI71" s="23"/>
      <c r="UJ71" s="23"/>
      <c r="UK71" s="23"/>
      <c r="UL71" s="23"/>
      <c r="UM71" s="23"/>
      <c r="UN71" s="23"/>
      <c r="UO71" s="23"/>
      <c r="UP71" s="23"/>
      <c r="UQ71" s="23"/>
      <c r="UR71" s="23"/>
      <c r="US71" s="23"/>
      <c r="UT71" s="23"/>
      <c r="UU71" s="23"/>
      <c r="UV71" s="23"/>
      <c r="UW71" s="23"/>
      <c r="UX71" s="23"/>
      <c r="UY71" s="23"/>
      <c r="UZ71" s="23"/>
      <c r="VA71" s="23"/>
      <c r="VB71" s="23"/>
      <c r="VC71" s="23"/>
      <c r="VD71" s="23"/>
      <c r="VE71" s="23"/>
      <c r="VF71" s="23"/>
      <c r="VG71" s="23"/>
      <c r="VH71" s="23"/>
      <c r="VI71" s="23"/>
      <c r="VJ71" s="23"/>
      <c r="VK71" s="23"/>
      <c r="VL71" s="23"/>
      <c r="VM71" s="23"/>
      <c r="VN71" s="23"/>
      <c r="VO71" s="23"/>
      <c r="VP71" s="23"/>
      <c r="VQ71" s="23"/>
      <c r="VR71" s="23"/>
      <c r="VS71" s="23"/>
      <c r="VT71" s="23"/>
      <c r="VU71" s="23"/>
      <c r="VV71" s="23"/>
      <c r="VW71" s="23"/>
      <c r="VX71" s="23"/>
      <c r="VY71" s="23"/>
      <c r="VZ71" s="23"/>
      <c r="WA71" s="23"/>
      <c r="WB71" s="23"/>
      <c r="WC71" s="23"/>
      <c r="WD71" s="23"/>
      <c r="WE71" s="23"/>
      <c r="WF71" s="23"/>
      <c r="WG71" s="23"/>
      <c r="WH71" s="23"/>
      <c r="WI71" s="23"/>
      <c r="WJ71" s="23"/>
      <c r="WK71" s="23"/>
      <c r="WL71" s="23"/>
      <c r="WM71" s="23"/>
      <c r="WN71" s="23"/>
      <c r="WO71" s="23"/>
      <c r="WP71" s="23"/>
      <c r="WQ71" s="23"/>
      <c r="WR71" s="23"/>
      <c r="WS71" s="23"/>
      <c r="WT71" s="23"/>
      <c r="WU71" s="23"/>
      <c r="WV71" s="23"/>
      <c r="WW71" s="23"/>
      <c r="WX71" s="23"/>
      <c r="WY71" s="23"/>
      <c r="WZ71" s="23"/>
      <c r="XA71" s="23"/>
      <c r="XB71" s="23"/>
      <c r="XC71" s="23"/>
      <c r="XD71" s="23"/>
      <c r="XE71" s="23"/>
      <c r="XF71" s="23"/>
      <c r="XG71" s="23"/>
      <c r="XH71" s="23"/>
      <c r="XI71" s="23"/>
      <c r="XJ71" s="23"/>
      <c r="XK71" s="23"/>
      <c r="XL71" s="23"/>
      <c r="XM71" s="23"/>
      <c r="XN71" s="23"/>
      <c r="XO71" s="23"/>
      <c r="XP71" s="23"/>
      <c r="XQ71" s="23"/>
      <c r="XR71" s="23"/>
      <c r="XS71" s="23"/>
      <c r="XT71" s="23"/>
      <c r="XU71" s="23"/>
      <c r="XV71" s="23"/>
      <c r="XW71" s="23"/>
      <c r="XX71" s="23"/>
      <c r="XY71" s="23"/>
      <c r="XZ71" s="23"/>
      <c r="YA71" s="23"/>
      <c r="YB71" s="23"/>
      <c r="YC71" s="23"/>
      <c r="YD71" s="23"/>
      <c r="YE71" s="23"/>
      <c r="YF71" s="23"/>
      <c r="YG71" s="23"/>
      <c r="YH71" s="23"/>
      <c r="YI71" s="23"/>
      <c r="YJ71" s="23"/>
      <c r="YK71" s="23"/>
      <c r="YL71" s="23"/>
      <c r="YM71" s="23"/>
      <c r="YN71" s="23"/>
      <c r="YO71" s="23"/>
      <c r="YP71" s="23"/>
      <c r="YQ71" s="23"/>
      <c r="YR71" s="23"/>
      <c r="YS71" s="23"/>
      <c r="YT71" s="23"/>
      <c r="YU71" s="23"/>
      <c r="YV71" s="23"/>
      <c r="YW71" s="23"/>
      <c r="YX71" s="23"/>
      <c r="YY71" s="23"/>
      <c r="YZ71" s="23"/>
      <c r="ZA71" s="23"/>
      <c r="ZB71" s="23"/>
      <c r="ZC71" s="23"/>
      <c r="ZD71" s="23"/>
      <c r="ZE71" s="23"/>
      <c r="ZF71" s="23"/>
      <c r="ZG71" s="23"/>
      <c r="ZH71" s="23"/>
      <c r="ZI71" s="23"/>
      <c r="ZJ71" s="23"/>
      <c r="ZK71" s="23"/>
      <c r="ZL71" s="23"/>
      <c r="ZM71" s="23"/>
      <c r="ZN71" s="23"/>
      <c r="ZO71" s="23"/>
      <c r="ZP71" s="23"/>
      <c r="ZQ71" s="23"/>
      <c r="ZR71" s="23"/>
      <c r="ZS71" s="23"/>
      <c r="ZT71" s="23"/>
      <c r="ZU71" s="23"/>
      <c r="ZV71" s="23"/>
      <c r="ZW71" s="23"/>
      <c r="ZX71" s="23"/>
      <c r="ZY71" s="23"/>
      <c r="ZZ71" s="23"/>
      <c r="AAA71" s="23"/>
      <c r="AAB71" s="23"/>
      <c r="AAC71" s="23"/>
      <c r="AAD71" s="23"/>
      <c r="AAE71" s="23"/>
      <c r="AAF71" s="23"/>
      <c r="AAG71" s="23"/>
      <c r="AAH71" s="23"/>
      <c r="AAI71" s="23"/>
      <c r="AAJ71" s="23"/>
      <c r="AAK71" s="23"/>
      <c r="AAL71" s="23"/>
      <c r="AAM71" s="23"/>
      <c r="AAN71" s="23"/>
      <c r="AAO71" s="23"/>
      <c r="AAP71" s="23"/>
      <c r="AAQ71" s="23"/>
      <c r="AAR71" s="23"/>
      <c r="AAS71" s="23"/>
      <c r="AAT71" s="23"/>
      <c r="AAU71" s="23"/>
      <c r="AAV71" s="23"/>
      <c r="AAW71" s="23"/>
      <c r="AAX71" s="23"/>
      <c r="AAY71" s="23"/>
      <c r="AAZ71" s="23"/>
      <c r="ABA71" s="23"/>
      <c r="ABB71" s="23"/>
      <c r="ABC71" s="23"/>
      <c r="ABD71" s="23"/>
      <c r="ABE71" s="23"/>
      <c r="ABF71" s="23"/>
      <c r="ABG71" s="23"/>
      <c r="ABH71" s="23"/>
      <c r="ABI71" s="23"/>
      <c r="ABJ71" s="23"/>
      <c r="ABK71" s="23"/>
      <c r="ABL71" s="23"/>
      <c r="ABM71" s="23"/>
      <c r="ABN71" s="23"/>
      <c r="ABO71" s="23"/>
      <c r="ABP71" s="23"/>
      <c r="ABQ71" s="23"/>
      <c r="ABR71" s="23"/>
      <c r="ABS71" s="23"/>
      <c r="ABT71" s="23"/>
      <c r="ABU71" s="23"/>
      <c r="ABV71" s="23"/>
      <c r="ABW71" s="23"/>
      <c r="ABX71" s="23"/>
      <c r="ABY71" s="23"/>
      <c r="ABZ71" s="23"/>
      <c r="ACA71" s="23"/>
      <c r="ACB71" s="23"/>
      <c r="ACC71" s="23"/>
      <c r="ACD71" s="23"/>
      <c r="ACE71" s="23"/>
      <c r="ACF71" s="23"/>
      <c r="ACG71" s="23"/>
      <c r="ACH71" s="23"/>
      <c r="ACI71" s="23"/>
      <c r="ACJ71" s="23"/>
      <c r="ACK71" s="23"/>
      <c r="ACL71" s="23"/>
      <c r="ACM71" s="23"/>
      <c r="ACN71" s="23"/>
      <c r="ACO71" s="23"/>
      <c r="ACP71" s="23"/>
      <c r="ACQ71" s="23"/>
      <c r="ACR71" s="23"/>
      <c r="ACS71" s="23"/>
      <c r="ACT71" s="23"/>
      <c r="ACU71" s="23"/>
      <c r="ACV71" s="23"/>
      <c r="ACW71" s="23"/>
      <c r="ACX71" s="23"/>
      <c r="ACY71" s="23"/>
      <c r="ACZ71" s="23"/>
      <c r="ADA71" s="23"/>
      <c r="ADB71" s="23"/>
      <c r="ADC71" s="23"/>
      <c r="ADD71" s="23"/>
      <c r="ADE71" s="23"/>
      <c r="ADF71" s="23"/>
      <c r="ADG71" s="23"/>
      <c r="ADH71" s="23"/>
      <c r="ADI71" s="23"/>
      <c r="ADJ71" s="23"/>
      <c r="ADK71" s="23"/>
      <c r="ADL71" s="23"/>
      <c r="ADM71" s="23"/>
      <c r="ADN71" s="23"/>
      <c r="ADO71" s="23"/>
      <c r="ADP71" s="23"/>
      <c r="ADQ71" s="23"/>
      <c r="ADR71" s="23"/>
      <c r="ADS71" s="23"/>
      <c r="ADT71" s="23"/>
      <c r="ADU71" s="23"/>
      <c r="ADV71" s="23"/>
      <c r="ADW71" s="23"/>
      <c r="ADX71" s="23"/>
      <c r="ADY71" s="23"/>
      <c r="ADZ71" s="23"/>
      <c r="AEA71" s="23"/>
      <c r="AEB71" s="23"/>
      <c r="AEC71" s="23"/>
      <c r="AED71" s="23"/>
      <c r="AEE71" s="23"/>
      <c r="AEF71" s="23"/>
      <c r="AEG71" s="23"/>
      <c r="AEH71" s="23"/>
      <c r="AEI71" s="23"/>
      <c r="AEJ71" s="23"/>
      <c r="AEK71" s="23"/>
      <c r="AEL71" s="23"/>
      <c r="AEM71" s="23"/>
      <c r="AEN71" s="23"/>
      <c r="AEO71" s="23"/>
      <c r="AEP71" s="23"/>
      <c r="AEQ71" s="23"/>
      <c r="AER71" s="23"/>
      <c r="AES71" s="23"/>
      <c r="AET71" s="23"/>
      <c r="AEU71" s="23"/>
      <c r="AEV71" s="23"/>
      <c r="AEW71" s="23"/>
      <c r="AEX71" s="23"/>
      <c r="AEY71" s="23"/>
      <c r="AEZ71" s="23"/>
      <c r="AFA71" s="23"/>
      <c r="AFB71" s="23"/>
      <c r="AFC71" s="23"/>
      <c r="AFD71" s="23"/>
      <c r="AFE71" s="23"/>
      <c r="AFF71" s="23"/>
      <c r="AFG71" s="23"/>
      <c r="AFH71" s="23"/>
      <c r="AFI71" s="23"/>
      <c r="AFJ71" s="23"/>
      <c r="AFK71" s="23"/>
      <c r="AFL71" s="23"/>
      <c r="AFM71" s="23"/>
      <c r="AFN71" s="23"/>
      <c r="AFO71" s="23"/>
      <c r="AFP71" s="23"/>
      <c r="AFQ71" s="23"/>
      <c r="AFR71" s="23"/>
      <c r="AFS71" s="23"/>
      <c r="AFT71" s="23"/>
      <c r="AFU71" s="23"/>
      <c r="AFV71" s="23"/>
      <c r="AFW71" s="23"/>
      <c r="AFX71" s="23"/>
      <c r="AFY71" s="23"/>
      <c r="AFZ71" s="23"/>
      <c r="AGA71" s="23"/>
      <c r="AGB71" s="23"/>
      <c r="AGC71" s="23"/>
      <c r="AGD71" s="23"/>
      <c r="AGE71" s="23"/>
      <c r="AGF71" s="23"/>
      <c r="AGG71" s="23"/>
      <c r="AGH71" s="23"/>
      <c r="AGI71" s="23"/>
      <c r="AGJ71" s="23"/>
      <c r="AGK71" s="23"/>
      <c r="AGL71" s="23"/>
      <c r="AGM71" s="23"/>
      <c r="AGN71" s="23"/>
      <c r="AGO71" s="23"/>
      <c r="AGP71" s="23"/>
      <c r="AGQ71" s="23"/>
      <c r="AGR71" s="23"/>
      <c r="AGS71" s="23"/>
      <c r="AGT71" s="23"/>
      <c r="AGU71" s="23"/>
      <c r="AGV71" s="23"/>
      <c r="AGW71" s="23"/>
      <c r="AGX71" s="23"/>
      <c r="AGY71" s="23"/>
      <c r="AGZ71" s="23"/>
      <c r="AHA71" s="23"/>
      <c r="AHB71" s="23"/>
      <c r="AHC71" s="23"/>
      <c r="AHD71" s="23"/>
      <c r="AHE71" s="23"/>
      <c r="AHF71" s="23"/>
      <c r="AHG71" s="23"/>
      <c r="AHH71" s="23"/>
      <c r="AHI71" s="23"/>
      <c r="AHJ71" s="23"/>
      <c r="AHK71" s="23"/>
      <c r="AHL71" s="23"/>
      <c r="AHM71" s="23"/>
      <c r="AHN71" s="23"/>
      <c r="AHO71" s="23"/>
      <c r="AHP71" s="23"/>
      <c r="AHQ71" s="23"/>
      <c r="AHR71" s="23"/>
      <c r="AHS71" s="23"/>
      <c r="AHT71" s="23"/>
      <c r="AHU71" s="23"/>
      <c r="AHV71" s="23"/>
      <c r="AHW71" s="23"/>
      <c r="AHX71" s="23"/>
      <c r="AHY71" s="23"/>
      <c r="AHZ71" s="23"/>
      <c r="AIA71" s="23"/>
      <c r="AIB71" s="23"/>
      <c r="AIC71" s="23"/>
      <c r="AID71" s="23"/>
      <c r="AIE71" s="23"/>
      <c r="AIF71" s="23"/>
      <c r="AIG71" s="23"/>
      <c r="AIH71" s="23"/>
      <c r="AII71" s="23"/>
      <c r="AIJ71" s="23"/>
      <c r="AIK71" s="23"/>
      <c r="AIL71" s="23"/>
      <c r="AIM71" s="23"/>
      <c r="AIN71" s="23"/>
      <c r="AIO71" s="23"/>
      <c r="AIP71" s="23"/>
      <c r="AIQ71" s="23"/>
      <c r="AIR71" s="23"/>
      <c r="AIS71" s="23"/>
      <c r="AIT71" s="23"/>
      <c r="AIU71" s="23"/>
      <c r="AIV71" s="23"/>
      <c r="AIW71" s="23"/>
      <c r="AIX71" s="23"/>
      <c r="AIY71" s="23"/>
      <c r="AIZ71" s="23"/>
      <c r="AJA71" s="23"/>
      <c r="AJB71" s="23"/>
      <c r="AJC71" s="23"/>
      <c r="AJD71" s="23"/>
      <c r="AJE71" s="23"/>
      <c r="AJF71" s="23"/>
      <c r="AJG71" s="23"/>
      <c r="AJH71" s="23"/>
      <c r="AJI71" s="23"/>
      <c r="AJJ71" s="23"/>
      <c r="AJK71" s="23"/>
      <c r="AJL71" s="23"/>
      <c r="AJM71" s="23"/>
      <c r="AJN71" s="23"/>
      <c r="AJO71" s="23"/>
      <c r="AJP71" s="23"/>
      <c r="AJQ71" s="23"/>
      <c r="AJR71" s="23"/>
      <c r="AJS71" s="23"/>
      <c r="AJT71" s="23"/>
      <c r="AJU71" s="23"/>
      <c r="AJV71" s="23"/>
      <c r="AJW71" s="23"/>
      <c r="AJX71" s="23"/>
      <c r="AJY71" s="23"/>
      <c r="AJZ71" s="23"/>
      <c r="AKA71" s="23"/>
      <c r="AKB71" s="23"/>
      <c r="AKC71" s="23"/>
      <c r="AKD71" s="23"/>
      <c r="AKE71" s="23"/>
      <c r="AKF71" s="23"/>
      <c r="AKG71" s="23"/>
      <c r="AKH71" s="23"/>
      <c r="AKI71" s="23"/>
      <c r="AKJ71" s="23"/>
      <c r="AKK71" s="23"/>
      <c r="AKL71" s="23"/>
      <c r="AKM71" s="23"/>
      <c r="AKN71" s="23"/>
      <c r="AKO71" s="23"/>
      <c r="AKP71" s="23"/>
      <c r="AKQ71" s="23"/>
      <c r="AKR71" s="23"/>
      <c r="AKS71" s="23"/>
      <c r="AKT71" s="23"/>
      <c r="AKU71" s="23"/>
      <c r="AKV71" s="23"/>
      <c r="AKW71" s="23"/>
      <c r="AKX71" s="23"/>
      <c r="AKY71" s="23"/>
      <c r="AKZ71" s="23"/>
      <c r="ALA71" s="23"/>
      <c r="ALB71" s="23"/>
      <c r="ALC71" s="23"/>
      <c r="ALD71" s="23"/>
      <c r="ALE71" s="23"/>
      <c r="ALF71" s="23"/>
      <c r="ALG71" s="23"/>
      <c r="ALH71" s="23"/>
      <c r="ALI71" s="23"/>
      <c r="ALJ71" s="23"/>
      <c r="ALK71" s="23"/>
      <c r="ALL71" s="23"/>
      <c r="ALM71" s="23"/>
      <c r="ALN71" s="23"/>
      <c r="ALO71" s="23"/>
      <c r="ALP71" s="23"/>
      <c r="ALQ71" s="23"/>
      <c r="ALR71" s="23"/>
      <c r="ALS71" s="23"/>
      <c r="ALT71" s="23"/>
      <c r="ALU71" s="23"/>
      <c r="ALV71" s="23"/>
      <c r="ALW71" s="23"/>
      <c r="ALX71" s="23"/>
      <c r="ALY71" s="23"/>
      <c r="ALZ71" s="23"/>
      <c r="AMA71" s="23"/>
      <c r="AMB71" s="23"/>
      <c r="AMC71" s="23"/>
      <c r="AMD71" s="23"/>
      <c r="AME71" s="23"/>
      <c r="AMF71" s="23"/>
      <c r="AMG71" s="23"/>
      <c r="AMH71" s="23"/>
      <c r="AMI71" s="23"/>
      <c r="AMJ71" s="23"/>
      <c r="AMK71" s="23"/>
      <c r="AML71" s="23"/>
      <c r="AMM71" s="23"/>
      <c r="AMN71" s="23"/>
      <c r="AMO71" s="23"/>
      <c r="AMP71" s="23"/>
      <c r="AMQ71" s="23"/>
      <c r="AMR71" s="23"/>
      <c r="AMS71" s="23"/>
      <c r="AMT71" s="23"/>
      <c r="AMU71" s="23"/>
      <c r="AMV71" s="23"/>
      <c r="AMW71" s="23"/>
      <c r="AMX71" s="23"/>
      <c r="AMY71" s="23"/>
      <c r="AMZ71" s="23"/>
      <c r="ANA71" s="23"/>
      <c r="ANB71" s="23"/>
      <c r="ANC71" s="23"/>
      <c r="AND71" s="23"/>
      <c r="ANE71" s="23"/>
      <c r="ANF71" s="23"/>
      <c r="ANG71" s="23"/>
      <c r="ANH71" s="23"/>
      <c r="ANI71" s="23"/>
      <c r="ANJ71" s="23"/>
      <c r="ANK71" s="23"/>
      <c r="ANL71" s="23"/>
      <c r="ANM71" s="23"/>
      <c r="ANN71" s="23"/>
      <c r="ANO71" s="23"/>
      <c r="ANP71" s="23"/>
      <c r="ANQ71" s="23"/>
      <c r="ANR71" s="23"/>
      <c r="ANS71" s="23"/>
      <c r="ANT71" s="23"/>
      <c r="ANU71" s="23"/>
      <c r="ANV71" s="23"/>
      <c r="ANW71" s="23"/>
      <c r="ANX71" s="23"/>
      <c r="ANY71" s="23"/>
      <c r="ANZ71" s="23"/>
      <c r="AOA71" s="23"/>
      <c r="AOB71" s="23"/>
      <c r="AOC71" s="23"/>
      <c r="AOD71" s="23"/>
      <c r="AOE71" s="23"/>
      <c r="AOF71" s="23"/>
      <c r="AOG71" s="23"/>
      <c r="AOH71" s="23"/>
      <c r="AOI71" s="23"/>
    </row>
    <row r="72" spans="1:1075" s="17" customFormat="1" ht="12.75" hidden="1" customHeight="1" thickBot="1">
      <c r="A72" s="20"/>
      <c r="B72" s="70"/>
      <c r="C72" s="70"/>
      <c r="D72" s="51"/>
      <c r="E72" s="51"/>
      <c r="F72" s="51"/>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23"/>
      <c r="NH72" s="23"/>
      <c r="NI72" s="23"/>
      <c r="NJ72" s="23"/>
      <c r="NK72" s="23"/>
      <c r="NL72" s="23"/>
      <c r="NM72" s="23"/>
      <c r="NN72" s="23"/>
      <c r="NO72" s="23"/>
      <c r="NP72" s="23"/>
      <c r="NQ72" s="23"/>
      <c r="NR72" s="23"/>
      <c r="NS72" s="23"/>
      <c r="NT72" s="23"/>
      <c r="NU72" s="23"/>
      <c r="NV72" s="23"/>
      <c r="NW72" s="23"/>
      <c r="NX72" s="23"/>
      <c r="NY72" s="23"/>
      <c r="NZ72" s="23"/>
      <c r="OA72" s="23"/>
      <c r="OB72" s="23"/>
      <c r="OC72" s="23"/>
      <c r="OD72" s="23"/>
      <c r="OE72" s="23"/>
      <c r="OF72" s="23"/>
      <c r="OG72" s="23"/>
      <c r="OH72" s="23"/>
      <c r="OI72" s="23"/>
      <c r="OJ72" s="23"/>
      <c r="OK72" s="23"/>
      <c r="OL72" s="23"/>
      <c r="OM72" s="23"/>
      <c r="ON72" s="23"/>
      <c r="OO72" s="23"/>
      <c r="OP72" s="23"/>
      <c r="OQ72" s="23"/>
      <c r="OR72" s="23"/>
      <c r="OS72" s="23"/>
      <c r="OT72" s="23"/>
      <c r="OU72" s="23"/>
      <c r="OV72" s="23"/>
      <c r="OW72" s="23"/>
      <c r="OX72" s="23"/>
      <c r="OY72" s="23"/>
      <c r="OZ72" s="23"/>
      <c r="PA72" s="23"/>
      <c r="PB72" s="23"/>
      <c r="PC72" s="23"/>
      <c r="PD72" s="23"/>
      <c r="PE72" s="23"/>
      <c r="PF72" s="23"/>
      <c r="PG72" s="23"/>
      <c r="PH72" s="23"/>
      <c r="PI72" s="23"/>
      <c r="PJ72" s="23"/>
      <c r="PK72" s="23"/>
      <c r="PL72" s="23"/>
      <c r="PM72" s="23"/>
      <c r="PN72" s="23"/>
      <c r="PO72" s="23"/>
      <c r="PP72" s="23"/>
      <c r="PQ72" s="23"/>
      <c r="PR72" s="23"/>
      <c r="PS72" s="23"/>
      <c r="PT72" s="23"/>
      <c r="PU72" s="23"/>
      <c r="PV72" s="23"/>
      <c r="PW72" s="23"/>
      <c r="PX72" s="23"/>
      <c r="PY72" s="23"/>
      <c r="PZ72" s="23"/>
      <c r="QA72" s="23"/>
      <c r="QB72" s="23"/>
      <c r="QC72" s="23"/>
      <c r="QD72" s="23"/>
      <c r="QE72" s="23"/>
      <c r="QF72" s="23"/>
      <c r="QG72" s="23"/>
      <c r="QH72" s="23"/>
      <c r="QI72" s="23"/>
      <c r="QJ72" s="23"/>
      <c r="QK72" s="23"/>
      <c r="QL72" s="23"/>
      <c r="QM72" s="23"/>
      <c r="QN72" s="23"/>
      <c r="QO72" s="23"/>
      <c r="QP72" s="23"/>
      <c r="QQ72" s="23"/>
      <c r="QR72" s="23"/>
      <c r="QS72" s="23"/>
      <c r="QT72" s="23"/>
      <c r="QU72" s="23"/>
      <c r="QV72" s="23"/>
      <c r="QW72" s="23"/>
      <c r="QX72" s="23"/>
      <c r="QY72" s="23"/>
      <c r="QZ72" s="23"/>
      <c r="RA72" s="23"/>
      <c r="RB72" s="23"/>
      <c r="RC72" s="23"/>
      <c r="RD72" s="23"/>
      <c r="RE72" s="23"/>
      <c r="RF72" s="23"/>
      <c r="RG72" s="23"/>
      <c r="RH72" s="23"/>
      <c r="RI72" s="23"/>
      <c r="RJ72" s="23"/>
      <c r="RK72" s="23"/>
      <c r="RL72" s="23"/>
      <c r="RM72" s="23"/>
      <c r="RN72" s="23"/>
      <c r="RO72" s="23"/>
      <c r="RP72" s="23"/>
      <c r="RQ72" s="23"/>
      <c r="RR72" s="23"/>
      <c r="RS72" s="23"/>
      <c r="RT72" s="23"/>
      <c r="RU72" s="23"/>
      <c r="RV72" s="23"/>
      <c r="RW72" s="23"/>
      <c r="RX72" s="23"/>
      <c r="RY72" s="23"/>
      <c r="RZ72" s="23"/>
      <c r="SA72" s="23"/>
      <c r="SB72" s="23"/>
      <c r="SC72" s="23"/>
      <c r="SD72" s="23"/>
      <c r="SE72" s="23"/>
      <c r="SF72" s="23"/>
      <c r="SG72" s="23"/>
      <c r="SH72" s="23"/>
      <c r="SI72" s="23"/>
      <c r="SJ72" s="23"/>
      <c r="SK72" s="23"/>
      <c r="SL72" s="23"/>
      <c r="SM72" s="23"/>
      <c r="SN72" s="23"/>
      <c r="SO72" s="23"/>
      <c r="SP72" s="23"/>
      <c r="SQ72" s="23"/>
      <c r="SR72" s="23"/>
      <c r="SS72" s="23"/>
      <c r="ST72" s="23"/>
      <c r="SU72" s="23"/>
      <c r="SV72" s="23"/>
      <c r="SW72" s="23"/>
      <c r="SX72" s="23"/>
      <c r="SY72" s="23"/>
      <c r="SZ72" s="23"/>
      <c r="TA72" s="23"/>
      <c r="TB72" s="23"/>
      <c r="TC72" s="23"/>
      <c r="TD72" s="23"/>
      <c r="TE72" s="23"/>
      <c r="TF72" s="23"/>
      <c r="TG72" s="23"/>
      <c r="TH72" s="23"/>
      <c r="TI72" s="23"/>
      <c r="TJ72" s="23"/>
      <c r="TK72" s="23"/>
      <c r="TL72" s="23"/>
      <c r="TM72" s="23"/>
      <c r="TN72" s="23"/>
      <c r="TO72" s="23"/>
      <c r="TP72" s="23"/>
      <c r="TQ72" s="23"/>
      <c r="TR72" s="23"/>
      <c r="TS72" s="23"/>
      <c r="TT72" s="23"/>
      <c r="TU72" s="23"/>
      <c r="TV72" s="23"/>
      <c r="TW72" s="23"/>
      <c r="TX72" s="23"/>
      <c r="TY72" s="23"/>
      <c r="TZ72" s="23"/>
      <c r="UA72" s="23"/>
      <c r="UB72" s="23"/>
      <c r="UC72" s="23"/>
      <c r="UD72" s="23"/>
      <c r="UE72" s="23"/>
      <c r="UF72" s="23"/>
      <c r="UG72" s="23"/>
      <c r="UH72" s="23"/>
      <c r="UI72" s="23"/>
      <c r="UJ72" s="23"/>
      <c r="UK72" s="23"/>
      <c r="UL72" s="23"/>
      <c r="UM72" s="23"/>
      <c r="UN72" s="23"/>
      <c r="UO72" s="23"/>
      <c r="UP72" s="23"/>
      <c r="UQ72" s="23"/>
      <c r="UR72" s="23"/>
      <c r="US72" s="23"/>
      <c r="UT72" s="23"/>
      <c r="UU72" s="23"/>
      <c r="UV72" s="23"/>
      <c r="UW72" s="23"/>
      <c r="UX72" s="23"/>
      <c r="UY72" s="23"/>
      <c r="UZ72" s="23"/>
      <c r="VA72" s="23"/>
      <c r="VB72" s="23"/>
      <c r="VC72" s="23"/>
      <c r="VD72" s="23"/>
      <c r="VE72" s="23"/>
      <c r="VF72" s="23"/>
      <c r="VG72" s="23"/>
      <c r="VH72" s="23"/>
      <c r="VI72" s="23"/>
      <c r="VJ72" s="23"/>
      <c r="VK72" s="23"/>
      <c r="VL72" s="23"/>
      <c r="VM72" s="23"/>
      <c r="VN72" s="23"/>
      <c r="VO72" s="23"/>
      <c r="VP72" s="23"/>
      <c r="VQ72" s="23"/>
      <c r="VR72" s="23"/>
      <c r="VS72" s="23"/>
      <c r="VT72" s="23"/>
      <c r="VU72" s="23"/>
      <c r="VV72" s="23"/>
      <c r="VW72" s="23"/>
      <c r="VX72" s="23"/>
      <c r="VY72" s="23"/>
      <c r="VZ72" s="23"/>
      <c r="WA72" s="23"/>
      <c r="WB72" s="23"/>
      <c r="WC72" s="23"/>
      <c r="WD72" s="23"/>
      <c r="WE72" s="23"/>
      <c r="WF72" s="23"/>
      <c r="WG72" s="23"/>
      <c r="WH72" s="23"/>
      <c r="WI72" s="23"/>
      <c r="WJ72" s="23"/>
      <c r="WK72" s="23"/>
      <c r="WL72" s="23"/>
      <c r="WM72" s="23"/>
      <c r="WN72" s="23"/>
      <c r="WO72" s="23"/>
      <c r="WP72" s="23"/>
      <c r="WQ72" s="23"/>
      <c r="WR72" s="23"/>
      <c r="WS72" s="23"/>
      <c r="WT72" s="23"/>
      <c r="WU72" s="23"/>
      <c r="WV72" s="23"/>
      <c r="WW72" s="23"/>
      <c r="WX72" s="23"/>
      <c r="WY72" s="23"/>
      <c r="WZ72" s="23"/>
      <c r="XA72" s="23"/>
      <c r="XB72" s="23"/>
      <c r="XC72" s="23"/>
      <c r="XD72" s="23"/>
      <c r="XE72" s="23"/>
      <c r="XF72" s="23"/>
      <c r="XG72" s="23"/>
      <c r="XH72" s="23"/>
      <c r="XI72" s="23"/>
      <c r="XJ72" s="23"/>
      <c r="XK72" s="23"/>
      <c r="XL72" s="23"/>
      <c r="XM72" s="23"/>
      <c r="XN72" s="23"/>
      <c r="XO72" s="23"/>
      <c r="XP72" s="23"/>
      <c r="XQ72" s="23"/>
      <c r="XR72" s="23"/>
      <c r="XS72" s="23"/>
      <c r="XT72" s="23"/>
      <c r="XU72" s="23"/>
      <c r="XV72" s="23"/>
      <c r="XW72" s="23"/>
      <c r="XX72" s="23"/>
      <c r="XY72" s="23"/>
      <c r="XZ72" s="23"/>
      <c r="YA72" s="23"/>
      <c r="YB72" s="23"/>
      <c r="YC72" s="23"/>
      <c r="YD72" s="23"/>
      <c r="YE72" s="23"/>
      <c r="YF72" s="23"/>
      <c r="YG72" s="23"/>
      <c r="YH72" s="23"/>
      <c r="YI72" s="23"/>
      <c r="YJ72" s="23"/>
      <c r="YK72" s="23"/>
      <c r="YL72" s="23"/>
      <c r="YM72" s="23"/>
      <c r="YN72" s="23"/>
      <c r="YO72" s="23"/>
      <c r="YP72" s="23"/>
      <c r="YQ72" s="23"/>
      <c r="YR72" s="23"/>
      <c r="YS72" s="23"/>
      <c r="YT72" s="23"/>
      <c r="YU72" s="23"/>
      <c r="YV72" s="23"/>
      <c r="YW72" s="23"/>
      <c r="YX72" s="23"/>
      <c r="YY72" s="23"/>
      <c r="YZ72" s="23"/>
      <c r="ZA72" s="23"/>
      <c r="ZB72" s="23"/>
      <c r="ZC72" s="23"/>
      <c r="ZD72" s="23"/>
      <c r="ZE72" s="23"/>
      <c r="ZF72" s="23"/>
      <c r="ZG72" s="23"/>
      <c r="ZH72" s="23"/>
      <c r="ZI72" s="23"/>
      <c r="ZJ72" s="23"/>
      <c r="ZK72" s="23"/>
      <c r="ZL72" s="23"/>
      <c r="ZM72" s="23"/>
      <c r="ZN72" s="23"/>
      <c r="ZO72" s="23"/>
      <c r="ZP72" s="23"/>
      <c r="ZQ72" s="23"/>
      <c r="ZR72" s="23"/>
      <c r="ZS72" s="23"/>
      <c r="ZT72" s="23"/>
      <c r="ZU72" s="23"/>
      <c r="ZV72" s="23"/>
      <c r="ZW72" s="23"/>
      <c r="ZX72" s="23"/>
      <c r="ZY72" s="23"/>
      <c r="ZZ72" s="23"/>
      <c r="AAA72" s="23"/>
      <c r="AAB72" s="23"/>
      <c r="AAC72" s="23"/>
      <c r="AAD72" s="23"/>
      <c r="AAE72" s="23"/>
      <c r="AAF72" s="23"/>
      <c r="AAG72" s="23"/>
      <c r="AAH72" s="23"/>
      <c r="AAI72" s="23"/>
      <c r="AAJ72" s="23"/>
      <c r="AAK72" s="23"/>
      <c r="AAL72" s="23"/>
      <c r="AAM72" s="23"/>
      <c r="AAN72" s="23"/>
      <c r="AAO72" s="23"/>
      <c r="AAP72" s="23"/>
      <c r="AAQ72" s="23"/>
      <c r="AAR72" s="23"/>
      <c r="AAS72" s="23"/>
      <c r="AAT72" s="23"/>
      <c r="AAU72" s="23"/>
      <c r="AAV72" s="23"/>
      <c r="AAW72" s="23"/>
      <c r="AAX72" s="23"/>
      <c r="AAY72" s="23"/>
      <c r="AAZ72" s="23"/>
      <c r="ABA72" s="23"/>
      <c r="ABB72" s="23"/>
      <c r="ABC72" s="23"/>
      <c r="ABD72" s="23"/>
      <c r="ABE72" s="23"/>
      <c r="ABF72" s="23"/>
      <c r="ABG72" s="23"/>
      <c r="ABH72" s="23"/>
      <c r="ABI72" s="23"/>
      <c r="ABJ72" s="23"/>
      <c r="ABK72" s="23"/>
      <c r="ABL72" s="23"/>
      <c r="ABM72" s="23"/>
      <c r="ABN72" s="23"/>
      <c r="ABO72" s="23"/>
      <c r="ABP72" s="23"/>
      <c r="ABQ72" s="23"/>
      <c r="ABR72" s="23"/>
      <c r="ABS72" s="23"/>
      <c r="ABT72" s="23"/>
      <c r="ABU72" s="23"/>
      <c r="ABV72" s="23"/>
      <c r="ABW72" s="23"/>
      <c r="ABX72" s="23"/>
      <c r="ABY72" s="23"/>
      <c r="ABZ72" s="23"/>
      <c r="ACA72" s="23"/>
      <c r="ACB72" s="23"/>
      <c r="ACC72" s="23"/>
      <c r="ACD72" s="23"/>
      <c r="ACE72" s="23"/>
      <c r="ACF72" s="23"/>
      <c r="ACG72" s="23"/>
      <c r="ACH72" s="23"/>
      <c r="ACI72" s="23"/>
      <c r="ACJ72" s="23"/>
      <c r="ACK72" s="23"/>
      <c r="ACL72" s="23"/>
      <c r="ACM72" s="23"/>
      <c r="ACN72" s="23"/>
      <c r="ACO72" s="23"/>
      <c r="ACP72" s="23"/>
      <c r="ACQ72" s="23"/>
      <c r="ACR72" s="23"/>
      <c r="ACS72" s="23"/>
      <c r="ACT72" s="23"/>
      <c r="ACU72" s="23"/>
      <c r="ACV72" s="23"/>
      <c r="ACW72" s="23"/>
      <c r="ACX72" s="23"/>
      <c r="ACY72" s="23"/>
      <c r="ACZ72" s="23"/>
      <c r="ADA72" s="23"/>
      <c r="ADB72" s="23"/>
      <c r="ADC72" s="23"/>
      <c r="ADD72" s="23"/>
      <c r="ADE72" s="23"/>
      <c r="ADF72" s="23"/>
      <c r="ADG72" s="23"/>
      <c r="ADH72" s="23"/>
      <c r="ADI72" s="23"/>
      <c r="ADJ72" s="23"/>
      <c r="ADK72" s="23"/>
      <c r="ADL72" s="23"/>
      <c r="ADM72" s="23"/>
      <c r="ADN72" s="23"/>
      <c r="ADO72" s="23"/>
      <c r="ADP72" s="23"/>
      <c r="ADQ72" s="23"/>
      <c r="ADR72" s="23"/>
      <c r="ADS72" s="23"/>
      <c r="ADT72" s="23"/>
      <c r="ADU72" s="23"/>
      <c r="ADV72" s="23"/>
      <c r="ADW72" s="23"/>
      <c r="ADX72" s="23"/>
      <c r="ADY72" s="23"/>
      <c r="ADZ72" s="23"/>
      <c r="AEA72" s="23"/>
      <c r="AEB72" s="23"/>
      <c r="AEC72" s="23"/>
      <c r="AED72" s="23"/>
      <c r="AEE72" s="23"/>
      <c r="AEF72" s="23"/>
      <c r="AEG72" s="23"/>
      <c r="AEH72" s="23"/>
      <c r="AEI72" s="23"/>
      <c r="AEJ72" s="23"/>
      <c r="AEK72" s="23"/>
      <c r="AEL72" s="23"/>
      <c r="AEM72" s="23"/>
      <c r="AEN72" s="23"/>
      <c r="AEO72" s="23"/>
      <c r="AEP72" s="23"/>
      <c r="AEQ72" s="23"/>
      <c r="AER72" s="23"/>
      <c r="AES72" s="23"/>
      <c r="AET72" s="23"/>
      <c r="AEU72" s="23"/>
      <c r="AEV72" s="23"/>
      <c r="AEW72" s="23"/>
      <c r="AEX72" s="23"/>
      <c r="AEY72" s="23"/>
      <c r="AEZ72" s="23"/>
      <c r="AFA72" s="23"/>
      <c r="AFB72" s="23"/>
      <c r="AFC72" s="23"/>
      <c r="AFD72" s="23"/>
      <c r="AFE72" s="23"/>
      <c r="AFF72" s="23"/>
      <c r="AFG72" s="23"/>
      <c r="AFH72" s="23"/>
      <c r="AFI72" s="23"/>
      <c r="AFJ72" s="23"/>
      <c r="AFK72" s="23"/>
      <c r="AFL72" s="23"/>
      <c r="AFM72" s="23"/>
      <c r="AFN72" s="23"/>
      <c r="AFO72" s="23"/>
      <c r="AFP72" s="23"/>
      <c r="AFQ72" s="23"/>
      <c r="AFR72" s="23"/>
      <c r="AFS72" s="23"/>
      <c r="AFT72" s="23"/>
      <c r="AFU72" s="23"/>
      <c r="AFV72" s="23"/>
      <c r="AFW72" s="23"/>
      <c r="AFX72" s="23"/>
      <c r="AFY72" s="23"/>
      <c r="AFZ72" s="23"/>
      <c r="AGA72" s="23"/>
      <c r="AGB72" s="23"/>
      <c r="AGC72" s="23"/>
      <c r="AGD72" s="23"/>
      <c r="AGE72" s="23"/>
      <c r="AGF72" s="23"/>
      <c r="AGG72" s="23"/>
      <c r="AGH72" s="23"/>
      <c r="AGI72" s="23"/>
      <c r="AGJ72" s="23"/>
      <c r="AGK72" s="23"/>
      <c r="AGL72" s="23"/>
      <c r="AGM72" s="23"/>
      <c r="AGN72" s="23"/>
      <c r="AGO72" s="23"/>
      <c r="AGP72" s="23"/>
      <c r="AGQ72" s="23"/>
      <c r="AGR72" s="23"/>
      <c r="AGS72" s="23"/>
      <c r="AGT72" s="23"/>
      <c r="AGU72" s="23"/>
      <c r="AGV72" s="23"/>
      <c r="AGW72" s="23"/>
      <c r="AGX72" s="23"/>
      <c r="AGY72" s="23"/>
      <c r="AGZ72" s="23"/>
      <c r="AHA72" s="23"/>
      <c r="AHB72" s="23"/>
      <c r="AHC72" s="23"/>
      <c r="AHD72" s="23"/>
      <c r="AHE72" s="23"/>
      <c r="AHF72" s="23"/>
      <c r="AHG72" s="23"/>
      <c r="AHH72" s="23"/>
      <c r="AHI72" s="23"/>
      <c r="AHJ72" s="23"/>
      <c r="AHK72" s="23"/>
      <c r="AHL72" s="23"/>
      <c r="AHM72" s="23"/>
      <c r="AHN72" s="23"/>
      <c r="AHO72" s="23"/>
      <c r="AHP72" s="23"/>
      <c r="AHQ72" s="23"/>
      <c r="AHR72" s="23"/>
      <c r="AHS72" s="23"/>
      <c r="AHT72" s="23"/>
      <c r="AHU72" s="23"/>
      <c r="AHV72" s="23"/>
      <c r="AHW72" s="23"/>
      <c r="AHX72" s="23"/>
      <c r="AHY72" s="23"/>
      <c r="AHZ72" s="23"/>
      <c r="AIA72" s="23"/>
      <c r="AIB72" s="23"/>
      <c r="AIC72" s="23"/>
      <c r="AID72" s="23"/>
      <c r="AIE72" s="23"/>
      <c r="AIF72" s="23"/>
      <c r="AIG72" s="23"/>
      <c r="AIH72" s="23"/>
      <c r="AII72" s="23"/>
      <c r="AIJ72" s="23"/>
      <c r="AIK72" s="23"/>
      <c r="AIL72" s="23"/>
      <c r="AIM72" s="23"/>
      <c r="AIN72" s="23"/>
      <c r="AIO72" s="23"/>
      <c r="AIP72" s="23"/>
      <c r="AIQ72" s="23"/>
      <c r="AIR72" s="23"/>
      <c r="AIS72" s="23"/>
      <c r="AIT72" s="23"/>
      <c r="AIU72" s="23"/>
      <c r="AIV72" s="23"/>
      <c r="AIW72" s="23"/>
      <c r="AIX72" s="23"/>
      <c r="AIY72" s="23"/>
      <c r="AIZ72" s="23"/>
      <c r="AJA72" s="23"/>
      <c r="AJB72" s="23"/>
      <c r="AJC72" s="23"/>
      <c r="AJD72" s="23"/>
      <c r="AJE72" s="23"/>
      <c r="AJF72" s="23"/>
      <c r="AJG72" s="23"/>
      <c r="AJH72" s="23"/>
      <c r="AJI72" s="23"/>
      <c r="AJJ72" s="23"/>
      <c r="AJK72" s="23"/>
      <c r="AJL72" s="23"/>
      <c r="AJM72" s="23"/>
      <c r="AJN72" s="23"/>
      <c r="AJO72" s="23"/>
      <c r="AJP72" s="23"/>
      <c r="AJQ72" s="23"/>
      <c r="AJR72" s="23"/>
      <c r="AJS72" s="23"/>
      <c r="AJT72" s="23"/>
      <c r="AJU72" s="23"/>
      <c r="AJV72" s="23"/>
      <c r="AJW72" s="23"/>
      <c r="AJX72" s="23"/>
      <c r="AJY72" s="23"/>
      <c r="AJZ72" s="23"/>
      <c r="AKA72" s="23"/>
      <c r="AKB72" s="23"/>
      <c r="AKC72" s="23"/>
      <c r="AKD72" s="23"/>
      <c r="AKE72" s="23"/>
      <c r="AKF72" s="23"/>
      <c r="AKG72" s="23"/>
      <c r="AKH72" s="23"/>
      <c r="AKI72" s="23"/>
      <c r="AKJ72" s="23"/>
      <c r="AKK72" s="23"/>
      <c r="AKL72" s="23"/>
      <c r="AKM72" s="23"/>
      <c r="AKN72" s="23"/>
      <c r="AKO72" s="23"/>
      <c r="AKP72" s="23"/>
      <c r="AKQ72" s="23"/>
      <c r="AKR72" s="23"/>
      <c r="AKS72" s="23"/>
      <c r="AKT72" s="23"/>
      <c r="AKU72" s="23"/>
      <c r="AKV72" s="23"/>
      <c r="AKW72" s="23"/>
      <c r="AKX72" s="23"/>
      <c r="AKY72" s="23"/>
      <c r="AKZ72" s="23"/>
      <c r="ALA72" s="23"/>
      <c r="ALB72" s="23"/>
      <c r="ALC72" s="23"/>
      <c r="ALD72" s="23"/>
      <c r="ALE72" s="23"/>
      <c r="ALF72" s="23"/>
      <c r="ALG72" s="23"/>
      <c r="ALH72" s="23"/>
      <c r="ALI72" s="23"/>
      <c r="ALJ72" s="23"/>
      <c r="ALK72" s="23"/>
      <c r="ALL72" s="23"/>
      <c r="ALM72" s="23"/>
      <c r="ALN72" s="23"/>
      <c r="ALO72" s="23"/>
      <c r="ALP72" s="23"/>
      <c r="ALQ72" s="23"/>
      <c r="ALR72" s="23"/>
      <c r="ALS72" s="23"/>
      <c r="ALT72" s="23"/>
      <c r="ALU72" s="23"/>
      <c r="ALV72" s="23"/>
      <c r="ALW72" s="23"/>
      <c r="ALX72" s="23"/>
      <c r="ALY72" s="23"/>
      <c r="ALZ72" s="23"/>
      <c r="AMA72" s="23"/>
      <c r="AMB72" s="23"/>
      <c r="AMC72" s="23"/>
      <c r="AMD72" s="23"/>
      <c r="AME72" s="23"/>
      <c r="AMF72" s="23"/>
      <c r="AMG72" s="23"/>
      <c r="AMH72" s="23"/>
      <c r="AMI72" s="23"/>
      <c r="AMJ72" s="23"/>
      <c r="AMK72" s="23"/>
      <c r="AML72" s="23"/>
      <c r="AMM72" s="23"/>
      <c r="AMN72" s="23"/>
      <c r="AMO72" s="23"/>
      <c r="AMP72" s="23"/>
      <c r="AMQ72" s="23"/>
      <c r="AMR72" s="23"/>
      <c r="AMS72" s="23"/>
      <c r="AMT72" s="23"/>
      <c r="AMU72" s="23"/>
      <c r="AMV72" s="23"/>
      <c r="AMW72" s="23"/>
      <c r="AMX72" s="23"/>
      <c r="AMY72" s="23"/>
      <c r="AMZ72" s="23"/>
      <c r="ANA72" s="23"/>
      <c r="ANB72" s="23"/>
      <c r="ANC72" s="23"/>
      <c r="AND72" s="23"/>
      <c r="ANE72" s="23"/>
      <c r="ANF72" s="23"/>
      <c r="ANG72" s="23"/>
      <c r="ANH72" s="23"/>
      <c r="ANI72" s="23"/>
      <c r="ANJ72" s="23"/>
      <c r="ANK72" s="23"/>
      <c r="ANL72" s="23"/>
      <c r="ANM72" s="23"/>
      <c r="ANN72" s="23"/>
      <c r="ANO72" s="23"/>
      <c r="ANP72" s="23"/>
      <c r="ANQ72" s="23"/>
      <c r="ANR72" s="23"/>
      <c r="ANS72" s="23"/>
      <c r="ANT72" s="23"/>
      <c r="ANU72" s="23"/>
      <c r="ANV72" s="23"/>
      <c r="ANW72" s="23"/>
      <c r="ANX72" s="23"/>
      <c r="ANY72" s="23"/>
      <c r="ANZ72" s="23"/>
      <c r="AOA72" s="23"/>
      <c r="AOB72" s="23"/>
      <c r="AOC72" s="23"/>
      <c r="AOD72" s="23"/>
      <c r="AOE72" s="23"/>
      <c r="AOF72" s="23"/>
      <c r="AOG72" s="23"/>
      <c r="AOH72" s="23"/>
      <c r="AOI72" s="23"/>
    </row>
    <row r="73" spans="1:1075" s="17" customFormat="1" ht="12.75" hidden="1" customHeight="1" thickBot="1">
      <c r="A73" s="20"/>
      <c r="B73" s="70"/>
      <c r="C73" s="70"/>
      <c r="D73" s="51"/>
      <c r="E73" s="51"/>
      <c r="F73" s="51"/>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3"/>
      <c r="NH73" s="23"/>
      <c r="NI73" s="23"/>
      <c r="NJ73" s="23"/>
      <c r="NK73" s="23"/>
      <c r="NL73" s="23"/>
      <c r="NM73" s="23"/>
      <c r="NN73" s="23"/>
      <c r="NO73" s="23"/>
      <c r="NP73" s="23"/>
      <c r="NQ73" s="23"/>
      <c r="NR73" s="23"/>
      <c r="NS73" s="23"/>
      <c r="NT73" s="23"/>
      <c r="NU73" s="23"/>
      <c r="NV73" s="23"/>
      <c r="NW73" s="23"/>
      <c r="NX73" s="23"/>
      <c r="NY73" s="23"/>
      <c r="NZ73" s="23"/>
      <c r="OA73" s="23"/>
      <c r="OB73" s="23"/>
      <c r="OC73" s="23"/>
      <c r="OD73" s="23"/>
      <c r="OE73" s="23"/>
      <c r="OF73" s="23"/>
      <c r="OG73" s="23"/>
      <c r="OH73" s="23"/>
      <c r="OI73" s="23"/>
      <c r="OJ73" s="23"/>
      <c r="OK73" s="23"/>
      <c r="OL73" s="23"/>
      <c r="OM73" s="23"/>
      <c r="ON73" s="23"/>
      <c r="OO73" s="23"/>
      <c r="OP73" s="23"/>
      <c r="OQ73" s="23"/>
      <c r="OR73" s="23"/>
      <c r="OS73" s="23"/>
      <c r="OT73" s="23"/>
      <c r="OU73" s="23"/>
      <c r="OV73" s="23"/>
      <c r="OW73" s="23"/>
      <c r="OX73" s="23"/>
      <c r="OY73" s="23"/>
      <c r="OZ73" s="23"/>
      <c r="PA73" s="23"/>
      <c r="PB73" s="23"/>
      <c r="PC73" s="23"/>
      <c r="PD73" s="23"/>
      <c r="PE73" s="23"/>
      <c r="PF73" s="23"/>
      <c r="PG73" s="23"/>
      <c r="PH73" s="23"/>
      <c r="PI73" s="23"/>
      <c r="PJ73" s="23"/>
      <c r="PK73" s="23"/>
      <c r="PL73" s="23"/>
      <c r="PM73" s="23"/>
      <c r="PN73" s="23"/>
      <c r="PO73" s="23"/>
      <c r="PP73" s="23"/>
      <c r="PQ73" s="23"/>
      <c r="PR73" s="23"/>
      <c r="PS73" s="23"/>
      <c r="PT73" s="23"/>
      <c r="PU73" s="23"/>
      <c r="PV73" s="23"/>
      <c r="PW73" s="23"/>
      <c r="PX73" s="23"/>
      <c r="PY73" s="23"/>
      <c r="PZ73" s="23"/>
      <c r="QA73" s="23"/>
      <c r="QB73" s="23"/>
      <c r="QC73" s="23"/>
      <c r="QD73" s="23"/>
      <c r="QE73" s="23"/>
      <c r="QF73" s="23"/>
      <c r="QG73" s="23"/>
      <c r="QH73" s="23"/>
      <c r="QI73" s="23"/>
      <c r="QJ73" s="23"/>
      <c r="QK73" s="23"/>
      <c r="QL73" s="23"/>
      <c r="QM73" s="23"/>
      <c r="QN73" s="23"/>
      <c r="QO73" s="23"/>
      <c r="QP73" s="23"/>
      <c r="QQ73" s="23"/>
      <c r="QR73" s="23"/>
      <c r="QS73" s="23"/>
      <c r="QT73" s="23"/>
      <c r="QU73" s="23"/>
      <c r="QV73" s="23"/>
      <c r="QW73" s="23"/>
      <c r="QX73" s="23"/>
      <c r="QY73" s="23"/>
      <c r="QZ73" s="23"/>
      <c r="RA73" s="23"/>
      <c r="RB73" s="23"/>
      <c r="RC73" s="23"/>
      <c r="RD73" s="23"/>
      <c r="RE73" s="23"/>
      <c r="RF73" s="23"/>
      <c r="RG73" s="23"/>
      <c r="RH73" s="23"/>
      <c r="RI73" s="23"/>
      <c r="RJ73" s="23"/>
      <c r="RK73" s="23"/>
      <c r="RL73" s="23"/>
      <c r="RM73" s="23"/>
      <c r="RN73" s="23"/>
      <c r="RO73" s="23"/>
      <c r="RP73" s="23"/>
      <c r="RQ73" s="23"/>
      <c r="RR73" s="23"/>
      <c r="RS73" s="23"/>
      <c r="RT73" s="23"/>
      <c r="RU73" s="23"/>
      <c r="RV73" s="23"/>
      <c r="RW73" s="23"/>
      <c r="RX73" s="23"/>
      <c r="RY73" s="23"/>
      <c r="RZ73" s="23"/>
      <c r="SA73" s="23"/>
      <c r="SB73" s="23"/>
      <c r="SC73" s="23"/>
      <c r="SD73" s="23"/>
      <c r="SE73" s="23"/>
      <c r="SF73" s="23"/>
      <c r="SG73" s="23"/>
      <c r="SH73" s="23"/>
      <c r="SI73" s="23"/>
      <c r="SJ73" s="23"/>
      <c r="SK73" s="23"/>
      <c r="SL73" s="23"/>
      <c r="SM73" s="23"/>
      <c r="SN73" s="23"/>
      <c r="SO73" s="23"/>
      <c r="SP73" s="23"/>
      <c r="SQ73" s="23"/>
      <c r="SR73" s="23"/>
      <c r="SS73" s="23"/>
      <c r="ST73" s="23"/>
      <c r="SU73" s="23"/>
      <c r="SV73" s="23"/>
      <c r="SW73" s="23"/>
      <c r="SX73" s="23"/>
      <c r="SY73" s="23"/>
      <c r="SZ73" s="23"/>
      <c r="TA73" s="23"/>
      <c r="TB73" s="23"/>
      <c r="TC73" s="23"/>
      <c r="TD73" s="23"/>
      <c r="TE73" s="23"/>
      <c r="TF73" s="23"/>
      <c r="TG73" s="23"/>
      <c r="TH73" s="23"/>
      <c r="TI73" s="23"/>
      <c r="TJ73" s="23"/>
      <c r="TK73" s="23"/>
      <c r="TL73" s="23"/>
      <c r="TM73" s="23"/>
      <c r="TN73" s="23"/>
      <c r="TO73" s="23"/>
      <c r="TP73" s="23"/>
      <c r="TQ73" s="23"/>
      <c r="TR73" s="23"/>
      <c r="TS73" s="23"/>
      <c r="TT73" s="23"/>
      <c r="TU73" s="23"/>
      <c r="TV73" s="23"/>
      <c r="TW73" s="23"/>
      <c r="TX73" s="23"/>
      <c r="TY73" s="23"/>
      <c r="TZ73" s="23"/>
      <c r="UA73" s="23"/>
      <c r="UB73" s="23"/>
      <c r="UC73" s="23"/>
      <c r="UD73" s="23"/>
      <c r="UE73" s="23"/>
      <c r="UF73" s="23"/>
      <c r="UG73" s="23"/>
      <c r="UH73" s="23"/>
      <c r="UI73" s="23"/>
      <c r="UJ73" s="23"/>
      <c r="UK73" s="23"/>
      <c r="UL73" s="23"/>
      <c r="UM73" s="23"/>
      <c r="UN73" s="23"/>
      <c r="UO73" s="23"/>
      <c r="UP73" s="23"/>
      <c r="UQ73" s="23"/>
      <c r="UR73" s="23"/>
      <c r="US73" s="23"/>
      <c r="UT73" s="23"/>
      <c r="UU73" s="23"/>
      <c r="UV73" s="23"/>
      <c r="UW73" s="23"/>
      <c r="UX73" s="23"/>
      <c r="UY73" s="23"/>
      <c r="UZ73" s="23"/>
      <c r="VA73" s="23"/>
      <c r="VB73" s="23"/>
      <c r="VC73" s="23"/>
      <c r="VD73" s="23"/>
      <c r="VE73" s="23"/>
      <c r="VF73" s="23"/>
      <c r="VG73" s="23"/>
      <c r="VH73" s="23"/>
      <c r="VI73" s="23"/>
      <c r="VJ73" s="23"/>
      <c r="VK73" s="23"/>
      <c r="VL73" s="23"/>
      <c r="VM73" s="23"/>
      <c r="VN73" s="23"/>
      <c r="VO73" s="23"/>
      <c r="VP73" s="23"/>
      <c r="VQ73" s="23"/>
      <c r="VR73" s="23"/>
      <c r="VS73" s="23"/>
      <c r="VT73" s="23"/>
      <c r="VU73" s="23"/>
      <c r="VV73" s="23"/>
      <c r="VW73" s="23"/>
      <c r="VX73" s="23"/>
      <c r="VY73" s="23"/>
      <c r="VZ73" s="23"/>
      <c r="WA73" s="23"/>
      <c r="WB73" s="23"/>
      <c r="WC73" s="23"/>
      <c r="WD73" s="23"/>
      <c r="WE73" s="23"/>
      <c r="WF73" s="23"/>
      <c r="WG73" s="23"/>
      <c r="WH73" s="23"/>
      <c r="WI73" s="23"/>
      <c r="WJ73" s="23"/>
      <c r="WK73" s="23"/>
      <c r="WL73" s="23"/>
      <c r="WM73" s="23"/>
      <c r="WN73" s="23"/>
      <c r="WO73" s="23"/>
      <c r="WP73" s="23"/>
      <c r="WQ73" s="23"/>
      <c r="WR73" s="23"/>
      <c r="WS73" s="23"/>
      <c r="WT73" s="23"/>
      <c r="WU73" s="23"/>
      <c r="WV73" s="23"/>
      <c r="WW73" s="23"/>
      <c r="WX73" s="23"/>
      <c r="WY73" s="23"/>
      <c r="WZ73" s="23"/>
      <c r="XA73" s="23"/>
      <c r="XB73" s="23"/>
      <c r="XC73" s="23"/>
      <c r="XD73" s="23"/>
      <c r="XE73" s="23"/>
      <c r="XF73" s="23"/>
      <c r="XG73" s="23"/>
      <c r="XH73" s="23"/>
      <c r="XI73" s="23"/>
      <c r="XJ73" s="23"/>
      <c r="XK73" s="23"/>
      <c r="XL73" s="23"/>
      <c r="XM73" s="23"/>
      <c r="XN73" s="23"/>
      <c r="XO73" s="23"/>
      <c r="XP73" s="23"/>
      <c r="XQ73" s="23"/>
      <c r="XR73" s="23"/>
      <c r="XS73" s="23"/>
      <c r="XT73" s="23"/>
      <c r="XU73" s="23"/>
      <c r="XV73" s="23"/>
      <c r="XW73" s="23"/>
      <c r="XX73" s="23"/>
      <c r="XY73" s="23"/>
      <c r="XZ73" s="23"/>
      <c r="YA73" s="23"/>
      <c r="YB73" s="23"/>
      <c r="YC73" s="23"/>
      <c r="YD73" s="23"/>
      <c r="YE73" s="23"/>
      <c r="YF73" s="23"/>
      <c r="YG73" s="23"/>
      <c r="YH73" s="23"/>
      <c r="YI73" s="23"/>
      <c r="YJ73" s="23"/>
      <c r="YK73" s="23"/>
      <c r="YL73" s="23"/>
      <c r="YM73" s="23"/>
      <c r="YN73" s="23"/>
      <c r="YO73" s="23"/>
      <c r="YP73" s="23"/>
      <c r="YQ73" s="23"/>
      <c r="YR73" s="23"/>
      <c r="YS73" s="23"/>
      <c r="YT73" s="23"/>
      <c r="YU73" s="23"/>
      <c r="YV73" s="23"/>
      <c r="YW73" s="23"/>
      <c r="YX73" s="23"/>
      <c r="YY73" s="23"/>
      <c r="YZ73" s="23"/>
      <c r="ZA73" s="23"/>
      <c r="ZB73" s="23"/>
      <c r="ZC73" s="23"/>
      <c r="ZD73" s="23"/>
      <c r="ZE73" s="23"/>
      <c r="ZF73" s="23"/>
      <c r="ZG73" s="23"/>
      <c r="ZH73" s="23"/>
      <c r="ZI73" s="23"/>
      <c r="ZJ73" s="23"/>
      <c r="ZK73" s="23"/>
      <c r="ZL73" s="23"/>
      <c r="ZM73" s="23"/>
      <c r="ZN73" s="23"/>
      <c r="ZO73" s="23"/>
      <c r="ZP73" s="23"/>
      <c r="ZQ73" s="23"/>
      <c r="ZR73" s="23"/>
      <c r="ZS73" s="23"/>
      <c r="ZT73" s="23"/>
      <c r="ZU73" s="23"/>
      <c r="ZV73" s="23"/>
      <c r="ZW73" s="23"/>
      <c r="ZX73" s="23"/>
      <c r="ZY73" s="23"/>
      <c r="ZZ73" s="23"/>
      <c r="AAA73" s="23"/>
      <c r="AAB73" s="23"/>
      <c r="AAC73" s="23"/>
      <c r="AAD73" s="23"/>
      <c r="AAE73" s="23"/>
      <c r="AAF73" s="23"/>
      <c r="AAG73" s="23"/>
      <c r="AAH73" s="23"/>
      <c r="AAI73" s="23"/>
      <c r="AAJ73" s="23"/>
      <c r="AAK73" s="23"/>
      <c r="AAL73" s="23"/>
      <c r="AAM73" s="23"/>
      <c r="AAN73" s="23"/>
      <c r="AAO73" s="23"/>
      <c r="AAP73" s="23"/>
      <c r="AAQ73" s="23"/>
      <c r="AAR73" s="23"/>
      <c r="AAS73" s="23"/>
      <c r="AAT73" s="23"/>
      <c r="AAU73" s="23"/>
      <c r="AAV73" s="23"/>
      <c r="AAW73" s="23"/>
      <c r="AAX73" s="23"/>
      <c r="AAY73" s="23"/>
      <c r="AAZ73" s="23"/>
      <c r="ABA73" s="23"/>
      <c r="ABB73" s="23"/>
      <c r="ABC73" s="23"/>
      <c r="ABD73" s="23"/>
      <c r="ABE73" s="23"/>
      <c r="ABF73" s="23"/>
      <c r="ABG73" s="23"/>
      <c r="ABH73" s="23"/>
      <c r="ABI73" s="23"/>
      <c r="ABJ73" s="23"/>
      <c r="ABK73" s="23"/>
      <c r="ABL73" s="23"/>
      <c r="ABM73" s="23"/>
      <c r="ABN73" s="23"/>
      <c r="ABO73" s="23"/>
      <c r="ABP73" s="23"/>
      <c r="ABQ73" s="23"/>
      <c r="ABR73" s="23"/>
      <c r="ABS73" s="23"/>
      <c r="ABT73" s="23"/>
      <c r="ABU73" s="23"/>
      <c r="ABV73" s="23"/>
      <c r="ABW73" s="23"/>
      <c r="ABX73" s="23"/>
      <c r="ABY73" s="23"/>
      <c r="ABZ73" s="23"/>
      <c r="ACA73" s="23"/>
      <c r="ACB73" s="23"/>
      <c r="ACC73" s="23"/>
      <c r="ACD73" s="23"/>
      <c r="ACE73" s="23"/>
      <c r="ACF73" s="23"/>
      <c r="ACG73" s="23"/>
      <c r="ACH73" s="23"/>
      <c r="ACI73" s="23"/>
      <c r="ACJ73" s="23"/>
      <c r="ACK73" s="23"/>
      <c r="ACL73" s="23"/>
      <c r="ACM73" s="23"/>
      <c r="ACN73" s="23"/>
      <c r="ACO73" s="23"/>
      <c r="ACP73" s="23"/>
      <c r="ACQ73" s="23"/>
      <c r="ACR73" s="23"/>
      <c r="ACS73" s="23"/>
      <c r="ACT73" s="23"/>
      <c r="ACU73" s="23"/>
      <c r="ACV73" s="23"/>
      <c r="ACW73" s="23"/>
      <c r="ACX73" s="23"/>
      <c r="ACY73" s="23"/>
      <c r="ACZ73" s="23"/>
      <c r="ADA73" s="23"/>
      <c r="ADB73" s="23"/>
      <c r="ADC73" s="23"/>
      <c r="ADD73" s="23"/>
      <c r="ADE73" s="23"/>
      <c r="ADF73" s="23"/>
      <c r="ADG73" s="23"/>
      <c r="ADH73" s="23"/>
      <c r="ADI73" s="23"/>
      <c r="ADJ73" s="23"/>
      <c r="ADK73" s="23"/>
      <c r="ADL73" s="23"/>
      <c r="ADM73" s="23"/>
      <c r="ADN73" s="23"/>
      <c r="ADO73" s="23"/>
      <c r="ADP73" s="23"/>
      <c r="ADQ73" s="23"/>
      <c r="ADR73" s="23"/>
      <c r="ADS73" s="23"/>
      <c r="ADT73" s="23"/>
      <c r="ADU73" s="23"/>
      <c r="ADV73" s="23"/>
      <c r="ADW73" s="23"/>
      <c r="ADX73" s="23"/>
      <c r="ADY73" s="23"/>
      <c r="ADZ73" s="23"/>
      <c r="AEA73" s="23"/>
      <c r="AEB73" s="23"/>
      <c r="AEC73" s="23"/>
      <c r="AED73" s="23"/>
      <c r="AEE73" s="23"/>
      <c r="AEF73" s="23"/>
      <c r="AEG73" s="23"/>
      <c r="AEH73" s="23"/>
      <c r="AEI73" s="23"/>
      <c r="AEJ73" s="23"/>
      <c r="AEK73" s="23"/>
      <c r="AEL73" s="23"/>
      <c r="AEM73" s="23"/>
      <c r="AEN73" s="23"/>
      <c r="AEO73" s="23"/>
      <c r="AEP73" s="23"/>
      <c r="AEQ73" s="23"/>
      <c r="AER73" s="23"/>
      <c r="AES73" s="23"/>
      <c r="AET73" s="23"/>
      <c r="AEU73" s="23"/>
      <c r="AEV73" s="23"/>
      <c r="AEW73" s="23"/>
      <c r="AEX73" s="23"/>
      <c r="AEY73" s="23"/>
      <c r="AEZ73" s="23"/>
      <c r="AFA73" s="23"/>
      <c r="AFB73" s="23"/>
      <c r="AFC73" s="23"/>
      <c r="AFD73" s="23"/>
      <c r="AFE73" s="23"/>
      <c r="AFF73" s="23"/>
      <c r="AFG73" s="23"/>
      <c r="AFH73" s="23"/>
      <c r="AFI73" s="23"/>
      <c r="AFJ73" s="23"/>
      <c r="AFK73" s="23"/>
      <c r="AFL73" s="23"/>
      <c r="AFM73" s="23"/>
      <c r="AFN73" s="23"/>
      <c r="AFO73" s="23"/>
      <c r="AFP73" s="23"/>
      <c r="AFQ73" s="23"/>
      <c r="AFR73" s="23"/>
      <c r="AFS73" s="23"/>
      <c r="AFT73" s="23"/>
      <c r="AFU73" s="23"/>
      <c r="AFV73" s="23"/>
      <c r="AFW73" s="23"/>
      <c r="AFX73" s="23"/>
      <c r="AFY73" s="23"/>
      <c r="AFZ73" s="23"/>
      <c r="AGA73" s="23"/>
      <c r="AGB73" s="23"/>
      <c r="AGC73" s="23"/>
      <c r="AGD73" s="23"/>
      <c r="AGE73" s="23"/>
      <c r="AGF73" s="23"/>
      <c r="AGG73" s="23"/>
      <c r="AGH73" s="23"/>
      <c r="AGI73" s="23"/>
      <c r="AGJ73" s="23"/>
      <c r="AGK73" s="23"/>
      <c r="AGL73" s="23"/>
      <c r="AGM73" s="23"/>
      <c r="AGN73" s="23"/>
      <c r="AGO73" s="23"/>
      <c r="AGP73" s="23"/>
      <c r="AGQ73" s="23"/>
      <c r="AGR73" s="23"/>
      <c r="AGS73" s="23"/>
      <c r="AGT73" s="23"/>
      <c r="AGU73" s="23"/>
      <c r="AGV73" s="23"/>
      <c r="AGW73" s="23"/>
      <c r="AGX73" s="23"/>
      <c r="AGY73" s="23"/>
      <c r="AGZ73" s="23"/>
      <c r="AHA73" s="23"/>
      <c r="AHB73" s="23"/>
      <c r="AHC73" s="23"/>
      <c r="AHD73" s="23"/>
      <c r="AHE73" s="23"/>
      <c r="AHF73" s="23"/>
      <c r="AHG73" s="23"/>
      <c r="AHH73" s="23"/>
      <c r="AHI73" s="23"/>
      <c r="AHJ73" s="23"/>
      <c r="AHK73" s="23"/>
      <c r="AHL73" s="23"/>
      <c r="AHM73" s="23"/>
      <c r="AHN73" s="23"/>
      <c r="AHO73" s="23"/>
      <c r="AHP73" s="23"/>
      <c r="AHQ73" s="23"/>
      <c r="AHR73" s="23"/>
      <c r="AHS73" s="23"/>
      <c r="AHT73" s="23"/>
      <c r="AHU73" s="23"/>
      <c r="AHV73" s="23"/>
      <c r="AHW73" s="23"/>
      <c r="AHX73" s="23"/>
      <c r="AHY73" s="23"/>
      <c r="AHZ73" s="23"/>
      <c r="AIA73" s="23"/>
      <c r="AIB73" s="23"/>
      <c r="AIC73" s="23"/>
      <c r="AID73" s="23"/>
      <c r="AIE73" s="23"/>
      <c r="AIF73" s="23"/>
      <c r="AIG73" s="23"/>
      <c r="AIH73" s="23"/>
      <c r="AII73" s="23"/>
      <c r="AIJ73" s="23"/>
      <c r="AIK73" s="23"/>
      <c r="AIL73" s="23"/>
      <c r="AIM73" s="23"/>
      <c r="AIN73" s="23"/>
      <c r="AIO73" s="23"/>
      <c r="AIP73" s="23"/>
      <c r="AIQ73" s="23"/>
      <c r="AIR73" s="23"/>
      <c r="AIS73" s="23"/>
      <c r="AIT73" s="23"/>
      <c r="AIU73" s="23"/>
      <c r="AIV73" s="23"/>
      <c r="AIW73" s="23"/>
      <c r="AIX73" s="23"/>
      <c r="AIY73" s="23"/>
      <c r="AIZ73" s="23"/>
      <c r="AJA73" s="23"/>
      <c r="AJB73" s="23"/>
      <c r="AJC73" s="23"/>
      <c r="AJD73" s="23"/>
      <c r="AJE73" s="23"/>
      <c r="AJF73" s="23"/>
      <c r="AJG73" s="23"/>
      <c r="AJH73" s="23"/>
      <c r="AJI73" s="23"/>
      <c r="AJJ73" s="23"/>
      <c r="AJK73" s="23"/>
      <c r="AJL73" s="23"/>
      <c r="AJM73" s="23"/>
      <c r="AJN73" s="23"/>
      <c r="AJO73" s="23"/>
      <c r="AJP73" s="23"/>
      <c r="AJQ73" s="23"/>
      <c r="AJR73" s="23"/>
      <c r="AJS73" s="23"/>
      <c r="AJT73" s="23"/>
      <c r="AJU73" s="23"/>
      <c r="AJV73" s="23"/>
      <c r="AJW73" s="23"/>
      <c r="AJX73" s="23"/>
      <c r="AJY73" s="23"/>
      <c r="AJZ73" s="23"/>
      <c r="AKA73" s="23"/>
      <c r="AKB73" s="23"/>
      <c r="AKC73" s="23"/>
      <c r="AKD73" s="23"/>
      <c r="AKE73" s="23"/>
      <c r="AKF73" s="23"/>
      <c r="AKG73" s="23"/>
      <c r="AKH73" s="23"/>
      <c r="AKI73" s="23"/>
      <c r="AKJ73" s="23"/>
      <c r="AKK73" s="23"/>
      <c r="AKL73" s="23"/>
      <c r="AKM73" s="23"/>
      <c r="AKN73" s="23"/>
      <c r="AKO73" s="23"/>
      <c r="AKP73" s="23"/>
      <c r="AKQ73" s="23"/>
      <c r="AKR73" s="23"/>
      <c r="AKS73" s="23"/>
      <c r="AKT73" s="23"/>
      <c r="AKU73" s="23"/>
      <c r="AKV73" s="23"/>
      <c r="AKW73" s="23"/>
      <c r="AKX73" s="23"/>
      <c r="AKY73" s="23"/>
      <c r="AKZ73" s="23"/>
      <c r="ALA73" s="23"/>
      <c r="ALB73" s="23"/>
      <c r="ALC73" s="23"/>
      <c r="ALD73" s="23"/>
      <c r="ALE73" s="23"/>
      <c r="ALF73" s="23"/>
      <c r="ALG73" s="23"/>
      <c r="ALH73" s="23"/>
      <c r="ALI73" s="23"/>
      <c r="ALJ73" s="23"/>
      <c r="ALK73" s="23"/>
      <c r="ALL73" s="23"/>
      <c r="ALM73" s="23"/>
      <c r="ALN73" s="23"/>
      <c r="ALO73" s="23"/>
      <c r="ALP73" s="23"/>
      <c r="ALQ73" s="23"/>
      <c r="ALR73" s="23"/>
      <c r="ALS73" s="23"/>
      <c r="ALT73" s="23"/>
      <c r="ALU73" s="23"/>
      <c r="ALV73" s="23"/>
      <c r="ALW73" s="23"/>
      <c r="ALX73" s="23"/>
      <c r="ALY73" s="23"/>
      <c r="ALZ73" s="23"/>
      <c r="AMA73" s="23"/>
      <c r="AMB73" s="23"/>
      <c r="AMC73" s="23"/>
      <c r="AMD73" s="23"/>
      <c r="AME73" s="23"/>
      <c r="AMF73" s="23"/>
      <c r="AMG73" s="23"/>
      <c r="AMH73" s="23"/>
      <c r="AMI73" s="23"/>
      <c r="AMJ73" s="23"/>
      <c r="AMK73" s="23"/>
      <c r="AML73" s="23"/>
      <c r="AMM73" s="23"/>
      <c r="AMN73" s="23"/>
      <c r="AMO73" s="23"/>
      <c r="AMP73" s="23"/>
      <c r="AMQ73" s="23"/>
      <c r="AMR73" s="23"/>
      <c r="AMS73" s="23"/>
      <c r="AMT73" s="23"/>
      <c r="AMU73" s="23"/>
      <c r="AMV73" s="23"/>
      <c r="AMW73" s="23"/>
      <c r="AMX73" s="23"/>
      <c r="AMY73" s="23"/>
      <c r="AMZ73" s="23"/>
      <c r="ANA73" s="23"/>
      <c r="ANB73" s="23"/>
      <c r="ANC73" s="23"/>
      <c r="AND73" s="23"/>
      <c r="ANE73" s="23"/>
      <c r="ANF73" s="23"/>
      <c r="ANG73" s="23"/>
      <c r="ANH73" s="23"/>
      <c r="ANI73" s="23"/>
      <c r="ANJ73" s="23"/>
      <c r="ANK73" s="23"/>
      <c r="ANL73" s="23"/>
      <c r="ANM73" s="23"/>
      <c r="ANN73" s="23"/>
      <c r="ANO73" s="23"/>
      <c r="ANP73" s="23"/>
      <c r="ANQ73" s="23"/>
      <c r="ANR73" s="23"/>
      <c r="ANS73" s="23"/>
      <c r="ANT73" s="23"/>
      <c r="ANU73" s="23"/>
      <c r="ANV73" s="23"/>
      <c r="ANW73" s="23"/>
      <c r="ANX73" s="23"/>
      <c r="ANY73" s="23"/>
      <c r="ANZ73" s="23"/>
      <c r="AOA73" s="23"/>
      <c r="AOB73" s="23"/>
      <c r="AOC73" s="23"/>
      <c r="AOD73" s="23"/>
      <c r="AOE73" s="23"/>
      <c r="AOF73" s="23"/>
      <c r="AOG73" s="23"/>
      <c r="AOH73" s="23"/>
      <c r="AOI73" s="23"/>
    </row>
    <row r="74" spans="1:1075" s="17" customFormat="1" ht="12.75" hidden="1" customHeight="1" thickBot="1">
      <c r="A74" s="20"/>
      <c r="B74" s="70"/>
      <c r="C74" s="70"/>
      <c r="D74" s="51"/>
      <c r="E74" s="51"/>
      <c r="F74" s="51"/>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3"/>
      <c r="NH74" s="23"/>
      <c r="NI74" s="23"/>
      <c r="NJ74" s="23"/>
      <c r="NK74" s="23"/>
      <c r="NL74" s="23"/>
      <c r="NM74" s="23"/>
      <c r="NN74" s="23"/>
      <c r="NO74" s="23"/>
      <c r="NP74" s="23"/>
      <c r="NQ74" s="23"/>
      <c r="NR74" s="23"/>
      <c r="NS74" s="23"/>
      <c r="NT74" s="23"/>
      <c r="NU74" s="23"/>
      <c r="NV74" s="23"/>
      <c r="NW74" s="23"/>
      <c r="NX74" s="23"/>
      <c r="NY74" s="23"/>
      <c r="NZ74" s="23"/>
      <c r="OA74" s="23"/>
      <c r="OB74" s="23"/>
      <c r="OC74" s="23"/>
      <c r="OD74" s="23"/>
      <c r="OE74" s="23"/>
      <c r="OF74" s="23"/>
      <c r="OG74" s="23"/>
      <c r="OH74" s="23"/>
      <c r="OI74" s="23"/>
      <c r="OJ74" s="23"/>
      <c r="OK74" s="23"/>
      <c r="OL74" s="23"/>
      <c r="OM74" s="23"/>
      <c r="ON74" s="23"/>
      <c r="OO74" s="23"/>
      <c r="OP74" s="23"/>
      <c r="OQ74" s="23"/>
      <c r="OR74" s="23"/>
      <c r="OS74" s="23"/>
      <c r="OT74" s="23"/>
      <c r="OU74" s="23"/>
      <c r="OV74" s="23"/>
      <c r="OW74" s="23"/>
      <c r="OX74" s="23"/>
      <c r="OY74" s="23"/>
      <c r="OZ74" s="23"/>
      <c r="PA74" s="23"/>
      <c r="PB74" s="23"/>
      <c r="PC74" s="23"/>
      <c r="PD74" s="23"/>
      <c r="PE74" s="23"/>
      <c r="PF74" s="23"/>
      <c r="PG74" s="23"/>
      <c r="PH74" s="23"/>
      <c r="PI74" s="23"/>
      <c r="PJ74" s="23"/>
      <c r="PK74" s="23"/>
      <c r="PL74" s="23"/>
      <c r="PM74" s="23"/>
      <c r="PN74" s="23"/>
      <c r="PO74" s="23"/>
      <c r="PP74" s="23"/>
      <c r="PQ74" s="23"/>
      <c r="PR74" s="23"/>
      <c r="PS74" s="23"/>
      <c r="PT74" s="23"/>
      <c r="PU74" s="23"/>
      <c r="PV74" s="23"/>
      <c r="PW74" s="23"/>
      <c r="PX74" s="23"/>
      <c r="PY74" s="23"/>
      <c r="PZ74" s="23"/>
      <c r="QA74" s="23"/>
      <c r="QB74" s="23"/>
      <c r="QC74" s="23"/>
      <c r="QD74" s="23"/>
      <c r="QE74" s="23"/>
      <c r="QF74" s="23"/>
      <c r="QG74" s="23"/>
      <c r="QH74" s="23"/>
      <c r="QI74" s="23"/>
      <c r="QJ74" s="23"/>
      <c r="QK74" s="23"/>
      <c r="QL74" s="23"/>
      <c r="QM74" s="23"/>
      <c r="QN74" s="23"/>
      <c r="QO74" s="23"/>
      <c r="QP74" s="23"/>
      <c r="QQ74" s="23"/>
      <c r="QR74" s="23"/>
      <c r="QS74" s="23"/>
      <c r="QT74" s="23"/>
      <c r="QU74" s="23"/>
      <c r="QV74" s="23"/>
      <c r="QW74" s="23"/>
      <c r="QX74" s="23"/>
      <c r="QY74" s="23"/>
      <c r="QZ74" s="23"/>
      <c r="RA74" s="23"/>
      <c r="RB74" s="23"/>
      <c r="RC74" s="23"/>
      <c r="RD74" s="23"/>
      <c r="RE74" s="23"/>
      <c r="RF74" s="23"/>
      <c r="RG74" s="23"/>
      <c r="RH74" s="23"/>
      <c r="RI74" s="23"/>
      <c r="RJ74" s="23"/>
      <c r="RK74" s="23"/>
      <c r="RL74" s="23"/>
      <c r="RM74" s="23"/>
      <c r="RN74" s="23"/>
      <c r="RO74" s="23"/>
      <c r="RP74" s="23"/>
      <c r="RQ74" s="23"/>
      <c r="RR74" s="23"/>
      <c r="RS74" s="23"/>
      <c r="RT74" s="23"/>
      <c r="RU74" s="23"/>
      <c r="RV74" s="23"/>
      <c r="RW74" s="23"/>
      <c r="RX74" s="23"/>
      <c r="RY74" s="23"/>
      <c r="RZ74" s="23"/>
      <c r="SA74" s="23"/>
      <c r="SB74" s="23"/>
      <c r="SC74" s="23"/>
      <c r="SD74" s="23"/>
      <c r="SE74" s="23"/>
      <c r="SF74" s="23"/>
      <c r="SG74" s="23"/>
      <c r="SH74" s="23"/>
      <c r="SI74" s="23"/>
      <c r="SJ74" s="23"/>
      <c r="SK74" s="23"/>
      <c r="SL74" s="23"/>
      <c r="SM74" s="23"/>
      <c r="SN74" s="23"/>
      <c r="SO74" s="23"/>
      <c r="SP74" s="23"/>
      <c r="SQ74" s="23"/>
      <c r="SR74" s="23"/>
      <c r="SS74" s="23"/>
      <c r="ST74" s="23"/>
      <c r="SU74" s="23"/>
      <c r="SV74" s="23"/>
      <c r="SW74" s="23"/>
      <c r="SX74" s="23"/>
      <c r="SY74" s="23"/>
      <c r="SZ74" s="23"/>
      <c r="TA74" s="23"/>
      <c r="TB74" s="23"/>
      <c r="TC74" s="23"/>
      <c r="TD74" s="23"/>
      <c r="TE74" s="23"/>
      <c r="TF74" s="23"/>
      <c r="TG74" s="23"/>
      <c r="TH74" s="23"/>
      <c r="TI74" s="23"/>
      <c r="TJ74" s="23"/>
      <c r="TK74" s="23"/>
      <c r="TL74" s="23"/>
      <c r="TM74" s="23"/>
      <c r="TN74" s="23"/>
      <c r="TO74" s="23"/>
      <c r="TP74" s="23"/>
      <c r="TQ74" s="23"/>
      <c r="TR74" s="23"/>
      <c r="TS74" s="23"/>
      <c r="TT74" s="23"/>
      <c r="TU74" s="23"/>
      <c r="TV74" s="23"/>
      <c r="TW74" s="23"/>
      <c r="TX74" s="23"/>
      <c r="TY74" s="23"/>
      <c r="TZ74" s="23"/>
      <c r="UA74" s="23"/>
      <c r="UB74" s="23"/>
      <c r="UC74" s="23"/>
      <c r="UD74" s="23"/>
      <c r="UE74" s="23"/>
      <c r="UF74" s="23"/>
      <c r="UG74" s="23"/>
      <c r="UH74" s="23"/>
      <c r="UI74" s="23"/>
      <c r="UJ74" s="23"/>
      <c r="UK74" s="23"/>
      <c r="UL74" s="23"/>
      <c r="UM74" s="23"/>
      <c r="UN74" s="23"/>
      <c r="UO74" s="23"/>
      <c r="UP74" s="23"/>
      <c r="UQ74" s="23"/>
      <c r="UR74" s="23"/>
      <c r="US74" s="23"/>
      <c r="UT74" s="23"/>
      <c r="UU74" s="23"/>
      <c r="UV74" s="23"/>
      <c r="UW74" s="23"/>
      <c r="UX74" s="23"/>
      <c r="UY74" s="23"/>
      <c r="UZ74" s="23"/>
      <c r="VA74" s="23"/>
      <c r="VB74" s="23"/>
      <c r="VC74" s="23"/>
      <c r="VD74" s="23"/>
      <c r="VE74" s="23"/>
      <c r="VF74" s="23"/>
      <c r="VG74" s="23"/>
      <c r="VH74" s="23"/>
      <c r="VI74" s="23"/>
      <c r="VJ74" s="23"/>
      <c r="VK74" s="23"/>
      <c r="VL74" s="23"/>
      <c r="VM74" s="23"/>
      <c r="VN74" s="23"/>
      <c r="VO74" s="23"/>
      <c r="VP74" s="23"/>
      <c r="VQ74" s="23"/>
      <c r="VR74" s="23"/>
      <c r="VS74" s="23"/>
      <c r="VT74" s="23"/>
      <c r="VU74" s="23"/>
      <c r="VV74" s="23"/>
      <c r="VW74" s="23"/>
      <c r="VX74" s="23"/>
      <c r="VY74" s="23"/>
      <c r="VZ74" s="23"/>
      <c r="WA74" s="23"/>
      <c r="WB74" s="23"/>
      <c r="WC74" s="23"/>
      <c r="WD74" s="23"/>
      <c r="WE74" s="23"/>
      <c r="WF74" s="23"/>
      <c r="WG74" s="23"/>
      <c r="WH74" s="23"/>
      <c r="WI74" s="23"/>
      <c r="WJ74" s="23"/>
      <c r="WK74" s="23"/>
      <c r="WL74" s="23"/>
      <c r="WM74" s="23"/>
      <c r="WN74" s="23"/>
      <c r="WO74" s="23"/>
      <c r="WP74" s="23"/>
      <c r="WQ74" s="23"/>
      <c r="WR74" s="23"/>
      <c r="WS74" s="23"/>
      <c r="WT74" s="23"/>
      <c r="WU74" s="23"/>
      <c r="WV74" s="23"/>
      <c r="WW74" s="23"/>
      <c r="WX74" s="23"/>
      <c r="WY74" s="23"/>
      <c r="WZ74" s="23"/>
      <c r="XA74" s="23"/>
      <c r="XB74" s="23"/>
      <c r="XC74" s="23"/>
      <c r="XD74" s="23"/>
      <c r="XE74" s="23"/>
      <c r="XF74" s="23"/>
      <c r="XG74" s="23"/>
      <c r="XH74" s="23"/>
      <c r="XI74" s="23"/>
      <c r="XJ74" s="23"/>
      <c r="XK74" s="23"/>
      <c r="XL74" s="23"/>
      <c r="XM74" s="23"/>
      <c r="XN74" s="23"/>
      <c r="XO74" s="23"/>
      <c r="XP74" s="23"/>
      <c r="XQ74" s="23"/>
      <c r="XR74" s="23"/>
      <c r="XS74" s="23"/>
      <c r="XT74" s="23"/>
      <c r="XU74" s="23"/>
      <c r="XV74" s="23"/>
      <c r="XW74" s="23"/>
      <c r="XX74" s="23"/>
      <c r="XY74" s="23"/>
      <c r="XZ74" s="23"/>
      <c r="YA74" s="23"/>
      <c r="YB74" s="23"/>
      <c r="YC74" s="23"/>
      <c r="YD74" s="23"/>
      <c r="YE74" s="23"/>
      <c r="YF74" s="23"/>
      <c r="YG74" s="23"/>
      <c r="YH74" s="23"/>
      <c r="YI74" s="23"/>
      <c r="YJ74" s="23"/>
      <c r="YK74" s="23"/>
      <c r="YL74" s="23"/>
      <c r="YM74" s="23"/>
      <c r="YN74" s="23"/>
      <c r="YO74" s="23"/>
      <c r="YP74" s="23"/>
      <c r="YQ74" s="23"/>
      <c r="YR74" s="23"/>
      <c r="YS74" s="23"/>
      <c r="YT74" s="23"/>
      <c r="YU74" s="23"/>
      <c r="YV74" s="23"/>
      <c r="YW74" s="23"/>
      <c r="YX74" s="23"/>
      <c r="YY74" s="23"/>
      <c r="YZ74" s="23"/>
      <c r="ZA74" s="23"/>
      <c r="ZB74" s="23"/>
      <c r="ZC74" s="23"/>
      <c r="ZD74" s="23"/>
      <c r="ZE74" s="23"/>
      <c r="ZF74" s="23"/>
      <c r="ZG74" s="23"/>
      <c r="ZH74" s="23"/>
      <c r="ZI74" s="23"/>
      <c r="ZJ74" s="23"/>
      <c r="ZK74" s="23"/>
      <c r="ZL74" s="23"/>
      <c r="ZM74" s="23"/>
      <c r="ZN74" s="23"/>
      <c r="ZO74" s="23"/>
      <c r="ZP74" s="23"/>
      <c r="ZQ74" s="23"/>
      <c r="ZR74" s="23"/>
      <c r="ZS74" s="23"/>
      <c r="ZT74" s="23"/>
      <c r="ZU74" s="23"/>
      <c r="ZV74" s="23"/>
      <c r="ZW74" s="23"/>
      <c r="ZX74" s="23"/>
      <c r="ZY74" s="23"/>
      <c r="ZZ74" s="23"/>
      <c r="AAA74" s="23"/>
      <c r="AAB74" s="23"/>
      <c r="AAC74" s="23"/>
      <c r="AAD74" s="23"/>
      <c r="AAE74" s="23"/>
      <c r="AAF74" s="23"/>
      <c r="AAG74" s="23"/>
      <c r="AAH74" s="23"/>
      <c r="AAI74" s="23"/>
      <c r="AAJ74" s="23"/>
      <c r="AAK74" s="23"/>
      <c r="AAL74" s="23"/>
      <c r="AAM74" s="23"/>
      <c r="AAN74" s="23"/>
      <c r="AAO74" s="23"/>
      <c r="AAP74" s="23"/>
      <c r="AAQ74" s="23"/>
      <c r="AAR74" s="23"/>
      <c r="AAS74" s="23"/>
      <c r="AAT74" s="23"/>
      <c r="AAU74" s="23"/>
      <c r="AAV74" s="23"/>
      <c r="AAW74" s="23"/>
      <c r="AAX74" s="23"/>
      <c r="AAY74" s="23"/>
      <c r="AAZ74" s="23"/>
      <c r="ABA74" s="23"/>
      <c r="ABB74" s="23"/>
      <c r="ABC74" s="23"/>
      <c r="ABD74" s="23"/>
      <c r="ABE74" s="23"/>
      <c r="ABF74" s="23"/>
      <c r="ABG74" s="23"/>
      <c r="ABH74" s="23"/>
      <c r="ABI74" s="23"/>
      <c r="ABJ74" s="23"/>
      <c r="ABK74" s="23"/>
      <c r="ABL74" s="23"/>
      <c r="ABM74" s="23"/>
      <c r="ABN74" s="23"/>
      <c r="ABO74" s="23"/>
      <c r="ABP74" s="23"/>
      <c r="ABQ74" s="23"/>
      <c r="ABR74" s="23"/>
      <c r="ABS74" s="23"/>
      <c r="ABT74" s="23"/>
      <c r="ABU74" s="23"/>
      <c r="ABV74" s="23"/>
      <c r="ABW74" s="23"/>
      <c r="ABX74" s="23"/>
      <c r="ABY74" s="23"/>
      <c r="ABZ74" s="23"/>
      <c r="ACA74" s="23"/>
      <c r="ACB74" s="23"/>
      <c r="ACC74" s="23"/>
      <c r="ACD74" s="23"/>
      <c r="ACE74" s="23"/>
      <c r="ACF74" s="23"/>
      <c r="ACG74" s="23"/>
      <c r="ACH74" s="23"/>
      <c r="ACI74" s="23"/>
      <c r="ACJ74" s="23"/>
      <c r="ACK74" s="23"/>
      <c r="ACL74" s="23"/>
      <c r="ACM74" s="23"/>
      <c r="ACN74" s="23"/>
      <c r="ACO74" s="23"/>
      <c r="ACP74" s="23"/>
      <c r="ACQ74" s="23"/>
      <c r="ACR74" s="23"/>
      <c r="ACS74" s="23"/>
      <c r="ACT74" s="23"/>
      <c r="ACU74" s="23"/>
      <c r="ACV74" s="23"/>
      <c r="ACW74" s="23"/>
      <c r="ACX74" s="23"/>
      <c r="ACY74" s="23"/>
      <c r="ACZ74" s="23"/>
      <c r="ADA74" s="23"/>
      <c r="ADB74" s="23"/>
      <c r="ADC74" s="23"/>
      <c r="ADD74" s="23"/>
      <c r="ADE74" s="23"/>
      <c r="ADF74" s="23"/>
      <c r="ADG74" s="23"/>
      <c r="ADH74" s="23"/>
      <c r="ADI74" s="23"/>
      <c r="ADJ74" s="23"/>
      <c r="ADK74" s="23"/>
      <c r="ADL74" s="23"/>
      <c r="ADM74" s="23"/>
      <c r="ADN74" s="23"/>
      <c r="ADO74" s="23"/>
      <c r="ADP74" s="23"/>
      <c r="ADQ74" s="23"/>
      <c r="ADR74" s="23"/>
      <c r="ADS74" s="23"/>
      <c r="ADT74" s="23"/>
      <c r="ADU74" s="23"/>
      <c r="ADV74" s="23"/>
      <c r="ADW74" s="23"/>
      <c r="ADX74" s="23"/>
      <c r="ADY74" s="23"/>
      <c r="ADZ74" s="23"/>
      <c r="AEA74" s="23"/>
      <c r="AEB74" s="23"/>
      <c r="AEC74" s="23"/>
      <c r="AED74" s="23"/>
      <c r="AEE74" s="23"/>
      <c r="AEF74" s="23"/>
      <c r="AEG74" s="23"/>
      <c r="AEH74" s="23"/>
      <c r="AEI74" s="23"/>
      <c r="AEJ74" s="23"/>
      <c r="AEK74" s="23"/>
      <c r="AEL74" s="23"/>
      <c r="AEM74" s="23"/>
      <c r="AEN74" s="23"/>
      <c r="AEO74" s="23"/>
      <c r="AEP74" s="23"/>
      <c r="AEQ74" s="23"/>
      <c r="AER74" s="23"/>
      <c r="AES74" s="23"/>
      <c r="AET74" s="23"/>
      <c r="AEU74" s="23"/>
      <c r="AEV74" s="23"/>
      <c r="AEW74" s="23"/>
      <c r="AEX74" s="23"/>
      <c r="AEY74" s="23"/>
      <c r="AEZ74" s="23"/>
      <c r="AFA74" s="23"/>
      <c r="AFB74" s="23"/>
      <c r="AFC74" s="23"/>
      <c r="AFD74" s="23"/>
      <c r="AFE74" s="23"/>
      <c r="AFF74" s="23"/>
      <c r="AFG74" s="23"/>
      <c r="AFH74" s="23"/>
      <c r="AFI74" s="23"/>
      <c r="AFJ74" s="23"/>
      <c r="AFK74" s="23"/>
      <c r="AFL74" s="23"/>
      <c r="AFM74" s="23"/>
      <c r="AFN74" s="23"/>
      <c r="AFO74" s="23"/>
      <c r="AFP74" s="23"/>
      <c r="AFQ74" s="23"/>
      <c r="AFR74" s="23"/>
      <c r="AFS74" s="23"/>
      <c r="AFT74" s="23"/>
      <c r="AFU74" s="23"/>
      <c r="AFV74" s="23"/>
      <c r="AFW74" s="23"/>
      <c r="AFX74" s="23"/>
      <c r="AFY74" s="23"/>
      <c r="AFZ74" s="23"/>
      <c r="AGA74" s="23"/>
      <c r="AGB74" s="23"/>
      <c r="AGC74" s="23"/>
      <c r="AGD74" s="23"/>
      <c r="AGE74" s="23"/>
      <c r="AGF74" s="23"/>
      <c r="AGG74" s="23"/>
      <c r="AGH74" s="23"/>
      <c r="AGI74" s="23"/>
      <c r="AGJ74" s="23"/>
      <c r="AGK74" s="23"/>
      <c r="AGL74" s="23"/>
      <c r="AGM74" s="23"/>
      <c r="AGN74" s="23"/>
      <c r="AGO74" s="23"/>
      <c r="AGP74" s="23"/>
      <c r="AGQ74" s="23"/>
      <c r="AGR74" s="23"/>
      <c r="AGS74" s="23"/>
      <c r="AGT74" s="23"/>
      <c r="AGU74" s="23"/>
      <c r="AGV74" s="23"/>
      <c r="AGW74" s="23"/>
      <c r="AGX74" s="23"/>
      <c r="AGY74" s="23"/>
      <c r="AGZ74" s="23"/>
      <c r="AHA74" s="23"/>
      <c r="AHB74" s="23"/>
      <c r="AHC74" s="23"/>
      <c r="AHD74" s="23"/>
      <c r="AHE74" s="23"/>
      <c r="AHF74" s="23"/>
      <c r="AHG74" s="23"/>
      <c r="AHH74" s="23"/>
      <c r="AHI74" s="23"/>
      <c r="AHJ74" s="23"/>
      <c r="AHK74" s="23"/>
      <c r="AHL74" s="23"/>
      <c r="AHM74" s="23"/>
      <c r="AHN74" s="23"/>
      <c r="AHO74" s="23"/>
      <c r="AHP74" s="23"/>
      <c r="AHQ74" s="23"/>
      <c r="AHR74" s="23"/>
      <c r="AHS74" s="23"/>
      <c r="AHT74" s="23"/>
      <c r="AHU74" s="23"/>
      <c r="AHV74" s="23"/>
      <c r="AHW74" s="23"/>
      <c r="AHX74" s="23"/>
      <c r="AHY74" s="23"/>
      <c r="AHZ74" s="23"/>
      <c r="AIA74" s="23"/>
      <c r="AIB74" s="23"/>
      <c r="AIC74" s="23"/>
      <c r="AID74" s="23"/>
      <c r="AIE74" s="23"/>
      <c r="AIF74" s="23"/>
      <c r="AIG74" s="23"/>
      <c r="AIH74" s="23"/>
      <c r="AII74" s="23"/>
      <c r="AIJ74" s="23"/>
      <c r="AIK74" s="23"/>
      <c r="AIL74" s="23"/>
      <c r="AIM74" s="23"/>
      <c r="AIN74" s="23"/>
      <c r="AIO74" s="23"/>
      <c r="AIP74" s="23"/>
      <c r="AIQ74" s="23"/>
      <c r="AIR74" s="23"/>
      <c r="AIS74" s="23"/>
      <c r="AIT74" s="23"/>
      <c r="AIU74" s="23"/>
      <c r="AIV74" s="23"/>
      <c r="AIW74" s="23"/>
      <c r="AIX74" s="23"/>
      <c r="AIY74" s="23"/>
      <c r="AIZ74" s="23"/>
      <c r="AJA74" s="23"/>
      <c r="AJB74" s="23"/>
      <c r="AJC74" s="23"/>
      <c r="AJD74" s="23"/>
      <c r="AJE74" s="23"/>
      <c r="AJF74" s="23"/>
      <c r="AJG74" s="23"/>
      <c r="AJH74" s="23"/>
      <c r="AJI74" s="23"/>
      <c r="AJJ74" s="23"/>
      <c r="AJK74" s="23"/>
      <c r="AJL74" s="23"/>
      <c r="AJM74" s="23"/>
      <c r="AJN74" s="23"/>
      <c r="AJO74" s="23"/>
      <c r="AJP74" s="23"/>
      <c r="AJQ74" s="23"/>
      <c r="AJR74" s="23"/>
      <c r="AJS74" s="23"/>
      <c r="AJT74" s="23"/>
      <c r="AJU74" s="23"/>
      <c r="AJV74" s="23"/>
      <c r="AJW74" s="23"/>
      <c r="AJX74" s="23"/>
      <c r="AJY74" s="23"/>
      <c r="AJZ74" s="23"/>
      <c r="AKA74" s="23"/>
      <c r="AKB74" s="23"/>
      <c r="AKC74" s="23"/>
      <c r="AKD74" s="23"/>
      <c r="AKE74" s="23"/>
      <c r="AKF74" s="23"/>
      <c r="AKG74" s="23"/>
      <c r="AKH74" s="23"/>
      <c r="AKI74" s="23"/>
      <c r="AKJ74" s="23"/>
      <c r="AKK74" s="23"/>
      <c r="AKL74" s="23"/>
      <c r="AKM74" s="23"/>
      <c r="AKN74" s="23"/>
      <c r="AKO74" s="23"/>
      <c r="AKP74" s="23"/>
      <c r="AKQ74" s="23"/>
      <c r="AKR74" s="23"/>
      <c r="AKS74" s="23"/>
      <c r="AKT74" s="23"/>
      <c r="AKU74" s="23"/>
      <c r="AKV74" s="23"/>
      <c r="AKW74" s="23"/>
      <c r="AKX74" s="23"/>
      <c r="AKY74" s="23"/>
      <c r="AKZ74" s="23"/>
      <c r="ALA74" s="23"/>
      <c r="ALB74" s="23"/>
      <c r="ALC74" s="23"/>
      <c r="ALD74" s="23"/>
      <c r="ALE74" s="23"/>
      <c r="ALF74" s="23"/>
      <c r="ALG74" s="23"/>
      <c r="ALH74" s="23"/>
      <c r="ALI74" s="23"/>
      <c r="ALJ74" s="23"/>
      <c r="ALK74" s="23"/>
      <c r="ALL74" s="23"/>
      <c r="ALM74" s="23"/>
      <c r="ALN74" s="23"/>
      <c r="ALO74" s="23"/>
      <c r="ALP74" s="23"/>
      <c r="ALQ74" s="23"/>
      <c r="ALR74" s="23"/>
      <c r="ALS74" s="23"/>
      <c r="ALT74" s="23"/>
      <c r="ALU74" s="23"/>
      <c r="ALV74" s="23"/>
      <c r="ALW74" s="23"/>
      <c r="ALX74" s="23"/>
      <c r="ALY74" s="23"/>
      <c r="ALZ74" s="23"/>
      <c r="AMA74" s="23"/>
      <c r="AMB74" s="23"/>
      <c r="AMC74" s="23"/>
      <c r="AMD74" s="23"/>
      <c r="AME74" s="23"/>
      <c r="AMF74" s="23"/>
      <c r="AMG74" s="23"/>
      <c r="AMH74" s="23"/>
      <c r="AMI74" s="23"/>
      <c r="AMJ74" s="23"/>
      <c r="AMK74" s="23"/>
      <c r="AML74" s="23"/>
      <c r="AMM74" s="23"/>
      <c r="AMN74" s="23"/>
      <c r="AMO74" s="23"/>
      <c r="AMP74" s="23"/>
      <c r="AMQ74" s="23"/>
      <c r="AMR74" s="23"/>
      <c r="AMS74" s="23"/>
      <c r="AMT74" s="23"/>
      <c r="AMU74" s="23"/>
      <c r="AMV74" s="23"/>
      <c r="AMW74" s="23"/>
      <c r="AMX74" s="23"/>
      <c r="AMY74" s="23"/>
      <c r="AMZ74" s="23"/>
      <c r="ANA74" s="23"/>
      <c r="ANB74" s="23"/>
      <c r="ANC74" s="23"/>
      <c r="AND74" s="23"/>
      <c r="ANE74" s="23"/>
      <c r="ANF74" s="23"/>
      <c r="ANG74" s="23"/>
      <c r="ANH74" s="23"/>
      <c r="ANI74" s="23"/>
      <c r="ANJ74" s="23"/>
      <c r="ANK74" s="23"/>
      <c r="ANL74" s="23"/>
      <c r="ANM74" s="23"/>
      <c r="ANN74" s="23"/>
      <c r="ANO74" s="23"/>
      <c r="ANP74" s="23"/>
      <c r="ANQ74" s="23"/>
      <c r="ANR74" s="23"/>
      <c r="ANS74" s="23"/>
      <c r="ANT74" s="23"/>
      <c r="ANU74" s="23"/>
      <c r="ANV74" s="23"/>
      <c r="ANW74" s="23"/>
      <c r="ANX74" s="23"/>
      <c r="ANY74" s="23"/>
      <c r="ANZ74" s="23"/>
      <c r="AOA74" s="23"/>
      <c r="AOB74" s="23"/>
      <c r="AOC74" s="23"/>
      <c r="AOD74" s="23"/>
      <c r="AOE74" s="23"/>
      <c r="AOF74" s="23"/>
      <c r="AOG74" s="23"/>
      <c r="AOH74" s="23"/>
      <c r="AOI74" s="23"/>
    </row>
    <row r="75" spans="1:1075" s="17" customFormat="1" ht="12.75" hidden="1" customHeight="1" thickBot="1">
      <c r="A75" s="20"/>
      <c r="B75" s="50"/>
      <c r="C75" s="50"/>
      <c r="D75" s="51"/>
      <c r="E75" s="51"/>
      <c r="F75" s="51"/>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3"/>
      <c r="NH75" s="23"/>
      <c r="NI75" s="23"/>
      <c r="NJ75" s="23"/>
      <c r="NK75" s="23"/>
      <c r="NL75" s="23"/>
      <c r="NM75" s="23"/>
      <c r="NN75" s="23"/>
      <c r="NO75" s="23"/>
      <c r="NP75" s="23"/>
      <c r="NQ75" s="23"/>
      <c r="NR75" s="23"/>
      <c r="NS75" s="23"/>
      <c r="NT75" s="23"/>
      <c r="NU75" s="23"/>
      <c r="NV75" s="23"/>
      <c r="NW75" s="23"/>
      <c r="NX75" s="23"/>
      <c r="NY75" s="23"/>
      <c r="NZ75" s="23"/>
      <c r="OA75" s="23"/>
      <c r="OB75" s="23"/>
      <c r="OC75" s="23"/>
      <c r="OD75" s="23"/>
      <c r="OE75" s="23"/>
      <c r="OF75" s="23"/>
      <c r="OG75" s="23"/>
      <c r="OH75" s="23"/>
      <c r="OI75" s="23"/>
      <c r="OJ75" s="23"/>
      <c r="OK75" s="23"/>
      <c r="OL75" s="23"/>
      <c r="OM75" s="23"/>
      <c r="ON75" s="23"/>
      <c r="OO75" s="23"/>
      <c r="OP75" s="23"/>
      <c r="OQ75" s="23"/>
      <c r="OR75" s="23"/>
      <c r="OS75" s="23"/>
      <c r="OT75" s="23"/>
      <c r="OU75" s="23"/>
      <c r="OV75" s="23"/>
      <c r="OW75" s="23"/>
      <c r="OX75" s="23"/>
      <c r="OY75" s="23"/>
      <c r="OZ75" s="23"/>
      <c r="PA75" s="23"/>
      <c r="PB75" s="23"/>
      <c r="PC75" s="23"/>
      <c r="PD75" s="23"/>
      <c r="PE75" s="23"/>
      <c r="PF75" s="23"/>
      <c r="PG75" s="23"/>
      <c r="PH75" s="23"/>
      <c r="PI75" s="23"/>
      <c r="PJ75" s="23"/>
      <c r="PK75" s="23"/>
      <c r="PL75" s="23"/>
      <c r="PM75" s="23"/>
      <c r="PN75" s="23"/>
      <c r="PO75" s="23"/>
      <c r="PP75" s="23"/>
      <c r="PQ75" s="23"/>
      <c r="PR75" s="23"/>
      <c r="PS75" s="23"/>
      <c r="PT75" s="23"/>
      <c r="PU75" s="23"/>
      <c r="PV75" s="23"/>
      <c r="PW75" s="23"/>
      <c r="PX75" s="23"/>
      <c r="PY75" s="23"/>
      <c r="PZ75" s="23"/>
      <c r="QA75" s="23"/>
      <c r="QB75" s="23"/>
      <c r="QC75" s="23"/>
      <c r="QD75" s="23"/>
      <c r="QE75" s="23"/>
      <c r="QF75" s="23"/>
      <c r="QG75" s="23"/>
      <c r="QH75" s="23"/>
      <c r="QI75" s="23"/>
      <c r="QJ75" s="23"/>
      <c r="QK75" s="23"/>
      <c r="QL75" s="23"/>
      <c r="QM75" s="23"/>
      <c r="QN75" s="23"/>
      <c r="QO75" s="23"/>
      <c r="QP75" s="23"/>
      <c r="QQ75" s="23"/>
      <c r="QR75" s="23"/>
      <c r="QS75" s="23"/>
      <c r="QT75" s="23"/>
      <c r="QU75" s="23"/>
      <c r="QV75" s="23"/>
      <c r="QW75" s="23"/>
      <c r="QX75" s="23"/>
      <c r="QY75" s="23"/>
      <c r="QZ75" s="23"/>
      <c r="RA75" s="23"/>
      <c r="RB75" s="23"/>
      <c r="RC75" s="23"/>
      <c r="RD75" s="23"/>
      <c r="RE75" s="23"/>
      <c r="RF75" s="23"/>
      <c r="RG75" s="23"/>
      <c r="RH75" s="23"/>
      <c r="RI75" s="23"/>
      <c r="RJ75" s="23"/>
      <c r="RK75" s="23"/>
      <c r="RL75" s="23"/>
      <c r="RM75" s="23"/>
      <c r="RN75" s="23"/>
      <c r="RO75" s="23"/>
      <c r="RP75" s="23"/>
      <c r="RQ75" s="23"/>
      <c r="RR75" s="23"/>
      <c r="RS75" s="23"/>
      <c r="RT75" s="23"/>
      <c r="RU75" s="23"/>
      <c r="RV75" s="23"/>
      <c r="RW75" s="23"/>
      <c r="RX75" s="23"/>
      <c r="RY75" s="23"/>
      <c r="RZ75" s="23"/>
      <c r="SA75" s="23"/>
      <c r="SB75" s="23"/>
      <c r="SC75" s="23"/>
      <c r="SD75" s="23"/>
      <c r="SE75" s="23"/>
      <c r="SF75" s="23"/>
      <c r="SG75" s="23"/>
      <c r="SH75" s="23"/>
      <c r="SI75" s="23"/>
      <c r="SJ75" s="23"/>
      <c r="SK75" s="23"/>
      <c r="SL75" s="23"/>
      <c r="SM75" s="23"/>
      <c r="SN75" s="23"/>
      <c r="SO75" s="23"/>
      <c r="SP75" s="23"/>
      <c r="SQ75" s="23"/>
      <c r="SR75" s="23"/>
      <c r="SS75" s="23"/>
      <c r="ST75" s="23"/>
      <c r="SU75" s="23"/>
      <c r="SV75" s="23"/>
      <c r="SW75" s="23"/>
      <c r="SX75" s="23"/>
      <c r="SY75" s="23"/>
      <c r="SZ75" s="23"/>
      <c r="TA75" s="23"/>
      <c r="TB75" s="23"/>
      <c r="TC75" s="23"/>
      <c r="TD75" s="23"/>
      <c r="TE75" s="23"/>
      <c r="TF75" s="23"/>
      <c r="TG75" s="23"/>
      <c r="TH75" s="23"/>
      <c r="TI75" s="23"/>
      <c r="TJ75" s="23"/>
      <c r="TK75" s="23"/>
      <c r="TL75" s="23"/>
      <c r="TM75" s="23"/>
      <c r="TN75" s="23"/>
      <c r="TO75" s="23"/>
      <c r="TP75" s="23"/>
      <c r="TQ75" s="23"/>
      <c r="TR75" s="23"/>
      <c r="TS75" s="23"/>
      <c r="TT75" s="23"/>
      <c r="TU75" s="23"/>
      <c r="TV75" s="23"/>
      <c r="TW75" s="23"/>
      <c r="TX75" s="23"/>
      <c r="TY75" s="23"/>
      <c r="TZ75" s="23"/>
      <c r="UA75" s="23"/>
      <c r="UB75" s="23"/>
      <c r="UC75" s="23"/>
      <c r="UD75" s="23"/>
      <c r="UE75" s="23"/>
      <c r="UF75" s="23"/>
      <c r="UG75" s="23"/>
      <c r="UH75" s="23"/>
      <c r="UI75" s="23"/>
      <c r="UJ75" s="23"/>
      <c r="UK75" s="23"/>
      <c r="UL75" s="23"/>
      <c r="UM75" s="23"/>
      <c r="UN75" s="23"/>
      <c r="UO75" s="23"/>
      <c r="UP75" s="23"/>
      <c r="UQ75" s="23"/>
      <c r="UR75" s="23"/>
      <c r="US75" s="23"/>
      <c r="UT75" s="23"/>
      <c r="UU75" s="23"/>
      <c r="UV75" s="23"/>
      <c r="UW75" s="23"/>
      <c r="UX75" s="23"/>
      <c r="UY75" s="23"/>
      <c r="UZ75" s="23"/>
      <c r="VA75" s="23"/>
      <c r="VB75" s="23"/>
      <c r="VC75" s="23"/>
      <c r="VD75" s="23"/>
      <c r="VE75" s="23"/>
      <c r="VF75" s="23"/>
      <c r="VG75" s="23"/>
      <c r="VH75" s="23"/>
      <c r="VI75" s="23"/>
      <c r="VJ75" s="23"/>
      <c r="VK75" s="23"/>
      <c r="VL75" s="23"/>
      <c r="VM75" s="23"/>
      <c r="VN75" s="23"/>
      <c r="VO75" s="23"/>
      <c r="VP75" s="23"/>
      <c r="VQ75" s="23"/>
      <c r="VR75" s="23"/>
      <c r="VS75" s="23"/>
      <c r="VT75" s="23"/>
      <c r="VU75" s="23"/>
      <c r="VV75" s="23"/>
      <c r="VW75" s="23"/>
      <c r="VX75" s="23"/>
      <c r="VY75" s="23"/>
      <c r="VZ75" s="23"/>
      <c r="WA75" s="23"/>
      <c r="WB75" s="23"/>
      <c r="WC75" s="23"/>
      <c r="WD75" s="23"/>
      <c r="WE75" s="23"/>
      <c r="WF75" s="23"/>
      <c r="WG75" s="23"/>
      <c r="WH75" s="23"/>
      <c r="WI75" s="23"/>
      <c r="WJ75" s="23"/>
      <c r="WK75" s="23"/>
      <c r="WL75" s="23"/>
      <c r="WM75" s="23"/>
      <c r="WN75" s="23"/>
      <c r="WO75" s="23"/>
      <c r="WP75" s="23"/>
      <c r="WQ75" s="23"/>
      <c r="WR75" s="23"/>
      <c r="WS75" s="23"/>
      <c r="WT75" s="23"/>
      <c r="WU75" s="23"/>
      <c r="WV75" s="23"/>
      <c r="WW75" s="23"/>
      <c r="WX75" s="23"/>
      <c r="WY75" s="23"/>
      <c r="WZ75" s="23"/>
      <c r="XA75" s="23"/>
      <c r="XB75" s="23"/>
      <c r="XC75" s="23"/>
      <c r="XD75" s="23"/>
      <c r="XE75" s="23"/>
      <c r="XF75" s="23"/>
      <c r="XG75" s="23"/>
      <c r="XH75" s="23"/>
      <c r="XI75" s="23"/>
      <c r="XJ75" s="23"/>
      <c r="XK75" s="23"/>
      <c r="XL75" s="23"/>
      <c r="XM75" s="23"/>
      <c r="XN75" s="23"/>
      <c r="XO75" s="23"/>
      <c r="XP75" s="23"/>
      <c r="XQ75" s="23"/>
      <c r="XR75" s="23"/>
      <c r="XS75" s="23"/>
      <c r="XT75" s="23"/>
      <c r="XU75" s="23"/>
      <c r="XV75" s="23"/>
      <c r="XW75" s="23"/>
      <c r="XX75" s="23"/>
      <c r="XY75" s="23"/>
      <c r="XZ75" s="23"/>
      <c r="YA75" s="23"/>
      <c r="YB75" s="23"/>
      <c r="YC75" s="23"/>
      <c r="YD75" s="23"/>
      <c r="YE75" s="23"/>
      <c r="YF75" s="23"/>
      <c r="YG75" s="23"/>
      <c r="YH75" s="23"/>
      <c r="YI75" s="23"/>
      <c r="YJ75" s="23"/>
      <c r="YK75" s="23"/>
      <c r="YL75" s="23"/>
      <c r="YM75" s="23"/>
      <c r="YN75" s="23"/>
      <c r="YO75" s="23"/>
      <c r="YP75" s="23"/>
      <c r="YQ75" s="23"/>
      <c r="YR75" s="23"/>
      <c r="YS75" s="23"/>
      <c r="YT75" s="23"/>
      <c r="YU75" s="23"/>
      <c r="YV75" s="23"/>
      <c r="YW75" s="23"/>
      <c r="YX75" s="23"/>
      <c r="YY75" s="23"/>
      <c r="YZ75" s="23"/>
      <c r="ZA75" s="23"/>
      <c r="ZB75" s="23"/>
      <c r="ZC75" s="23"/>
      <c r="ZD75" s="23"/>
      <c r="ZE75" s="23"/>
      <c r="ZF75" s="23"/>
      <c r="ZG75" s="23"/>
      <c r="ZH75" s="23"/>
      <c r="ZI75" s="23"/>
      <c r="ZJ75" s="23"/>
      <c r="ZK75" s="23"/>
      <c r="ZL75" s="23"/>
      <c r="ZM75" s="23"/>
      <c r="ZN75" s="23"/>
      <c r="ZO75" s="23"/>
      <c r="ZP75" s="23"/>
      <c r="ZQ75" s="23"/>
      <c r="ZR75" s="23"/>
      <c r="ZS75" s="23"/>
      <c r="ZT75" s="23"/>
      <c r="ZU75" s="23"/>
      <c r="ZV75" s="23"/>
      <c r="ZW75" s="23"/>
      <c r="ZX75" s="23"/>
      <c r="ZY75" s="23"/>
      <c r="ZZ75" s="23"/>
      <c r="AAA75" s="23"/>
      <c r="AAB75" s="23"/>
      <c r="AAC75" s="23"/>
      <c r="AAD75" s="23"/>
      <c r="AAE75" s="23"/>
      <c r="AAF75" s="23"/>
      <c r="AAG75" s="23"/>
      <c r="AAH75" s="23"/>
      <c r="AAI75" s="23"/>
      <c r="AAJ75" s="23"/>
      <c r="AAK75" s="23"/>
      <c r="AAL75" s="23"/>
      <c r="AAM75" s="23"/>
      <c r="AAN75" s="23"/>
      <c r="AAO75" s="23"/>
      <c r="AAP75" s="23"/>
      <c r="AAQ75" s="23"/>
      <c r="AAR75" s="23"/>
      <c r="AAS75" s="23"/>
      <c r="AAT75" s="23"/>
      <c r="AAU75" s="23"/>
      <c r="AAV75" s="23"/>
      <c r="AAW75" s="23"/>
      <c r="AAX75" s="23"/>
      <c r="AAY75" s="23"/>
      <c r="AAZ75" s="23"/>
      <c r="ABA75" s="23"/>
      <c r="ABB75" s="23"/>
      <c r="ABC75" s="23"/>
      <c r="ABD75" s="23"/>
      <c r="ABE75" s="23"/>
      <c r="ABF75" s="23"/>
      <c r="ABG75" s="23"/>
      <c r="ABH75" s="23"/>
      <c r="ABI75" s="23"/>
      <c r="ABJ75" s="23"/>
      <c r="ABK75" s="23"/>
      <c r="ABL75" s="23"/>
      <c r="ABM75" s="23"/>
      <c r="ABN75" s="23"/>
      <c r="ABO75" s="23"/>
      <c r="ABP75" s="23"/>
      <c r="ABQ75" s="23"/>
      <c r="ABR75" s="23"/>
      <c r="ABS75" s="23"/>
      <c r="ABT75" s="23"/>
      <c r="ABU75" s="23"/>
      <c r="ABV75" s="23"/>
      <c r="ABW75" s="23"/>
      <c r="ABX75" s="23"/>
      <c r="ABY75" s="23"/>
      <c r="ABZ75" s="23"/>
      <c r="ACA75" s="23"/>
      <c r="ACB75" s="23"/>
      <c r="ACC75" s="23"/>
      <c r="ACD75" s="23"/>
      <c r="ACE75" s="23"/>
      <c r="ACF75" s="23"/>
      <c r="ACG75" s="23"/>
      <c r="ACH75" s="23"/>
      <c r="ACI75" s="23"/>
      <c r="ACJ75" s="23"/>
      <c r="ACK75" s="23"/>
      <c r="ACL75" s="23"/>
      <c r="ACM75" s="23"/>
      <c r="ACN75" s="23"/>
      <c r="ACO75" s="23"/>
      <c r="ACP75" s="23"/>
      <c r="ACQ75" s="23"/>
      <c r="ACR75" s="23"/>
      <c r="ACS75" s="23"/>
      <c r="ACT75" s="23"/>
      <c r="ACU75" s="23"/>
      <c r="ACV75" s="23"/>
      <c r="ACW75" s="23"/>
      <c r="ACX75" s="23"/>
      <c r="ACY75" s="23"/>
      <c r="ACZ75" s="23"/>
      <c r="ADA75" s="23"/>
      <c r="ADB75" s="23"/>
      <c r="ADC75" s="23"/>
      <c r="ADD75" s="23"/>
      <c r="ADE75" s="23"/>
      <c r="ADF75" s="23"/>
      <c r="ADG75" s="23"/>
      <c r="ADH75" s="23"/>
      <c r="ADI75" s="23"/>
      <c r="ADJ75" s="23"/>
      <c r="ADK75" s="23"/>
      <c r="ADL75" s="23"/>
      <c r="ADM75" s="23"/>
      <c r="ADN75" s="23"/>
      <c r="ADO75" s="23"/>
      <c r="ADP75" s="23"/>
      <c r="ADQ75" s="23"/>
      <c r="ADR75" s="23"/>
      <c r="ADS75" s="23"/>
      <c r="ADT75" s="23"/>
      <c r="ADU75" s="23"/>
      <c r="ADV75" s="23"/>
      <c r="ADW75" s="23"/>
      <c r="ADX75" s="23"/>
      <c r="ADY75" s="23"/>
      <c r="ADZ75" s="23"/>
      <c r="AEA75" s="23"/>
      <c r="AEB75" s="23"/>
      <c r="AEC75" s="23"/>
      <c r="AED75" s="23"/>
      <c r="AEE75" s="23"/>
      <c r="AEF75" s="23"/>
      <c r="AEG75" s="23"/>
      <c r="AEH75" s="23"/>
      <c r="AEI75" s="23"/>
      <c r="AEJ75" s="23"/>
      <c r="AEK75" s="23"/>
      <c r="AEL75" s="23"/>
      <c r="AEM75" s="23"/>
      <c r="AEN75" s="23"/>
      <c r="AEO75" s="23"/>
      <c r="AEP75" s="23"/>
      <c r="AEQ75" s="23"/>
      <c r="AER75" s="23"/>
      <c r="AES75" s="23"/>
      <c r="AET75" s="23"/>
      <c r="AEU75" s="23"/>
      <c r="AEV75" s="23"/>
      <c r="AEW75" s="23"/>
      <c r="AEX75" s="23"/>
      <c r="AEY75" s="23"/>
      <c r="AEZ75" s="23"/>
      <c r="AFA75" s="23"/>
      <c r="AFB75" s="23"/>
      <c r="AFC75" s="23"/>
      <c r="AFD75" s="23"/>
      <c r="AFE75" s="23"/>
      <c r="AFF75" s="23"/>
      <c r="AFG75" s="23"/>
      <c r="AFH75" s="23"/>
      <c r="AFI75" s="23"/>
      <c r="AFJ75" s="23"/>
      <c r="AFK75" s="23"/>
      <c r="AFL75" s="23"/>
      <c r="AFM75" s="23"/>
      <c r="AFN75" s="23"/>
      <c r="AFO75" s="23"/>
      <c r="AFP75" s="23"/>
      <c r="AFQ75" s="23"/>
      <c r="AFR75" s="23"/>
      <c r="AFS75" s="23"/>
      <c r="AFT75" s="23"/>
      <c r="AFU75" s="23"/>
      <c r="AFV75" s="23"/>
      <c r="AFW75" s="23"/>
      <c r="AFX75" s="23"/>
      <c r="AFY75" s="23"/>
      <c r="AFZ75" s="23"/>
      <c r="AGA75" s="23"/>
      <c r="AGB75" s="23"/>
      <c r="AGC75" s="23"/>
      <c r="AGD75" s="23"/>
      <c r="AGE75" s="23"/>
      <c r="AGF75" s="23"/>
      <c r="AGG75" s="23"/>
      <c r="AGH75" s="23"/>
      <c r="AGI75" s="23"/>
      <c r="AGJ75" s="23"/>
      <c r="AGK75" s="23"/>
      <c r="AGL75" s="23"/>
      <c r="AGM75" s="23"/>
      <c r="AGN75" s="23"/>
      <c r="AGO75" s="23"/>
      <c r="AGP75" s="23"/>
      <c r="AGQ75" s="23"/>
      <c r="AGR75" s="23"/>
      <c r="AGS75" s="23"/>
      <c r="AGT75" s="23"/>
      <c r="AGU75" s="23"/>
      <c r="AGV75" s="23"/>
      <c r="AGW75" s="23"/>
      <c r="AGX75" s="23"/>
      <c r="AGY75" s="23"/>
      <c r="AGZ75" s="23"/>
      <c r="AHA75" s="23"/>
      <c r="AHB75" s="23"/>
      <c r="AHC75" s="23"/>
      <c r="AHD75" s="23"/>
      <c r="AHE75" s="23"/>
      <c r="AHF75" s="23"/>
      <c r="AHG75" s="23"/>
      <c r="AHH75" s="23"/>
      <c r="AHI75" s="23"/>
      <c r="AHJ75" s="23"/>
      <c r="AHK75" s="23"/>
      <c r="AHL75" s="23"/>
      <c r="AHM75" s="23"/>
      <c r="AHN75" s="23"/>
      <c r="AHO75" s="23"/>
      <c r="AHP75" s="23"/>
      <c r="AHQ75" s="23"/>
      <c r="AHR75" s="23"/>
      <c r="AHS75" s="23"/>
      <c r="AHT75" s="23"/>
      <c r="AHU75" s="23"/>
      <c r="AHV75" s="23"/>
      <c r="AHW75" s="23"/>
      <c r="AHX75" s="23"/>
      <c r="AHY75" s="23"/>
      <c r="AHZ75" s="23"/>
      <c r="AIA75" s="23"/>
      <c r="AIB75" s="23"/>
      <c r="AIC75" s="23"/>
      <c r="AID75" s="23"/>
      <c r="AIE75" s="23"/>
      <c r="AIF75" s="23"/>
      <c r="AIG75" s="23"/>
      <c r="AIH75" s="23"/>
      <c r="AII75" s="23"/>
      <c r="AIJ75" s="23"/>
      <c r="AIK75" s="23"/>
      <c r="AIL75" s="23"/>
      <c r="AIM75" s="23"/>
      <c r="AIN75" s="23"/>
      <c r="AIO75" s="23"/>
      <c r="AIP75" s="23"/>
      <c r="AIQ75" s="23"/>
      <c r="AIR75" s="23"/>
      <c r="AIS75" s="23"/>
      <c r="AIT75" s="23"/>
      <c r="AIU75" s="23"/>
      <c r="AIV75" s="23"/>
      <c r="AIW75" s="23"/>
      <c r="AIX75" s="23"/>
      <c r="AIY75" s="23"/>
      <c r="AIZ75" s="23"/>
      <c r="AJA75" s="23"/>
      <c r="AJB75" s="23"/>
      <c r="AJC75" s="23"/>
      <c r="AJD75" s="23"/>
      <c r="AJE75" s="23"/>
      <c r="AJF75" s="23"/>
      <c r="AJG75" s="23"/>
      <c r="AJH75" s="23"/>
      <c r="AJI75" s="23"/>
      <c r="AJJ75" s="23"/>
      <c r="AJK75" s="23"/>
      <c r="AJL75" s="23"/>
      <c r="AJM75" s="23"/>
      <c r="AJN75" s="23"/>
      <c r="AJO75" s="23"/>
      <c r="AJP75" s="23"/>
      <c r="AJQ75" s="23"/>
      <c r="AJR75" s="23"/>
      <c r="AJS75" s="23"/>
      <c r="AJT75" s="23"/>
      <c r="AJU75" s="23"/>
      <c r="AJV75" s="23"/>
      <c r="AJW75" s="23"/>
      <c r="AJX75" s="23"/>
      <c r="AJY75" s="23"/>
      <c r="AJZ75" s="23"/>
      <c r="AKA75" s="23"/>
      <c r="AKB75" s="23"/>
      <c r="AKC75" s="23"/>
      <c r="AKD75" s="23"/>
      <c r="AKE75" s="23"/>
      <c r="AKF75" s="23"/>
      <c r="AKG75" s="23"/>
      <c r="AKH75" s="23"/>
      <c r="AKI75" s="23"/>
      <c r="AKJ75" s="23"/>
      <c r="AKK75" s="23"/>
      <c r="AKL75" s="23"/>
      <c r="AKM75" s="23"/>
      <c r="AKN75" s="23"/>
      <c r="AKO75" s="23"/>
      <c r="AKP75" s="23"/>
      <c r="AKQ75" s="23"/>
      <c r="AKR75" s="23"/>
      <c r="AKS75" s="23"/>
      <c r="AKT75" s="23"/>
      <c r="AKU75" s="23"/>
      <c r="AKV75" s="23"/>
      <c r="AKW75" s="23"/>
      <c r="AKX75" s="23"/>
      <c r="AKY75" s="23"/>
      <c r="AKZ75" s="23"/>
      <c r="ALA75" s="23"/>
      <c r="ALB75" s="23"/>
      <c r="ALC75" s="23"/>
      <c r="ALD75" s="23"/>
      <c r="ALE75" s="23"/>
      <c r="ALF75" s="23"/>
      <c r="ALG75" s="23"/>
      <c r="ALH75" s="23"/>
      <c r="ALI75" s="23"/>
      <c r="ALJ75" s="23"/>
      <c r="ALK75" s="23"/>
      <c r="ALL75" s="23"/>
      <c r="ALM75" s="23"/>
      <c r="ALN75" s="23"/>
      <c r="ALO75" s="23"/>
      <c r="ALP75" s="23"/>
      <c r="ALQ75" s="23"/>
      <c r="ALR75" s="23"/>
      <c r="ALS75" s="23"/>
      <c r="ALT75" s="23"/>
      <c r="ALU75" s="23"/>
      <c r="ALV75" s="23"/>
      <c r="ALW75" s="23"/>
      <c r="ALX75" s="23"/>
      <c r="ALY75" s="23"/>
      <c r="ALZ75" s="23"/>
      <c r="AMA75" s="23"/>
      <c r="AMB75" s="23"/>
      <c r="AMC75" s="23"/>
      <c r="AMD75" s="23"/>
      <c r="AME75" s="23"/>
      <c r="AMF75" s="23"/>
      <c r="AMG75" s="23"/>
      <c r="AMH75" s="23"/>
      <c r="AMI75" s="23"/>
      <c r="AMJ75" s="23"/>
      <c r="AMK75" s="23"/>
      <c r="AML75" s="23"/>
      <c r="AMM75" s="23"/>
      <c r="AMN75" s="23"/>
      <c r="AMO75" s="23"/>
      <c r="AMP75" s="23"/>
      <c r="AMQ75" s="23"/>
      <c r="AMR75" s="23"/>
      <c r="AMS75" s="23"/>
      <c r="AMT75" s="23"/>
      <c r="AMU75" s="23"/>
      <c r="AMV75" s="23"/>
      <c r="AMW75" s="23"/>
      <c r="AMX75" s="23"/>
      <c r="AMY75" s="23"/>
      <c r="AMZ75" s="23"/>
      <c r="ANA75" s="23"/>
      <c r="ANB75" s="23"/>
      <c r="ANC75" s="23"/>
      <c r="AND75" s="23"/>
      <c r="ANE75" s="23"/>
      <c r="ANF75" s="23"/>
      <c r="ANG75" s="23"/>
      <c r="ANH75" s="23"/>
      <c r="ANI75" s="23"/>
      <c r="ANJ75" s="23"/>
      <c r="ANK75" s="23"/>
      <c r="ANL75" s="23"/>
      <c r="ANM75" s="23"/>
      <c r="ANN75" s="23"/>
      <c r="ANO75" s="23"/>
      <c r="ANP75" s="23"/>
      <c r="ANQ75" s="23"/>
      <c r="ANR75" s="23"/>
      <c r="ANS75" s="23"/>
      <c r="ANT75" s="23"/>
      <c r="ANU75" s="23"/>
      <c r="ANV75" s="23"/>
      <c r="ANW75" s="23"/>
      <c r="ANX75" s="23"/>
      <c r="ANY75" s="23"/>
      <c r="ANZ75" s="23"/>
      <c r="AOA75" s="23"/>
      <c r="AOB75" s="23"/>
      <c r="AOC75" s="23"/>
      <c r="AOD75" s="23"/>
      <c r="AOE75" s="23"/>
      <c r="AOF75" s="23"/>
      <c r="AOG75" s="23"/>
      <c r="AOH75" s="23"/>
      <c r="AOI75" s="23"/>
    </row>
    <row r="76" spans="1:1075" s="17" customFormat="1" ht="12.75" hidden="1" customHeight="1" thickBot="1">
      <c r="A76" s="20"/>
      <c r="B76" s="50"/>
      <c r="C76" s="50"/>
      <c r="D76" s="51"/>
      <c r="E76" s="51"/>
      <c r="F76" s="51"/>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3"/>
      <c r="NH76" s="23"/>
      <c r="NI76" s="23"/>
      <c r="NJ76" s="23"/>
      <c r="NK76" s="23"/>
      <c r="NL76" s="23"/>
      <c r="NM76" s="23"/>
      <c r="NN76" s="23"/>
      <c r="NO76" s="23"/>
      <c r="NP76" s="23"/>
      <c r="NQ76" s="23"/>
      <c r="NR76" s="23"/>
      <c r="NS76" s="23"/>
      <c r="NT76" s="23"/>
      <c r="NU76" s="23"/>
      <c r="NV76" s="23"/>
      <c r="NW76" s="23"/>
      <c r="NX76" s="23"/>
      <c r="NY76" s="23"/>
      <c r="NZ76" s="23"/>
      <c r="OA76" s="23"/>
      <c r="OB76" s="23"/>
      <c r="OC76" s="23"/>
      <c r="OD76" s="23"/>
      <c r="OE76" s="23"/>
      <c r="OF76" s="23"/>
      <c r="OG76" s="23"/>
      <c r="OH76" s="23"/>
      <c r="OI76" s="23"/>
      <c r="OJ76" s="23"/>
      <c r="OK76" s="23"/>
      <c r="OL76" s="23"/>
      <c r="OM76" s="23"/>
      <c r="ON76" s="23"/>
      <c r="OO76" s="23"/>
      <c r="OP76" s="23"/>
      <c r="OQ76" s="23"/>
      <c r="OR76" s="23"/>
      <c r="OS76" s="23"/>
      <c r="OT76" s="23"/>
      <c r="OU76" s="23"/>
      <c r="OV76" s="23"/>
      <c r="OW76" s="23"/>
      <c r="OX76" s="23"/>
      <c r="OY76" s="23"/>
      <c r="OZ76" s="23"/>
      <c r="PA76" s="23"/>
      <c r="PB76" s="23"/>
      <c r="PC76" s="23"/>
      <c r="PD76" s="23"/>
      <c r="PE76" s="23"/>
      <c r="PF76" s="23"/>
      <c r="PG76" s="23"/>
      <c r="PH76" s="23"/>
      <c r="PI76" s="23"/>
      <c r="PJ76" s="23"/>
      <c r="PK76" s="23"/>
      <c r="PL76" s="23"/>
      <c r="PM76" s="23"/>
      <c r="PN76" s="23"/>
      <c r="PO76" s="23"/>
      <c r="PP76" s="23"/>
      <c r="PQ76" s="23"/>
      <c r="PR76" s="23"/>
      <c r="PS76" s="23"/>
      <c r="PT76" s="23"/>
      <c r="PU76" s="23"/>
      <c r="PV76" s="23"/>
      <c r="PW76" s="23"/>
      <c r="PX76" s="23"/>
      <c r="PY76" s="23"/>
      <c r="PZ76" s="23"/>
      <c r="QA76" s="23"/>
      <c r="QB76" s="23"/>
      <c r="QC76" s="23"/>
      <c r="QD76" s="23"/>
      <c r="QE76" s="23"/>
      <c r="QF76" s="23"/>
      <c r="QG76" s="23"/>
      <c r="QH76" s="23"/>
      <c r="QI76" s="23"/>
      <c r="QJ76" s="23"/>
      <c r="QK76" s="23"/>
      <c r="QL76" s="23"/>
      <c r="QM76" s="23"/>
      <c r="QN76" s="23"/>
      <c r="QO76" s="23"/>
      <c r="QP76" s="23"/>
      <c r="QQ76" s="23"/>
      <c r="QR76" s="23"/>
      <c r="QS76" s="23"/>
      <c r="QT76" s="23"/>
      <c r="QU76" s="23"/>
      <c r="QV76" s="23"/>
      <c r="QW76" s="23"/>
      <c r="QX76" s="23"/>
      <c r="QY76" s="23"/>
      <c r="QZ76" s="23"/>
      <c r="RA76" s="23"/>
      <c r="RB76" s="23"/>
      <c r="RC76" s="23"/>
      <c r="RD76" s="23"/>
      <c r="RE76" s="23"/>
      <c r="RF76" s="23"/>
      <c r="RG76" s="23"/>
      <c r="RH76" s="23"/>
      <c r="RI76" s="23"/>
      <c r="RJ76" s="23"/>
      <c r="RK76" s="23"/>
      <c r="RL76" s="23"/>
      <c r="RM76" s="23"/>
      <c r="RN76" s="23"/>
      <c r="RO76" s="23"/>
      <c r="RP76" s="23"/>
      <c r="RQ76" s="23"/>
      <c r="RR76" s="23"/>
      <c r="RS76" s="23"/>
      <c r="RT76" s="23"/>
      <c r="RU76" s="23"/>
      <c r="RV76" s="23"/>
      <c r="RW76" s="23"/>
      <c r="RX76" s="23"/>
      <c r="RY76" s="23"/>
      <c r="RZ76" s="23"/>
      <c r="SA76" s="23"/>
      <c r="SB76" s="23"/>
      <c r="SC76" s="23"/>
      <c r="SD76" s="23"/>
      <c r="SE76" s="23"/>
      <c r="SF76" s="23"/>
      <c r="SG76" s="23"/>
      <c r="SH76" s="23"/>
      <c r="SI76" s="23"/>
      <c r="SJ76" s="23"/>
      <c r="SK76" s="23"/>
      <c r="SL76" s="23"/>
      <c r="SM76" s="23"/>
      <c r="SN76" s="23"/>
      <c r="SO76" s="23"/>
      <c r="SP76" s="23"/>
      <c r="SQ76" s="23"/>
      <c r="SR76" s="23"/>
      <c r="SS76" s="23"/>
      <c r="ST76" s="23"/>
      <c r="SU76" s="23"/>
      <c r="SV76" s="23"/>
      <c r="SW76" s="23"/>
      <c r="SX76" s="23"/>
      <c r="SY76" s="23"/>
      <c r="SZ76" s="23"/>
      <c r="TA76" s="23"/>
      <c r="TB76" s="23"/>
      <c r="TC76" s="23"/>
      <c r="TD76" s="23"/>
      <c r="TE76" s="23"/>
      <c r="TF76" s="23"/>
      <c r="TG76" s="23"/>
      <c r="TH76" s="23"/>
      <c r="TI76" s="23"/>
      <c r="TJ76" s="23"/>
      <c r="TK76" s="23"/>
      <c r="TL76" s="23"/>
      <c r="TM76" s="23"/>
      <c r="TN76" s="23"/>
      <c r="TO76" s="23"/>
      <c r="TP76" s="23"/>
      <c r="TQ76" s="23"/>
      <c r="TR76" s="23"/>
      <c r="TS76" s="23"/>
      <c r="TT76" s="23"/>
      <c r="TU76" s="23"/>
      <c r="TV76" s="23"/>
      <c r="TW76" s="23"/>
      <c r="TX76" s="23"/>
      <c r="TY76" s="23"/>
      <c r="TZ76" s="23"/>
      <c r="UA76" s="23"/>
      <c r="UB76" s="23"/>
      <c r="UC76" s="23"/>
      <c r="UD76" s="23"/>
      <c r="UE76" s="23"/>
      <c r="UF76" s="23"/>
      <c r="UG76" s="23"/>
      <c r="UH76" s="23"/>
      <c r="UI76" s="23"/>
      <c r="UJ76" s="23"/>
      <c r="UK76" s="23"/>
      <c r="UL76" s="23"/>
      <c r="UM76" s="23"/>
      <c r="UN76" s="23"/>
      <c r="UO76" s="23"/>
      <c r="UP76" s="23"/>
      <c r="UQ76" s="23"/>
      <c r="UR76" s="23"/>
      <c r="US76" s="23"/>
      <c r="UT76" s="23"/>
      <c r="UU76" s="23"/>
      <c r="UV76" s="23"/>
      <c r="UW76" s="23"/>
      <c r="UX76" s="23"/>
      <c r="UY76" s="23"/>
      <c r="UZ76" s="23"/>
      <c r="VA76" s="23"/>
      <c r="VB76" s="23"/>
      <c r="VC76" s="23"/>
      <c r="VD76" s="23"/>
      <c r="VE76" s="23"/>
      <c r="VF76" s="23"/>
      <c r="VG76" s="23"/>
      <c r="VH76" s="23"/>
      <c r="VI76" s="23"/>
      <c r="VJ76" s="23"/>
      <c r="VK76" s="23"/>
      <c r="VL76" s="23"/>
      <c r="VM76" s="23"/>
      <c r="VN76" s="23"/>
      <c r="VO76" s="23"/>
      <c r="VP76" s="23"/>
      <c r="VQ76" s="23"/>
      <c r="VR76" s="23"/>
      <c r="VS76" s="23"/>
      <c r="VT76" s="23"/>
      <c r="VU76" s="23"/>
      <c r="VV76" s="23"/>
      <c r="VW76" s="23"/>
      <c r="VX76" s="23"/>
      <c r="VY76" s="23"/>
      <c r="VZ76" s="23"/>
      <c r="WA76" s="23"/>
      <c r="WB76" s="23"/>
      <c r="WC76" s="23"/>
      <c r="WD76" s="23"/>
      <c r="WE76" s="23"/>
      <c r="WF76" s="23"/>
      <c r="WG76" s="23"/>
      <c r="WH76" s="23"/>
      <c r="WI76" s="23"/>
      <c r="WJ76" s="23"/>
      <c r="WK76" s="23"/>
      <c r="WL76" s="23"/>
      <c r="WM76" s="23"/>
      <c r="WN76" s="23"/>
      <c r="WO76" s="23"/>
      <c r="WP76" s="23"/>
      <c r="WQ76" s="23"/>
      <c r="WR76" s="23"/>
      <c r="WS76" s="23"/>
      <c r="WT76" s="23"/>
      <c r="WU76" s="23"/>
      <c r="WV76" s="23"/>
      <c r="WW76" s="23"/>
      <c r="WX76" s="23"/>
      <c r="WY76" s="23"/>
      <c r="WZ76" s="23"/>
      <c r="XA76" s="23"/>
      <c r="XB76" s="23"/>
      <c r="XC76" s="23"/>
      <c r="XD76" s="23"/>
      <c r="XE76" s="23"/>
      <c r="XF76" s="23"/>
      <c r="XG76" s="23"/>
      <c r="XH76" s="23"/>
      <c r="XI76" s="23"/>
      <c r="XJ76" s="23"/>
      <c r="XK76" s="23"/>
      <c r="XL76" s="23"/>
      <c r="XM76" s="23"/>
      <c r="XN76" s="23"/>
      <c r="XO76" s="23"/>
      <c r="XP76" s="23"/>
      <c r="XQ76" s="23"/>
      <c r="XR76" s="23"/>
      <c r="XS76" s="23"/>
      <c r="XT76" s="23"/>
      <c r="XU76" s="23"/>
      <c r="XV76" s="23"/>
      <c r="XW76" s="23"/>
      <c r="XX76" s="23"/>
      <c r="XY76" s="23"/>
      <c r="XZ76" s="23"/>
      <c r="YA76" s="23"/>
      <c r="YB76" s="23"/>
      <c r="YC76" s="23"/>
      <c r="YD76" s="23"/>
      <c r="YE76" s="23"/>
      <c r="YF76" s="23"/>
      <c r="YG76" s="23"/>
      <c r="YH76" s="23"/>
      <c r="YI76" s="23"/>
      <c r="YJ76" s="23"/>
      <c r="YK76" s="23"/>
      <c r="YL76" s="23"/>
      <c r="YM76" s="23"/>
      <c r="YN76" s="23"/>
      <c r="YO76" s="23"/>
      <c r="YP76" s="23"/>
      <c r="YQ76" s="23"/>
      <c r="YR76" s="23"/>
      <c r="YS76" s="23"/>
      <c r="YT76" s="23"/>
      <c r="YU76" s="23"/>
      <c r="YV76" s="23"/>
      <c r="YW76" s="23"/>
      <c r="YX76" s="23"/>
      <c r="YY76" s="23"/>
      <c r="YZ76" s="23"/>
      <c r="ZA76" s="23"/>
      <c r="ZB76" s="23"/>
      <c r="ZC76" s="23"/>
      <c r="ZD76" s="23"/>
      <c r="ZE76" s="23"/>
      <c r="ZF76" s="23"/>
      <c r="ZG76" s="23"/>
      <c r="ZH76" s="23"/>
      <c r="ZI76" s="23"/>
      <c r="ZJ76" s="23"/>
      <c r="ZK76" s="23"/>
      <c r="ZL76" s="23"/>
      <c r="ZM76" s="23"/>
      <c r="ZN76" s="23"/>
      <c r="ZO76" s="23"/>
      <c r="ZP76" s="23"/>
      <c r="ZQ76" s="23"/>
      <c r="ZR76" s="23"/>
      <c r="ZS76" s="23"/>
      <c r="ZT76" s="23"/>
      <c r="ZU76" s="23"/>
      <c r="ZV76" s="23"/>
      <c r="ZW76" s="23"/>
      <c r="ZX76" s="23"/>
      <c r="ZY76" s="23"/>
      <c r="ZZ76" s="23"/>
      <c r="AAA76" s="23"/>
      <c r="AAB76" s="23"/>
      <c r="AAC76" s="23"/>
      <c r="AAD76" s="23"/>
      <c r="AAE76" s="23"/>
      <c r="AAF76" s="23"/>
      <c r="AAG76" s="23"/>
      <c r="AAH76" s="23"/>
      <c r="AAI76" s="23"/>
      <c r="AAJ76" s="23"/>
      <c r="AAK76" s="23"/>
      <c r="AAL76" s="23"/>
      <c r="AAM76" s="23"/>
      <c r="AAN76" s="23"/>
      <c r="AAO76" s="23"/>
      <c r="AAP76" s="23"/>
      <c r="AAQ76" s="23"/>
      <c r="AAR76" s="23"/>
      <c r="AAS76" s="23"/>
      <c r="AAT76" s="23"/>
      <c r="AAU76" s="23"/>
      <c r="AAV76" s="23"/>
      <c r="AAW76" s="23"/>
      <c r="AAX76" s="23"/>
      <c r="AAY76" s="23"/>
      <c r="AAZ76" s="23"/>
      <c r="ABA76" s="23"/>
      <c r="ABB76" s="23"/>
      <c r="ABC76" s="23"/>
      <c r="ABD76" s="23"/>
      <c r="ABE76" s="23"/>
      <c r="ABF76" s="23"/>
      <c r="ABG76" s="23"/>
      <c r="ABH76" s="23"/>
      <c r="ABI76" s="23"/>
      <c r="ABJ76" s="23"/>
      <c r="ABK76" s="23"/>
      <c r="ABL76" s="23"/>
      <c r="ABM76" s="23"/>
      <c r="ABN76" s="23"/>
      <c r="ABO76" s="23"/>
      <c r="ABP76" s="23"/>
      <c r="ABQ76" s="23"/>
      <c r="ABR76" s="23"/>
      <c r="ABS76" s="23"/>
      <c r="ABT76" s="23"/>
      <c r="ABU76" s="23"/>
      <c r="ABV76" s="23"/>
      <c r="ABW76" s="23"/>
      <c r="ABX76" s="23"/>
      <c r="ABY76" s="23"/>
      <c r="ABZ76" s="23"/>
      <c r="ACA76" s="23"/>
      <c r="ACB76" s="23"/>
      <c r="ACC76" s="23"/>
      <c r="ACD76" s="23"/>
      <c r="ACE76" s="23"/>
      <c r="ACF76" s="23"/>
      <c r="ACG76" s="23"/>
      <c r="ACH76" s="23"/>
      <c r="ACI76" s="23"/>
      <c r="ACJ76" s="23"/>
      <c r="ACK76" s="23"/>
      <c r="ACL76" s="23"/>
      <c r="ACM76" s="23"/>
      <c r="ACN76" s="23"/>
      <c r="ACO76" s="23"/>
      <c r="ACP76" s="23"/>
      <c r="ACQ76" s="23"/>
      <c r="ACR76" s="23"/>
      <c r="ACS76" s="23"/>
      <c r="ACT76" s="23"/>
      <c r="ACU76" s="23"/>
      <c r="ACV76" s="23"/>
      <c r="ACW76" s="23"/>
      <c r="ACX76" s="23"/>
      <c r="ACY76" s="23"/>
      <c r="ACZ76" s="23"/>
      <c r="ADA76" s="23"/>
      <c r="ADB76" s="23"/>
      <c r="ADC76" s="23"/>
      <c r="ADD76" s="23"/>
      <c r="ADE76" s="23"/>
      <c r="ADF76" s="23"/>
      <c r="ADG76" s="23"/>
      <c r="ADH76" s="23"/>
      <c r="ADI76" s="23"/>
      <c r="ADJ76" s="23"/>
      <c r="ADK76" s="23"/>
      <c r="ADL76" s="23"/>
      <c r="ADM76" s="23"/>
      <c r="ADN76" s="23"/>
      <c r="ADO76" s="23"/>
      <c r="ADP76" s="23"/>
      <c r="ADQ76" s="23"/>
      <c r="ADR76" s="23"/>
      <c r="ADS76" s="23"/>
      <c r="ADT76" s="23"/>
      <c r="ADU76" s="23"/>
      <c r="ADV76" s="23"/>
      <c r="ADW76" s="23"/>
      <c r="ADX76" s="23"/>
      <c r="ADY76" s="23"/>
      <c r="ADZ76" s="23"/>
      <c r="AEA76" s="23"/>
      <c r="AEB76" s="23"/>
      <c r="AEC76" s="23"/>
      <c r="AED76" s="23"/>
      <c r="AEE76" s="23"/>
      <c r="AEF76" s="23"/>
      <c r="AEG76" s="23"/>
      <c r="AEH76" s="23"/>
      <c r="AEI76" s="23"/>
      <c r="AEJ76" s="23"/>
      <c r="AEK76" s="23"/>
      <c r="AEL76" s="23"/>
      <c r="AEM76" s="23"/>
      <c r="AEN76" s="23"/>
      <c r="AEO76" s="23"/>
      <c r="AEP76" s="23"/>
      <c r="AEQ76" s="23"/>
      <c r="AER76" s="23"/>
      <c r="AES76" s="23"/>
      <c r="AET76" s="23"/>
      <c r="AEU76" s="23"/>
      <c r="AEV76" s="23"/>
      <c r="AEW76" s="23"/>
      <c r="AEX76" s="23"/>
      <c r="AEY76" s="23"/>
      <c r="AEZ76" s="23"/>
      <c r="AFA76" s="23"/>
      <c r="AFB76" s="23"/>
      <c r="AFC76" s="23"/>
      <c r="AFD76" s="23"/>
      <c r="AFE76" s="23"/>
      <c r="AFF76" s="23"/>
      <c r="AFG76" s="23"/>
      <c r="AFH76" s="23"/>
      <c r="AFI76" s="23"/>
      <c r="AFJ76" s="23"/>
      <c r="AFK76" s="23"/>
      <c r="AFL76" s="23"/>
      <c r="AFM76" s="23"/>
      <c r="AFN76" s="23"/>
      <c r="AFO76" s="23"/>
      <c r="AFP76" s="23"/>
      <c r="AFQ76" s="23"/>
      <c r="AFR76" s="23"/>
      <c r="AFS76" s="23"/>
      <c r="AFT76" s="23"/>
      <c r="AFU76" s="23"/>
      <c r="AFV76" s="23"/>
      <c r="AFW76" s="23"/>
      <c r="AFX76" s="23"/>
      <c r="AFY76" s="23"/>
      <c r="AFZ76" s="23"/>
      <c r="AGA76" s="23"/>
      <c r="AGB76" s="23"/>
      <c r="AGC76" s="23"/>
      <c r="AGD76" s="23"/>
      <c r="AGE76" s="23"/>
      <c r="AGF76" s="23"/>
      <c r="AGG76" s="23"/>
      <c r="AGH76" s="23"/>
      <c r="AGI76" s="23"/>
      <c r="AGJ76" s="23"/>
      <c r="AGK76" s="23"/>
      <c r="AGL76" s="23"/>
      <c r="AGM76" s="23"/>
      <c r="AGN76" s="23"/>
      <c r="AGO76" s="23"/>
      <c r="AGP76" s="23"/>
      <c r="AGQ76" s="23"/>
      <c r="AGR76" s="23"/>
      <c r="AGS76" s="23"/>
      <c r="AGT76" s="23"/>
      <c r="AGU76" s="23"/>
      <c r="AGV76" s="23"/>
      <c r="AGW76" s="23"/>
      <c r="AGX76" s="23"/>
      <c r="AGY76" s="23"/>
      <c r="AGZ76" s="23"/>
      <c r="AHA76" s="23"/>
      <c r="AHB76" s="23"/>
      <c r="AHC76" s="23"/>
      <c r="AHD76" s="23"/>
      <c r="AHE76" s="23"/>
      <c r="AHF76" s="23"/>
      <c r="AHG76" s="23"/>
      <c r="AHH76" s="23"/>
      <c r="AHI76" s="23"/>
      <c r="AHJ76" s="23"/>
      <c r="AHK76" s="23"/>
      <c r="AHL76" s="23"/>
      <c r="AHM76" s="23"/>
      <c r="AHN76" s="23"/>
      <c r="AHO76" s="23"/>
      <c r="AHP76" s="23"/>
      <c r="AHQ76" s="23"/>
      <c r="AHR76" s="23"/>
      <c r="AHS76" s="23"/>
      <c r="AHT76" s="23"/>
      <c r="AHU76" s="23"/>
      <c r="AHV76" s="23"/>
      <c r="AHW76" s="23"/>
      <c r="AHX76" s="23"/>
      <c r="AHY76" s="23"/>
      <c r="AHZ76" s="23"/>
      <c r="AIA76" s="23"/>
      <c r="AIB76" s="23"/>
      <c r="AIC76" s="23"/>
      <c r="AID76" s="23"/>
      <c r="AIE76" s="23"/>
      <c r="AIF76" s="23"/>
      <c r="AIG76" s="23"/>
      <c r="AIH76" s="23"/>
      <c r="AII76" s="23"/>
      <c r="AIJ76" s="23"/>
      <c r="AIK76" s="23"/>
      <c r="AIL76" s="23"/>
      <c r="AIM76" s="23"/>
      <c r="AIN76" s="23"/>
      <c r="AIO76" s="23"/>
      <c r="AIP76" s="23"/>
      <c r="AIQ76" s="23"/>
      <c r="AIR76" s="23"/>
      <c r="AIS76" s="23"/>
      <c r="AIT76" s="23"/>
      <c r="AIU76" s="23"/>
      <c r="AIV76" s="23"/>
      <c r="AIW76" s="23"/>
      <c r="AIX76" s="23"/>
      <c r="AIY76" s="23"/>
      <c r="AIZ76" s="23"/>
      <c r="AJA76" s="23"/>
      <c r="AJB76" s="23"/>
      <c r="AJC76" s="23"/>
      <c r="AJD76" s="23"/>
      <c r="AJE76" s="23"/>
      <c r="AJF76" s="23"/>
      <c r="AJG76" s="23"/>
      <c r="AJH76" s="23"/>
      <c r="AJI76" s="23"/>
      <c r="AJJ76" s="23"/>
      <c r="AJK76" s="23"/>
      <c r="AJL76" s="23"/>
      <c r="AJM76" s="23"/>
      <c r="AJN76" s="23"/>
      <c r="AJO76" s="23"/>
      <c r="AJP76" s="23"/>
      <c r="AJQ76" s="23"/>
      <c r="AJR76" s="23"/>
      <c r="AJS76" s="23"/>
      <c r="AJT76" s="23"/>
      <c r="AJU76" s="23"/>
      <c r="AJV76" s="23"/>
      <c r="AJW76" s="23"/>
      <c r="AJX76" s="23"/>
      <c r="AJY76" s="23"/>
      <c r="AJZ76" s="23"/>
      <c r="AKA76" s="23"/>
      <c r="AKB76" s="23"/>
      <c r="AKC76" s="23"/>
      <c r="AKD76" s="23"/>
      <c r="AKE76" s="23"/>
      <c r="AKF76" s="23"/>
      <c r="AKG76" s="23"/>
      <c r="AKH76" s="23"/>
      <c r="AKI76" s="23"/>
      <c r="AKJ76" s="23"/>
      <c r="AKK76" s="23"/>
      <c r="AKL76" s="23"/>
      <c r="AKM76" s="23"/>
      <c r="AKN76" s="23"/>
      <c r="AKO76" s="23"/>
      <c r="AKP76" s="23"/>
      <c r="AKQ76" s="23"/>
      <c r="AKR76" s="23"/>
      <c r="AKS76" s="23"/>
      <c r="AKT76" s="23"/>
      <c r="AKU76" s="23"/>
      <c r="AKV76" s="23"/>
      <c r="AKW76" s="23"/>
      <c r="AKX76" s="23"/>
      <c r="AKY76" s="23"/>
      <c r="AKZ76" s="23"/>
      <c r="ALA76" s="23"/>
      <c r="ALB76" s="23"/>
      <c r="ALC76" s="23"/>
      <c r="ALD76" s="23"/>
      <c r="ALE76" s="23"/>
      <c r="ALF76" s="23"/>
      <c r="ALG76" s="23"/>
      <c r="ALH76" s="23"/>
      <c r="ALI76" s="23"/>
      <c r="ALJ76" s="23"/>
      <c r="ALK76" s="23"/>
      <c r="ALL76" s="23"/>
      <c r="ALM76" s="23"/>
      <c r="ALN76" s="23"/>
      <c r="ALO76" s="23"/>
      <c r="ALP76" s="23"/>
      <c r="ALQ76" s="23"/>
      <c r="ALR76" s="23"/>
      <c r="ALS76" s="23"/>
      <c r="ALT76" s="23"/>
      <c r="ALU76" s="23"/>
      <c r="ALV76" s="23"/>
      <c r="ALW76" s="23"/>
      <c r="ALX76" s="23"/>
      <c r="ALY76" s="23"/>
      <c r="ALZ76" s="23"/>
      <c r="AMA76" s="23"/>
      <c r="AMB76" s="23"/>
      <c r="AMC76" s="23"/>
      <c r="AMD76" s="23"/>
      <c r="AME76" s="23"/>
      <c r="AMF76" s="23"/>
      <c r="AMG76" s="23"/>
      <c r="AMH76" s="23"/>
      <c r="AMI76" s="23"/>
      <c r="AMJ76" s="23"/>
      <c r="AMK76" s="23"/>
      <c r="AML76" s="23"/>
      <c r="AMM76" s="23"/>
      <c r="AMN76" s="23"/>
      <c r="AMO76" s="23"/>
      <c r="AMP76" s="23"/>
      <c r="AMQ76" s="23"/>
      <c r="AMR76" s="23"/>
      <c r="AMS76" s="23"/>
      <c r="AMT76" s="23"/>
      <c r="AMU76" s="23"/>
      <c r="AMV76" s="23"/>
      <c r="AMW76" s="23"/>
      <c r="AMX76" s="23"/>
      <c r="AMY76" s="23"/>
      <c r="AMZ76" s="23"/>
      <c r="ANA76" s="23"/>
      <c r="ANB76" s="23"/>
      <c r="ANC76" s="23"/>
      <c r="AND76" s="23"/>
      <c r="ANE76" s="23"/>
      <c r="ANF76" s="23"/>
      <c r="ANG76" s="23"/>
      <c r="ANH76" s="23"/>
      <c r="ANI76" s="23"/>
      <c r="ANJ76" s="23"/>
      <c r="ANK76" s="23"/>
      <c r="ANL76" s="23"/>
      <c r="ANM76" s="23"/>
      <c r="ANN76" s="23"/>
      <c r="ANO76" s="23"/>
      <c r="ANP76" s="23"/>
      <c r="ANQ76" s="23"/>
      <c r="ANR76" s="23"/>
      <c r="ANS76" s="23"/>
      <c r="ANT76" s="23"/>
      <c r="ANU76" s="23"/>
      <c r="ANV76" s="23"/>
      <c r="ANW76" s="23"/>
      <c r="ANX76" s="23"/>
      <c r="ANY76" s="23"/>
      <c r="ANZ76" s="23"/>
      <c r="AOA76" s="23"/>
      <c r="AOB76" s="23"/>
      <c r="AOC76" s="23"/>
      <c r="AOD76" s="23"/>
      <c r="AOE76" s="23"/>
      <c r="AOF76" s="23"/>
      <c r="AOG76" s="23"/>
      <c r="AOH76" s="23"/>
      <c r="AOI76" s="23"/>
    </row>
    <row r="77" spans="1:1075">
      <c r="A77" s="21"/>
      <c r="B77" s="103" t="s">
        <v>87</v>
      </c>
      <c r="C77" s="104"/>
      <c r="D77" s="104"/>
      <c r="E77" s="104"/>
      <c r="F77" s="105"/>
      <c r="G77" s="25"/>
    </row>
    <row r="78" spans="1:1075" ht="15" thickBot="1">
      <c r="A78" s="21"/>
      <c r="B78" s="122"/>
      <c r="C78" s="123"/>
      <c r="D78" s="123"/>
      <c r="E78" s="123"/>
      <c r="F78" s="124"/>
      <c r="G78" s="25"/>
    </row>
    <row r="79" spans="1:1075" ht="17.25" customHeight="1">
      <c r="A79" s="21"/>
      <c r="B79" s="125" t="s">
        <v>66</v>
      </c>
      <c r="C79" s="127" t="s">
        <v>67</v>
      </c>
      <c r="D79" s="129" t="s">
        <v>68</v>
      </c>
      <c r="E79" s="129" t="s">
        <v>69</v>
      </c>
      <c r="F79" s="132" t="s">
        <v>70</v>
      </c>
      <c r="G79" s="25"/>
    </row>
    <row r="80" spans="1:1075" ht="12" customHeight="1" thickBot="1">
      <c r="A80" s="21"/>
      <c r="B80" s="126"/>
      <c r="C80" s="128"/>
      <c r="D80" s="130"/>
      <c r="E80" s="131"/>
      <c r="F80" s="133"/>
      <c r="G80" s="25"/>
    </row>
    <row r="81" spans="1:7" ht="180">
      <c r="A81" s="21"/>
      <c r="B81" s="41" t="s">
        <v>112</v>
      </c>
      <c r="C81" s="71" t="s">
        <v>113</v>
      </c>
      <c r="D81" s="18">
        <v>4251366.43</v>
      </c>
      <c r="E81" s="18">
        <v>125772.95</v>
      </c>
      <c r="F81" s="40">
        <f>E81</f>
        <v>125772.95</v>
      </c>
      <c r="G81" s="25"/>
    </row>
    <row r="82" spans="1:7" ht="25.5">
      <c r="A82" s="21"/>
      <c r="B82" s="41" t="s">
        <v>88</v>
      </c>
      <c r="C82" s="49" t="s">
        <v>132</v>
      </c>
      <c r="D82" s="18">
        <v>6196741.5800000001</v>
      </c>
      <c r="E82" s="18">
        <v>122179.3</v>
      </c>
      <c r="F82" s="40">
        <f t="shared" ref="F82:F89" si="1">E82</f>
        <v>122179.3</v>
      </c>
      <c r="G82" s="25"/>
    </row>
    <row r="83" spans="1:7" ht="38.25">
      <c r="A83" s="21"/>
      <c r="B83" s="41" t="s">
        <v>89</v>
      </c>
      <c r="C83" s="49" t="s">
        <v>133</v>
      </c>
      <c r="D83" s="18">
        <v>3453426.13</v>
      </c>
      <c r="E83" s="18">
        <v>164068.73000000001</v>
      </c>
      <c r="F83" s="40">
        <f t="shared" si="1"/>
        <v>164068.73000000001</v>
      </c>
      <c r="G83" s="25"/>
    </row>
    <row r="84" spans="1:7" ht="39.75" customHeight="1">
      <c r="A84" s="21"/>
      <c r="B84" s="41" t="s">
        <v>90</v>
      </c>
      <c r="C84" s="71" t="s">
        <v>114</v>
      </c>
      <c r="D84" s="18">
        <v>1524750.48</v>
      </c>
      <c r="E84" s="18">
        <v>35349</v>
      </c>
      <c r="F84" s="40">
        <f t="shared" si="1"/>
        <v>35349</v>
      </c>
      <c r="G84" s="25"/>
    </row>
    <row r="85" spans="1:7" ht="45">
      <c r="A85" s="21"/>
      <c r="B85" s="41" t="s">
        <v>91</v>
      </c>
      <c r="C85" s="71" t="s">
        <v>115</v>
      </c>
      <c r="D85" s="18">
        <v>1502354.73</v>
      </c>
      <c r="E85" s="18">
        <v>159022.57</v>
      </c>
      <c r="F85" s="40">
        <f t="shared" si="1"/>
        <v>159022.57</v>
      </c>
      <c r="G85" s="25"/>
    </row>
    <row r="86" spans="1:7" ht="45">
      <c r="A86" s="21"/>
      <c r="B86" s="41" t="s">
        <v>92</v>
      </c>
      <c r="C86" s="71" t="s">
        <v>116</v>
      </c>
      <c r="D86" s="18">
        <v>1495225.08</v>
      </c>
      <c r="E86" s="18">
        <v>217457.78</v>
      </c>
      <c r="F86" s="40">
        <f t="shared" si="1"/>
        <v>217457.78</v>
      </c>
      <c r="G86" s="25"/>
    </row>
    <row r="87" spans="1:7" ht="25.5">
      <c r="A87" s="21"/>
      <c r="B87" s="41" t="s">
        <v>173</v>
      </c>
      <c r="C87" s="49" t="s">
        <v>178</v>
      </c>
      <c r="D87" s="18">
        <v>1620156.15</v>
      </c>
      <c r="E87" s="18">
        <v>1620156.15</v>
      </c>
      <c r="F87" s="40">
        <f t="shared" si="1"/>
        <v>1620156.15</v>
      </c>
      <c r="G87" s="25"/>
    </row>
    <row r="88" spans="1:7" ht="25.5">
      <c r="A88" s="21"/>
      <c r="B88" s="41" t="s">
        <v>174</v>
      </c>
      <c r="C88" s="49" t="s">
        <v>179</v>
      </c>
      <c r="D88" s="18">
        <v>1557137.55</v>
      </c>
      <c r="E88" s="18">
        <v>1557137.55</v>
      </c>
      <c r="F88" s="40">
        <f t="shared" si="1"/>
        <v>1557137.55</v>
      </c>
      <c r="G88" s="25"/>
    </row>
    <row r="89" spans="1:7" ht="25.5">
      <c r="A89" s="21"/>
      <c r="B89" s="41" t="s">
        <v>175</v>
      </c>
      <c r="C89" s="49" t="s">
        <v>180</v>
      </c>
      <c r="D89" s="18">
        <v>991771.16</v>
      </c>
      <c r="E89" s="18">
        <v>991771.16</v>
      </c>
      <c r="F89" s="40">
        <f t="shared" si="1"/>
        <v>991771.16</v>
      </c>
      <c r="G89" s="25"/>
    </row>
    <row r="90" spans="1:7" ht="15.75" thickBot="1">
      <c r="A90" s="21"/>
      <c r="B90" s="153" t="s">
        <v>95</v>
      </c>
      <c r="C90" s="154"/>
      <c r="D90" s="42">
        <f>SUM(D81:D89)</f>
        <v>22592929.289999999</v>
      </c>
      <c r="E90" s="43">
        <f>SUM(E81:E89)</f>
        <v>4992915.1900000004</v>
      </c>
      <c r="F90" s="44">
        <f>SUM(F81:F89)</f>
        <v>4992915.1900000004</v>
      </c>
      <c r="G90" s="25"/>
    </row>
    <row r="91" spans="1:7" ht="5.25" customHeight="1">
      <c r="A91" s="20"/>
      <c r="B91" s="66"/>
      <c r="C91" s="66"/>
      <c r="D91" s="67"/>
      <c r="E91" s="67"/>
      <c r="F91" s="67"/>
    </row>
    <row r="92" spans="1:7" ht="6.75" customHeight="1" thickBot="1">
      <c r="A92" s="20"/>
      <c r="B92" s="66"/>
      <c r="C92" s="66"/>
      <c r="D92" s="67"/>
      <c r="E92" s="67"/>
      <c r="F92" s="67"/>
    </row>
    <row r="93" spans="1:7" ht="14.25" hidden="1" customHeight="1" thickBot="1">
      <c r="A93" s="20"/>
      <c r="B93" s="134"/>
      <c r="C93" s="134"/>
      <c r="D93" s="134"/>
      <c r="E93" s="134"/>
      <c r="F93" s="134"/>
    </row>
    <row r="94" spans="1:7" ht="33" customHeight="1">
      <c r="A94" s="21"/>
      <c r="B94" s="103" t="s">
        <v>93</v>
      </c>
      <c r="C94" s="104"/>
      <c r="D94" s="104"/>
      <c r="E94" s="104"/>
      <c r="F94" s="105"/>
      <c r="G94" s="25"/>
    </row>
    <row r="95" spans="1:7" ht="15" thickBot="1">
      <c r="A95" s="21"/>
      <c r="B95" s="106"/>
      <c r="C95" s="107"/>
      <c r="D95" s="107"/>
      <c r="E95" s="107"/>
      <c r="F95" s="108"/>
      <c r="G95" s="25"/>
    </row>
    <row r="96" spans="1:7">
      <c r="A96" s="21"/>
      <c r="B96" s="141" t="s">
        <v>66</v>
      </c>
      <c r="C96" s="143" t="s">
        <v>67</v>
      </c>
      <c r="D96" s="145" t="s">
        <v>68</v>
      </c>
      <c r="E96" s="145" t="s">
        <v>69</v>
      </c>
      <c r="F96" s="148" t="s">
        <v>70</v>
      </c>
      <c r="G96" s="25"/>
    </row>
    <row r="97" spans="1:7" ht="15" thickBot="1">
      <c r="A97" s="21"/>
      <c r="B97" s="142"/>
      <c r="C97" s="144"/>
      <c r="D97" s="146"/>
      <c r="E97" s="147"/>
      <c r="F97" s="149"/>
      <c r="G97" s="25"/>
    </row>
    <row r="98" spans="1:7" ht="63.75">
      <c r="A98" s="21"/>
      <c r="B98" s="54" t="s">
        <v>101</v>
      </c>
      <c r="C98" s="55" t="s">
        <v>138</v>
      </c>
      <c r="D98" s="56">
        <v>3570586.87</v>
      </c>
      <c r="E98" s="56">
        <v>1479829.72</v>
      </c>
      <c r="F98" s="57">
        <f>E98</f>
        <v>1479829.72</v>
      </c>
      <c r="G98" s="25"/>
    </row>
    <row r="99" spans="1:7" ht="38.25">
      <c r="A99" s="21"/>
      <c r="B99" s="54" t="s">
        <v>111</v>
      </c>
      <c r="C99" s="55" t="s">
        <v>139</v>
      </c>
      <c r="D99" s="56">
        <v>997850.24</v>
      </c>
      <c r="E99" s="56">
        <v>484524.52999999997</v>
      </c>
      <c r="F99" s="57">
        <f t="shared" ref="F99:F105" si="2">E99</f>
        <v>484524.52999999997</v>
      </c>
      <c r="G99" s="25"/>
    </row>
    <row r="100" spans="1:7" ht="38.25">
      <c r="A100" s="21"/>
      <c r="B100" s="54" t="s">
        <v>108</v>
      </c>
      <c r="C100" s="55" t="s">
        <v>140</v>
      </c>
      <c r="D100" s="56">
        <v>2278926.08</v>
      </c>
      <c r="E100" s="56">
        <v>847760.52</v>
      </c>
      <c r="F100" s="57">
        <f t="shared" si="2"/>
        <v>847760.52</v>
      </c>
      <c r="G100" s="25"/>
    </row>
    <row r="101" spans="1:7" ht="38.25">
      <c r="A101" s="21"/>
      <c r="B101" s="54" t="s">
        <v>110</v>
      </c>
      <c r="C101" s="55" t="s">
        <v>141</v>
      </c>
      <c r="D101" s="56">
        <v>1496418.42</v>
      </c>
      <c r="E101" s="56">
        <v>729117.38</v>
      </c>
      <c r="F101" s="57">
        <f t="shared" si="2"/>
        <v>729117.38</v>
      </c>
      <c r="G101" s="25"/>
    </row>
    <row r="102" spans="1:7" ht="76.5">
      <c r="A102" s="21"/>
      <c r="B102" s="54" t="s">
        <v>134</v>
      </c>
      <c r="C102" s="55" t="s">
        <v>142</v>
      </c>
      <c r="D102" s="56">
        <v>2844117.16</v>
      </c>
      <c r="E102" s="56">
        <v>1535823.26</v>
      </c>
      <c r="F102" s="57">
        <f t="shared" si="2"/>
        <v>1535823.26</v>
      </c>
      <c r="G102" s="25"/>
    </row>
    <row r="103" spans="1:7" ht="38.25">
      <c r="A103" s="21"/>
      <c r="B103" s="54" t="s">
        <v>135</v>
      </c>
      <c r="C103" s="55" t="s">
        <v>143</v>
      </c>
      <c r="D103" s="56">
        <v>885779.68</v>
      </c>
      <c r="E103" s="56">
        <v>491607.72000000003</v>
      </c>
      <c r="F103" s="57">
        <f t="shared" si="2"/>
        <v>491607.72000000003</v>
      </c>
      <c r="G103" s="25"/>
    </row>
    <row r="104" spans="1:7" ht="49.5" customHeight="1">
      <c r="A104" s="21"/>
      <c r="B104" s="54" t="s">
        <v>136</v>
      </c>
      <c r="C104" s="55" t="s">
        <v>144</v>
      </c>
      <c r="D104" s="56">
        <v>1020909.89</v>
      </c>
      <c r="E104" s="56">
        <v>568509.37</v>
      </c>
      <c r="F104" s="57">
        <f t="shared" si="2"/>
        <v>568509.37</v>
      </c>
      <c r="G104" s="25"/>
    </row>
    <row r="105" spans="1:7" ht="90" thickBot="1">
      <c r="A105" s="21"/>
      <c r="B105" s="54" t="s">
        <v>137</v>
      </c>
      <c r="C105" s="55" t="s">
        <v>145</v>
      </c>
      <c r="D105" s="56">
        <v>868664.89</v>
      </c>
      <c r="E105" s="56">
        <v>422888.58</v>
      </c>
      <c r="F105" s="57">
        <f t="shared" si="2"/>
        <v>422888.58</v>
      </c>
      <c r="G105" s="25"/>
    </row>
    <row r="106" spans="1:7" ht="15.75" thickBot="1">
      <c r="A106" s="21"/>
      <c r="B106" s="101" t="s">
        <v>96</v>
      </c>
      <c r="C106" s="102"/>
      <c r="D106" s="58">
        <f>SUM(D98:D105)</f>
        <v>13963253.23</v>
      </c>
      <c r="E106" s="59">
        <f>SUM(E98:E105)</f>
        <v>6560061.0800000001</v>
      </c>
      <c r="F106" s="60">
        <f>SUM(F98:F105)</f>
        <v>6560061.0800000001</v>
      </c>
      <c r="G106" s="25"/>
    </row>
    <row r="107" spans="1:7" ht="14.25" customHeight="1" thickBot="1">
      <c r="A107" s="21"/>
      <c r="B107" s="66"/>
      <c r="C107" s="66"/>
      <c r="D107" s="51"/>
      <c r="E107" s="51"/>
      <c r="F107" s="51"/>
      <c r="G107" s="25"/>
    </row>
    <row r="108" spans="1:7">
      <c r="A108" s="20"/>
      <c r="B108" s="103" t="s">
        <v>146</v>
      </c>
      <c r="C108" s="104"/>
      <c r="D108" s="104"/>
      <c r="E108" s="104"/>
      <c r="F108" s="105"/>
    </row>
    <row r="109" spans="1:7" ht="15" thickBot="1">
      <c r="A109" s="20"/>
      <c r="B109" s="106"/>
      <c r="C109" s="107"/>
      <c r="D109" s="107"/>
      <c r="E109" s="107"/>
      <c r="F109" s="108"/>
    </row>
    <row r="110" spans="1:7">
      <c r="A110" s="20"/>
      <c r="B110" s="109" t="s">
        <v>66</v>
      </c>
      <c r="C110" s="111" t="s">
        <v>67</v>
      </c>
      <c r="D110" s="113" t="s">
        <v>68</v>
      </c>
      <c r="E110" s="113" t="s">
        <v>69</v>
      </c>
      <c r="F110" s="116" t="s">
        <v>70</v>
      </c>
    </row>
    <row r="111" spans="1:7" ht="15" thickBot="1">
      <c r="A111" s="20"/>
      <c r="B111" s="110"/>
      <c r="C111" s="112"/>
      <c r="D111" s="114"/>
      <c r="E111" s="115"/>
      <c r="F111" s="117"/>
    </row>
    <row r="112" spans="1:7" ht="38.25">
      <c r="A112" s="20"/>
      <c r="B112" s="54" t="s">
        <v>147</v>
      </c>
      <c r="C112" s="55" t="s">
        <v>148</v>
      </c>
      <c r="D112" s="56">
        <v>3643505.99</v>
      </c>
      <c r="E112" s="56">
        <v>2732620.91</v>
      </c>
      <c r="F112" s="57">
        <f>E112</f>
        <v>2732620.91</v>
      </c>
    </row>
    <row r="113" spans="1:6" ht="90" thickBot="1">
      <c r="A113" s="20"/>
      <c r="B113" s="54" t="s">
        <v>109</v>
      </c>
      <c r="C113" s="55" t="s">
        <v>149</v>
      </c>
      <c r="D113" s="56">
        <v>1655035.68</v>
      </c>
      <c r="E113" s="56">
        <v>367285.27</v>
      </c>
      <c r="F113" s="57">
        <f>E113</f>
        <v>367285.27</v>
      </c>
    </row>
    <row r="114" spans="1:6" ht="15.75" thickBot="1">
      <c r="A114" s="20"/>
      <c r="B114" s="101" t="s">
        <v>151</v>
      </c>
      <c r="C114" s="102"/>
      <c r="D114" s="58">
        <f>SUM(D112:D113)</f>
        <v>5298541.67</v>
      </c>
      <c r="E114" s="59">
        <f>SUM(E112:E113)</f>
        <v>3099906.18</v>
      </c>
      <c r="F114" s="60">
        <f>SUM(F112:F113)</f>
        <v>3099906.18</v>
      </c>
    </row>
    <row r="115" spans="1:6" ht="15" thickBot="1">
      <c r="A115" s="20"/>
    </row>
    <row r="116" spans="1:6">
      <c r="A116" s="20"/>
      <c r="B116" s="103" t="s">
        <v>150</v>
      </c>
      <c r="C116" s="104"/>
      <c r="D116" s="104"/>
      <c r="E116" s="104"/>
      <c r="F116" s="105"/>
    </row>
    <row r="117" spans="1:6" ht="15" thickBot="1">
      <c r="A117" s="20"/>
      <c r="B117" s="106"/>
      <c r="C117" s="107"/>
      <c r="D117" s="107"/>
      <c r="E117" s="107"/>
      <c r="F117" s="108"/>
    </row>
    <row r="118" spans="1:6">
      <c r="A118" s="20"/>
      <c r="B118" s="109" t="s">
        <v>66</v>
      </c>
      <c r="C118" s="111" t="s">
        <v>67</v>
      </c>
      <c r="D118" s="113" t="s">
        <v>68</v>
      </c>
      <c r="E118" s="113" t="s">
        <v>69</v>
      </c>
      <c r="F118" s="116" t="s">
        <v>70</v>
      </c>
    </row>
    <row r="119" spans="1:6" ht="15" thickBot="1">
      <c r="A119" s="20"/>
      <c r="B119" s="110"/>
      <c r="C119" s="112"/>
      <c r="D119" s="114"/>
      <c r="E119" s="115"/>
      <c r="F119" s="117"/>
    </row>
    <row r="120" spans="1:6" ht="39" thickBot="1">
      <c r="A120" s="20"/>
      <c r="B120" s="54" t="s">
        <v>107</v>
      </c>
      <c r="C120" s="55" t="s">
        <v>153</v>
      </c>
      <c r="D120" s="56">
        <v>3237831.14</v>
      </c>
      <c r="E120" s="56">
        <v>669413.42999999993</v>
      </c>
      <c r="F120" s="57">
        <f>E120</f>
        <v>669413.42999999993</v>
      </c>
    </row>
    <row r="121" spans="1:6" ht="20.25" customHeight="1" thickBot="1">
      <c r="A121" s="20"/>
      <c r="B121" s="101" t="s">
        <v>152</v>
      </c>
      <c r="C121" s="102"/>
      <c r="D121" s="58">
        <f>SUM(D120:D120)</f>
        <v>3237831.14</v>
      </c>
      <c r="E121" s="59">
        <f>SUM(E120:E120)</f>
        <v>669413.42999999993</v>
      </c>
      <c r="F121" s="60">
        <f>SUM(F120:F120)</f>
        <v>669413.42999999993</v>
      </c>
    </row>
    <row r="122" spans="1:6" ht="15" thickBot="1">
      <c r="A122" s="20"/>
    </row>
    <row r="123" spans="1:6">
      <c r="A123" s="20"/>
      <c r="B123" s="103" t="s">
        <v>154</v>
      </c>
      <c r="C123" s="104"/>
      <c r="D123" s="104"/>
      <c r="E123" s="104"/>
      <c r="F123" s="105"/>
    </row>
    <row r="124" spans="1:6" ht="15" thickBot="1">
      <c r="A124" s="20"/>
      <c r="B124" s="106"/>
      <c r="C124" s="107"/>
      <c r="D124" s="107"/>
      <c r="E124" s="107"/>
      <c r="F124" s="108"/>
    </row>
    <row r="125" spans="1:6">
      <c r="A125" s="20"/>
      <c r="B125" s="109" t="s">
        <v>66</v>
      </c>
      <c r="C125" s="111" t="s">
        <v>67</v>
      </c>
      <c r="D125" s="113" t="s">
        <v>68</v>
      </c>
      <c r="E125" s="113" t="s">
        <v>69</v>
      </c>
      <c r="F125" s="116" t="s">
        <v>70</v>
      </c>
    </row>
    <row r="126" spans="1:6" ht="15" thickBot="1">
      <c r="A126" s="20"/>
      <c r="B126" s="110"/>
      <c r="C126" s="112"/>
      <c r="D126" s="114"/>
      <c r="E126" s="115"/>
      <c r="F126" s="117"/>
    </row>
    <row r="127" spans="1:6" ht="51">
      <c r="A127" s="20"/>
      <c r="B127" s="54" t="s">
        <v>98</v>
      </c>
      <c r="C127" s="55" t="s">
        <v>155</v>
      </c>
      <c r="D127" s="56">
        <v>2089350.02</v>
      </c>
      <c r="E127" s="56">
        <v>510302.01</v>
      </c>
      <c r="F127" s="57">
        <f>E127</f>
        <v>510302.01</v>
      </c>
    </row>
    <row r="128" spans="1:6" ht="51">
      <c r="A128" s="20"/>
      <c r="B128" s="54" t="s">
        <v>99</v>
      </c>
      <c r="C128" s="55" t="s">
        <v>156</v>
      </c>
      <c r="D128" s="56">
        <v>2233095.61</v>
      </c>
      <c r="E128" s="56">
        <v>440845.31</v>
      </c>
      <c r="F128" s="57">
        <f t="shared" ref="F128:F138" si="3">E128</f>
        <v>440845.31</v>
      </c>
    </row>
    <row r="129" spans="1:7" ht="51">
      <c r="A129" s="20"/>
      <c r="B129" s="54" t="s">
        <v>100</v>
      </c>
      <c r="C129" s="55" t="s">
        <v>157</v>
      </c>
      <c r="D129" s="56">
        <v>4243025.28</v>
      </c>
      <c r="E129" s="56">
        <v>451237.55</v>
      </c>
      <c r="F129" s="57">
        <f t="shared" si="3"/>
        <v>451237.55</v>
      </c>
    </row>
    <row r="130" spans="1:7" ht="51">
      <c r="A130" s="20"/>
      <c r="B130" s="54" t="s">
        <v>102</v>
      </c>
      <c r="C130" s="55" t="s">
        <v>158</v>
      </c>
      <c r="D130" s="56">
        <v>4249089</v>
      </c>
      <c r="E130" s="56">
        <v>2265858.38</v>
      </c>
      <c r="F130" s="57">
        <f t="shared" si="3"/>
        <v>2265858.38</v>
      </c>
    </row>
    <row r="131" spans="1:7" ht="38.25">
      <c r="A131" s="20"/>
      <c r="B131" s="54" t="s">
        <v>103</v>
      </c>
      <c r="C131" s="55" t="s">
        <v>159</v>
      </c>
      <c r="D131" s="56">
        <v>6048490.1900000004</v>
      </c>
      <c r="E131" s="56">
        <v>657548.61</v>
      </c>
      <c r="F131" s="57">
        <f t="shared" si="3"/>
        <v>657548.61</v>
      </c>
    </row>
    <row r="132" spans="1:7" ht="51">
      <c r="A132" s="20"/>
      <c r="B132" s="54" t="s">
        <v>104</v>
      </c>
      <c r="C132" s="55" t="s">
        <v>160</v>
      </c>
      <c r="D132" s="56">
        <v>2284098.1</v>
      </c>
      <c r="E132" s="56">
        <v>581341.85</v>
      </c>
      <c r="F132" s="57">
        <f t="shared" si="3"/>
        <v>581341.85</v>
      </c>
    </row>
    <row r="133" spans="1:7" ht="63.75">
      <c r="A133" s="20"/>
      <c r="B133" s="54" t="s">
        <v>83</v>
      </c>
      <c r="C133" s="55" t="s">
        <v>161</v>
      </c>
      <c r="D133" s="56">
        <v>3699901.7</v>
      </c>
      <c r="E133" s="56">
        <v>1324745.5899999999</v>
      </c>
      <c r="F133" s="57">
        <f t="shared" si="3"/>
        <v>1324745.5899999999</v>
      </c>
    </row>
    <row r="134" spans="1:7" ht="25.5">
      <c r="A134" s="20"/>
      <c r="B134" s="54" t="s">
        <v>105</v>
      </c>
      <c r="C134" s="55" t="s">
        <v>162</v>
      </c>
      <c r="D134" s="56">
        <v>4555855.34</v>
      </c>
      <c r="E134" s="56">
        <v>1116184.56</v>
      </c>
      <c r="F134" s="57">
        <f t="shared" si="3"/>
        <v>1116184.56</v>
      </c>
    </row>
    <row r="135" spans="1:7" ht="51">
      <c r="A135" s="20"/>
      <c r="B135" s="54" t="s">
        <v>84</v>
      </c>
      <c r="C135" s="55" t="s">
        <v>163</v>
      </c>
      <c r="D135" s="56">
        <v>4388451.67</v>
      </c>
      <c r="E135" s="56">
        <v>761432.93</v>
      </c>
      <c r="F135" s="57">
        <f t="shared" si="3"/>
        <v>761432.93</v>
      </c>
    </row>
    <row r="136" spans="1:7" ht="63.75">
      <c r="A136" s="20"/>
      <c r="B136" s="54" t="s">
        <v>85</v>
      </c>
      <c r="C136" s="55" t="s">
        <v>164</v>
      </c>
      <c r="D136" s="56">
        <v>3902689.29</v>
      </c>
      <c r="E136" s="56">
        <v>1354865.31</v>
      </c>
      <c r="F136" s="57">
        <f t="shared" si="3"/>
        <v>1354865.31</v>
      </c>
    </row>
    <row r="137" spans="1:7" ht="38.25">
      <c r="A137" s="20"/>
      <c r="B137" s="54" t="s">
        <v>106</v>
      </c>
      <c r="C137" s="55" t="s">
        <v>165</v>
      </c>
      <c r="D137" s="56">
        <v>4300702.76</v>
      </c>
      <c r="E137" s="56">
        <v>814992.72</v>
      </c>
      <c r="F137" s="57">
        <f t="shared" si="3"/>
        <v>814992.72</v>
      </c>
    </row>
    <row r="138" spans="1:7" ht="43.5" customHeight="1" thickBot="1">
      <c r="A138" s="20"/>
      <c r="B138" s="54" t="s">
        <v>86</v>
      </c>
      <c r="C138" s="55" t="s">
        <v>166</v>
      </c>
      <c r="D138" s="56">
        <v>4367052.4800000004</v>
      </c>
      <c r="E138" s="56">
        <v>1932420.7200000002</v>
      </c>
      <c r="F138" s="57">
        <f t="shared" si="3"/>
        <v>1932420.7200000002</v>
      </c>
    </row>
    <row r="139" spans="1:7" ht="15.75" thickBot="1">
      <c r="A139" s="20"/>
      <c r="B139" s="101" t="s">
        <v>167</v>
      </c>
      <c r="C139" s="102"/>
      <c r="D139" s="58">
        <f>SUM(D127:D138)</f>
        <v>46361801.439999998</v>
      </c>
      <c r="E139" s="59">
        <f>SUM(E127:E138)</f>
        <v>12211775.540000001</v>
      </c>
      <c r="F139" s="60">
        <f>SUM(F127:F138)</f>
        <v>12211775.540000001</v>
      </c>
    </row>
    <row r="140" spans="1:7">
      <c r="A140" s="20"/>
    </row>
    <row r="141" spans="1:7" ht="15" thickBot="1">
      <c r="A141" s="20"/>
    </row>
    <row r="142" spans="1:7" ht="21" thickBot="1">
      <c r="A142" s="21"/>
      <c r="B142" s="151" t="s">
        <v>209</v>
      </c>
      <c r="C142" s="152"/>
      <c r="E142" s="68">
        <f>E139+E121+E114+E106+E90+E63+E34</f>
        <v>61188789.07</v>
      </c>
      <c r="F142" s="69">
        <f>F139+F121+F114+F106+F90+F63+F34</f>
        <v>61188789.07</v>
      </c>
      <c r="G142" s="25"/>
    </row>
  </sheetData>
  <mergeCells count="55">
    <mergeCell ref="B63:C63"/>
    <mergeCell ref="B93:F93"/>
    <mergeCell ref="B142:C142"/>
    <mergeCell ref="B106:C106"/>
    <mergeCell ref="B94:F95"/>
    <mergeCell ref="B90:C90"/>
    <mergeCell ref="B96:B97"/>
    <mergeCell ref="C96:C97"/>
    <mergeCell ref="D96:D97"/>
    <mergeCell ref="E96:E97"/>
    <mergeCell ref="F96:F97"/>
    <mergeCell ref="B108:F109"/>
    <mergeCell ref="B110:B111"/>
    <mergeCell ref="C110:C111"/>
    <mergeCell ref="D110:D111"/>
    <mergeCell ref="E110:E111"/>
    <mergeCell ref="C2:F2"/>
    <mergeCell ref="C9:C10"/>
    <mergeCell ref="B9:B10"/>
    <mergeCell ref="D9:D10"/>
    <mergeCell ref="E9:E10"/>
    <mergeCell ref="F9:F10"/>
    <mergeCell ref="B7:F8"/>
    <mergeCell ref="B34:C34"/>
    <mergeCell ref="C3:F3"/>
    <mergeCell ref="C4:F4"/>
    <mergeCell ref="B77:F78"/>
    <mergeCell ref="B79:B80"/>
    <mergeCell ref="C79:C80"/>
    <mergeCell ref="D79:D80"/>
    <mergeCell ref="E79:E80"/>
    <mergeCell ref="F79:F80"/>
    <mergeCell ref="B40:F40"/>
    <mergeCell ref="B41:F42"/>
    <mergeCell ref="B43:B44"/>
    <mergeCell ref="C43:C44"/>
    <mergeCell ref="D43:D44"/>
    <mergeCell ref="E43:E44"/>
    <mergeCell ref="F43:F44"/>
    <mergeCell ref="F110:F111"/>
    <mergeCell ref="B114:C114"/>
    <mergeCell ref="B116:F117"/>
    <mergeCell ref="B118:B119"/>
    <mergeCell ref="C118:C119"/>
    <mergeCell ref="D118:D119"/>
    <mergeCell ref="E118:E119"/>
    <mergeCell ref="F118:F119"/>
    <mergeCell ref="B139:C139"/>
    <mergeCell ref="B121:C121"/>
    <mergeCell ref="B123:F124"/>
    <mergeCell ref="B125:B126"/>
    <mergeCell ref="C125:C126"/>
    <mergeCell ref="D125:D126"/>
    <mergeCell ref="E125:E126"/>
    <mergeCell ref="F125:F126"/>
  </mergeCells>
  <printOptions horizontalCentered="1"/>
  <pageMargins left="0.25" right="0.25" top="0.16666666666666666" bottom="8.3333333333333332E-3" header="0.3" footer="0.3"/>
  <pageSetup scale="80" orientation="landscape" r:id="rId1"/>
  <colBreaks count="1" manualBreakCount="1">
    <brk id="164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2018-05-04T15:54:58Z</cp:lastPrinted>
  <dcterms:created xsi:type="dcterms:W3CDTF">2015-10-16T17:50:57Z</dcterms:created>
  <dcterms:modified xsi:type="dcterms:W3CDTF">2018-05-04T16:13:59Z</dcterms:modified>
</cp:coreProperties>
</file>