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60" yWindow="1110" windowWidth="20640" windowHeight="415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G24" i="2"/>
  <c r="F24"/>
  <c r="L36"/>
  <c r="L25"/>
  <c r="M42"/>
  <c r="M34" s="1"/>
  <c r="F14"/>
  <c r="M25"/>
  <c r="M1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<sst xmlns="http://schemas.openxmlformats.org/spreadsheetml/2006/main" count="66" uniqueCount="64">
  <si>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</si>
  <si>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</si>
  <si>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</si>
  <si>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</si>
  <si>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</si>
  <si>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</si>
  <si>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</si>
  <si>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</si>
  <si>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</si>
  <si>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</si>
  <si>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</si>
  <si>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</si>
  <si>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</si>
  <si>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</si>
  <si>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</si>
  <si>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</si>
  <si>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</si>
  <si>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</si>
  <si>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</si>
  <si>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</si>
  <si>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</si>
  <si>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</si>
  <si>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</si>
  <si>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</si>
  <si>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</si>
  <si>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</si>
  <si>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</si>
  <si>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</si>
  <si>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</si>
  <si>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</si>
  <si>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</si>
  <si>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</si>
  <si>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</si>
  <si>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</si>
  <si>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</si>
  <si>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</si>
  <si>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</si>
  <si>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</si>
  <si>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</si>
  <si>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</si>
  <si>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</si>
  <si>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</si>
  <si>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</si>
  <si>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</si>
  <si>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</si>
  <si>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</si>
  <si>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</si>
  <si>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</si>
  <si>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</si>
  <si>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</si>
  <si>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</si>
  <si>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</si>
  <si>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</si>
  <si>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</si>
  <si>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</si>
  <si>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</si>
  <si>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</si>
  <si>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</si>
  <si>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</si>
  <si>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MTRO.LUIS GARCIA SOTELO </t>
  </si>
  <si>
    <t xml:space="preserve">LIC. JOSÉ LUIS TOSTADO BASTIDAS </t>
  </si>
  <si>
    <t xml:space="preserve">PRESIDENTE MUNICIPAL INTERINO </t>
  </si>
  <si>
    <t xml:space="preserve">ENCARGADO DE LA HACIENDA MUNICIPAL </t>
  </si>
  <si>
    <t>Del 1 de Abril  al 30  de Abril  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</si>
</sst>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2114550</xdr:colOff>
      <xdr:row>4</xdr:row>
      <xdr:rowOff>180976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908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D4" zoomScaleNormal="100" workbookViewId="0">
      <selection activeCell="L45" sqref="L45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63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-1200651442.1900001</v>
      </c>
      <c r="G12" s="60">
        <f>SUM(G14+G24)</f>
        <v>2494851494.5</v>
      </c>
      <c r="H12" s="14"/>
      <c r="I12" s="14"/>
      <c r="J12" s="78" t="s">
        <v>9</v>
      </c>
      <c r="K12" s="78"/>
      <c r="L12" s="17">
        <f>SUM(L14+L25)</f>
        <v>199223689.59999999</v>
      </c>
      <c r="M12" s="21">
        <f>SUM(M14+M25)</f>
        <v>-272093260.13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-1060579983.89</v>
      </c>
      <c r="G14" s="61">
        <f>SUM(G16:G22)</f>
        <v>366922772.93000001</v>
      </c>
      <c r="H14" s="14"/>
      <c r="I14" s="14"/>
      <c r="J14" s="78" t="s">
        <v>11</v>
      </c>
      <c r="K14" s="78"/>
      <c r="L14" s="17">
        <f>SUM(L16:L23)</f>
        <v>161191936.94</v>
      </c>
      <c r="M14" s="17">
        <f>SUM(M16:M23)</f>
        <v>-272093260.13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-1039979873.53</v>
      </c>
      <c r="G16" s="59">
        <v>0</v>
      </c>
      <c r="H16" s="14">
        <v>0</v>
      </c>
      <c r="I16" s="14"/>
      <c r="J16" s="86" t="s">
        <v>13</v>
      </c>
      <c r="K16" s="86"/>
      <c r="L16" s="20">
        <v>158936565.02000001</v>
      </c>
      <c r="M16" s="18">
        <v>0</v>
      </c>
      <c r="N16" s="23"/>
    </row>
    <row r="17" spans="3:14">
      <c r="C17" s="22"/>
      <c r="D17" s="79" t="s">
        <v>14</v>
      </c>
      <c r="E17" s="79"/>
      <c r="F17" s="39">
        <v>-20600110.359999999</v>
      </c>
      <c r="G17" s="59"/>
      <c r="H17" s="14">
        <v>0</v>
      </c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60152674.939999998</v>
      </c>
      <c r="H18" s="14">
        <v>35029952.619999997</v>
      </c>
      <c r="I18" s="14"/>
      <c r="J18" s="86" t="s">
        <v>17</v>
      </c>
      <c r="K18" s="86"/>
      <c r="L18" s="20">
        <v>0</v>
      </c>
      <c r="M18" s="18">
        <v>-3480414.44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>
        <v>0</v>
      </c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306770097.99000001</v>
      </c>
      <c r="H20" s="14">
        <v>186792969.26999998</v>
      </c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>
        <v>0</v>
      </c>
      <c r="I21" s="14"/>
      <c r="J21" s="86" t="s">
        <v>23</v>
      </c>
      <c r="K21" s="86"/>
      <c r="L21" s="20">
        <v>0</v>
      </c>
      <c r="M21" s="18">
        <v>-268612845.69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>
        <v>0</v>
      </c>
      <c r="I22" s="14"/>
      <c r="J22" s="86" t="s">
        <v>25</v>
      </c>
      <c r="K22" s="86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2255371.92</v>
      </c>
      <c r="M23" s="18">
        <v>0</v>
      </c>
      <c r="N23" s="23"/>
    </row>
    <row r="24" spans="3:14">
      <c r="C24" s="22"/>
      <c r="D24" s="78" t="s">
        <v>27</v>
      </c>
      <c r="E24" s="78"/>
      <c r="F24" s="60">
        <f>SUM(F26:F34)</f>
        <v>-140071458.30000001</v>
      </c>
      <c r="G24" s="60">
        <f>SUM(G26:G34)</f>
        <v>2127928721.5699999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38031752.659999996</v>
      </c>
      <c r="M25" s="21">
        <f>SUM(M27:M32)</f>
        <v>0</v>
      </c>
      <c r="N25" s="23"/>
    </row>
    <row r="26" spans="3:14">
      <c r="C26" s="22"/>
      <c r="D26" s="79" t="s">
        <v>29</v>
      </c>
      <c r="E26" s="79"/>
      <c r="F26" s="62">
        <v>-46134373.119999997</v>
      </c>
      <c r="G26" s="63">
        <v>0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0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2026215687.3800001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86526825.370000005</v>
      </c>
      <c r="H29" s="14"/>
      <c r="I29" s="14"/>
      <c r="J29" s="79" t="s">
        <v>35</v>
      </c>
      <c r="K29" s="79"/>
      <c r="L29" s="20">
        <v>35452752.32</v>
      </c>
      <c r="M29" s="18"/>
      <c r="N29" s="23"/>
    </row>
    <row r="30" spans="3:14">
      <c r="C30" s="22"/>
      <c r="D30" s="79" t="s">
        <v>36</v>
      </c>
      <c r="E30" s="79"/>
      <c r="F30" s="62">
        <v>0</v>
      </c>
      <c r="G30" s="63">
        <v>15186208.82</v>
      </c>
      <c r="H30" s="14"/>
      <c r="I30" s="14"/>
      <c r="J30" s="79" t="s">
        <v>37</v>
      </c>
      <c r="K30" s="79"/>
      <c r="L30" s="20">
        <v>2579000.34</v>
      </c>
      <c r="M30" s="18"/>
      <c r="N30" s="23"/>
    </row>
    <row r="31" spans="3:14" ht="15" customHeight="1">
      <c r="C31" s="22"/>
      <c r="D31" s="79" t="s">
        <v>38</v>
      </c>
      <c r="E31" s="79"/>
      <c r="F31" s="62">
        <v>-93937085.180000007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126708655.33</v>
      </c>
      <c r="M34" s="17">
        <f>SUM(M36+M42)</f>
        <v>-716774489.81000006</v>
      </c>
      <c r="N34" s="23"/>
    </row>
    <row r="35" spans="3:14">
      <c r="C35" s="22"/>
      <c r="D35" s="13"/>
      <c r="E35" s="38"/>
      <c r="F35" s="64"/>
      <c r="G35" s="14"/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/>
      <c r="M39" s="18">
        <v>-631264474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126708655.33</v>
      </c>
      <c r="M42" s="17">
        <f>SUM(M44:M48)</f>
        <v>-716774489.81000006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126708655.33</v>
      </c>
      <c r="M44" s="18"/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0</v>
      </c>
      <c r="M45" s="18">
        <v>-716769806.11000001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>
        <v>0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-4683.7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60</v>
      </c>
      <c r="F58" s="83"/>
      <c r="G58" s="11"/>
      <c r="H58" s="11"/>
      <c r="J58" s="84" t="s">
        <v>59</v>
      </c>
      <c r="K58" s="84"/>
      <c r="L58" s="11"/>
      <c r="M58" s="11"/>
    </row>
    <row r="59" spans="3:14">
      <c r="D59" s="12"/>
      <c r="E59" s="85" t="s">
        <v>61</v>
      </c>
      <c r="F59" s="85"/>
      <c r="G59" s="11"/>
      <c r="H59" s="11"/>
      <c r="I59" s="11"/>
      <c r="J59" s="80" t="s">
        <v>62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2018-06-08T15:25:39Z</dcterms:modified>
</cp:coreProperties>
</file>