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60" yWindow="1110" windowWidth="20640" windowHeight="415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G24" i="2"/>
  <c r="F24"/>
  <c r="L36"/>
  <c r="L25"/>
  <c r="M42"/>
  <c r="M34" s="1"/>
  <c r="F14"/>
  <c r="M25"/>
  <c r="M1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<sst xmlns="http://schemas.openxmlformats.org/spreadsheetml/2006/main" count="66" uniqueCount="64">
  <si>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</si>
  <si>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</si>
  <si>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</si>
  <si>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</si>
  <si>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</si>
  <si>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</si>
  <si>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</si>
  <si>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</si>
  <si>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</si>
  <si>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</si>
  <si>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</si>
  <si>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</si>
  <si>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</si>
  <si>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</si>
  <si>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</si>
  <si>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</si>
  <si>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</si>
  <si>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</si>
  <si>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</si>
  <si>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</si>
  <si>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</si>
  <si>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</si>
  <si>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</si>
  <si>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</si>
  <si>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</si>
  <si>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</si>
  <si>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</si>
  <si>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</si>
  <si>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</si>
  <si>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</si>
  <si>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</si>
  <si>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</si>
  <si>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</si>
  <si>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</si>
  <si>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</si>
  <si>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</si>
  <si>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</si>
  <si>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</si>
  <si>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</si>
  <si>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</si>
  <si>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</si>
  <si>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</si>
  <si>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</si>
  <si>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</si>
  <si>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</si>
  <si>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</si>
  <si>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</si>
  <si>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</si>
  <si>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</si>
  <si>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</si>
  <si>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</si>
  <si>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</si>
  <si>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</si>
  <si>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</si>
  <si>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</si>
  <si>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</si>
  <si>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</si>
  <si>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</si>
  <si>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</si>
  <si>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MTRO.LUIS GARCIA SOTELO </t>
  </si>
  <si>
    <t xml:space="preserve">LIC. JOSÉ LUIS TOSTADO BASTIDAS </t>
  </si>
  <si>
    <t xml:space="preserve">PRESIDENTE MUNICIPAL INTERINO </t>
  </si>
  <si>
    <t xml:space="preserve">ENCARGADO DE LA HACIENDA MUNICIPAL </t>
  </si>
  <si>
    <t>Del 1 de Abril  al 30  de Abril  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</si>
</sst>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2114550</xdr:colOff>
      <xdr:row>4</xdr:row>
      <xdr:rowOff>180976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908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4" zoomScaleNormal="100" workbookViewId="0">
      <selection activeCell="L45" sqref="L45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3" t="s">
        <v>0</v>
      </c>
      <c r="E2" s="73"/>
      <c r="F2" s="73"/>
      <c r="G2" s="73"/>
      <c r="H2" s="73"/>
      <c r="I2" s="73"/>
      <c r="J2" s="73"/>
      <c r="K2" s="73"/>
      <c r="L2" s="46"/>
      <c r="M2" s="47"/>
    </row>
    <row r="3" spans="1:14" s="48" customFormat="1" ht="21" customHeight="1">
      <c r="A3" s="41"/>
      <c r="B3" s="41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5" customFormat="1" ht="20.25" customHeight="1">
      <c r="A4" s="41"/>
      <c r="C4" s="16"/>
      <c r="D4" s="73" t="s">
        <v>63</v>
      </c>
      <c r="E4" s="73"/>
      <c r="F4" s="73"/>
      <c r="G4" s="73"/>
      <c r="H4" s="73"/>
      <c r="I4" s="73"/>
      <c r="J4" s="73"/>
      <c r="K4" s="73"/>
      <c r="L4" s="49"/>
      <c r="M4" s="50"/>
      <c r="N4" s="50"/>
    </row>
    <row r="5" spans="1:14" s="45" customFormat="1" ht="18" customHeight="1">
      <c r="A5" s="51"/>
      <c r="D5" s="73" t="s">
        <v>2</v>
      </c>
      <c r="E5" s="73"/>
      <c r="F5" s="73"/>
      <c r="G5" s="73"/>
      <c r="H5" s="73"/>
      <c r="I5" s="73"/>
      <c r="J5" s="73"/>
      <c r="K5" s="7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4" t="s">
        <v>3</v>
      </c>
      <c r="D8" s="69"/>
      <c r="E8" s="69"/>
      <c r="F8" s="76" t="s">
        <v>4</v>
      </c>
      <c r="G8" s="76" t="s">
        <v>5</v>
      </c>
      <c r="H8" s="36" t="s">
        <v>6</v>
      </c>
      <c r="I8" s="69" t="s">
        <v>3</v>
      </c>
      <c r="J8" s="69"/>
      <c r="K8" s="70"/>
      <c r="L8" s="76" t="s">
        <v>7</v>
      </c>
      <c r="M8" s="65" t="s">
        <v>5</v>
      </c>
      <c r="N8" s="66"/>
    </row>
    <row r="9" spans="1:14">
      <c r="C9" s="75"/>
      <c r="D9" s="71"/>
      <c r="E9" s="71"/>
      <c r="F9" s="77"/>
      <c r="G9" s="77"/>
      <c r="H9" s="37"/>
      <c r="I9" s="71"/>
      <c r="J9" s="71"/>
      <c r="K9" s="72"/>
      <c r="L9" s="77"/>
      <c r="M9" s="67"/>
      <c r="N9" s="6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8" t="s">
        <v>8</v>
      </c>
      <c r="E12" s="78"/>
      <c r="F12" s="40">
        <f>SUM(F14+F24)</f>
        <v>-1200651442.1900001</v>
      </c>
      <c r="G12" s="60">
        <f>SUM(G14+G24)</f>
        <v>2494851494.5</v>
      </c>
      <c r="H12" s="14"/>
      <c r="I12" s="14"/>
      <c r="J12" s="78" t="s">
        <v>9</v>
      </c>
      <c r="K12" s="78"/>
      <c r="L12" s="17">
        <f>SUM(L14+L25)</f>
        <v>199223689.59999999</v>
      </c>
      <c r="M12" s="21">
        <f>SUM(M14+M25)</f>
        <v>-272093260.13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8" t="s">
        <v>10</v>
      </c>
      <c r="E14" s="78"/>
      <c r="F14" s="40">
        <f>SUM(F16:F22)</f>
        <v>-1060579983.89</v>
      </c>
      <c r="G14" s="61">
        <f>SUM(G16:G22)</f>
        <v>366922772.93000001</v>
      </c>
      <c r="H14" s="14"/>
      <c r="I14" s="14"/>
      <c r="J14" s="78" t="s">
        <v>11</v>
      </c>
      <c r="K14" s="78"/>
      <c r="L14" s="17">
        <f>SUM(L16:L23)</f>
        <v>161191936.94</v>
      </c>
      <c r="M14" s="17">
        <f>SUM(M16:M23)</f>
        <v>-272093260.13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9" t="s">
        <v>12</v>
      </c>
      <c r="E16" s="79"/>
      <c r="F16" s="39">
        <v>-1039979873.53</v>
      </c>
      <c r="G16" s="59">
        <v>0</v>
      </c>
      <c r="H16" s="14">
        <v>0</v>
      </c>
      <c r="I16" s="14"/>
      <c r="J16" s="86" t="s">
        <v>13</v>
      </c>
      <c r="K16" s="86"/>
      <c r="L16" s="20">
        <v>158936565.02000001</v>
      </c>
      <c r="M16" s="18">
        <v>0</v>
      </c>
      <c r="N16" s="23"/>
    </row>
    <row r="17" spans="3:14">
      <c r="C17" s="22"/>
      <c r="D17" s="79" t="s">
        <v>14</v>
      </c>
      <c r="E17" s="79"/>
      <c r="F17" s="39">
        <v>-20600110.359999999</v>
      </c>
      <c r="G17" s="59"/>
      <c r="H17" s="14">
        <v>0</v>
      </c>
      <c r="I17" s="14"/>
      <c r="J17" s="86" t="s">
        <v>15</v>
      </c>
      <c r="K17" s="86"/>
      <c r="L17" s="20">
        <v>0</v>
      </c>
      <c r="M17" s="18">
        <v>0</v>
      </c>
      <c r="N17" s="23"/>
    </row>
    <row r="18" spans="3:14">
      <c r="C18" s="22"/>
      <c r="D18" s="79" t="s">
        <v>16</v>
      </c>
      <c r="E18" s="79"/>
      <c r="F18" s="39">
        <v>0</v>
      </c>
      <c r="G18" s="59">
        <v>60152674.939999998</v>
      </c>
      <c r="H18" s="14">
        <v>35029952.619999997</v>
      </c>
      <c r="I18" s="14"/>
      <c r="J18" s="86" t="s">
        <v>17</v>
      </c>
      <c r="K18" s="86"/>
      <c r="L18" s="20">
        <v>0</v>
      </c>
      <c r="M18" s="18">
        <v>-3480414.44</v>
      </c>
      <c r="N18" s="23"/>
    </row>
    <row r="19" spans="3:14">
      <c r="C19" s="22"/>
      <c r="D19" s="79" t="s">
        <v>18</v>
      </c>
      <c r="E19" s="79"/>
      <c r="F19" s="39">
        <v>0</v>
      </c>
      <c r="G19" s="59">
        <v>0</v>
      </c>
      <c r="H19" s="14">
        <v>0</v>
      </c>
      <c r="I19" s="14"/>
      <c r="J19" s="86" t="s">
        <v>19</v>
      </c>
      <c r="K19" s="86"/>
      <c r="L19" s="20">
        <v>0</v>
      </c>
      <c r="M19" s="18">
        <v>0</v>
      </c>
      <c r="N19" s="23"/>
    </row>
    <row r="20" spans="3:14">
      <c r="C20" s="22"/>
      <c r="D20" s="79" t="s">
        <v>20</v>
      </c>
      <c r="E20" s="79"/>
      <c r="F20" s="39">
        <v>0</v>
      </c>
      <c r="G20" s="59">
        <v>306770097.99000001</v>
      </c>
      <c r="H20" s="14">
        <v>186792969.26999998</v>
      </c>
      <c r="I20" s="14"/>
      <c r="J20" s="86" t="s">
        <v>21</v>
      </c>
      <c r="K20" s="86"/>
      <c r="L20" s="20">
        <v>0</v>
      </c>
      <c r="M20" s="18">
        <v>0</v>
      </c>
      <c r="N20" s="23"/>
    </row>
    <row r="21" spans="3:14" ht="15" customHeight="1">
      <c r="C21" s="22"/>
      <c r="D21" s="79" t="s">
        <v>22</v>
      </c>
      <c r="E21" s="79"/>
      <c r="F21" s="39">
        <v>0</v>
      </c>
      <c r="G21" s="59">
        <v>0</v>
      </c>
      <c r="H21" s="14">
        <v>0</v>
      </c>
      <c r="I21" s="14"/>
      <c r="J21" s="86" t="s">
        <v>23</v>
      </c>
      <c r="K21" s="86"/>
      <c r="L21" s="20">
        <v>0</v>
      </c>
      <c r="M21" s="18">
        <v>-268612845.69</v>
      </c>
      <c r="N21" s="23"/>
    </row>
    <row r="22" spans="3:14">
      <c r="C22" s="22"/>
      <c r="D22" s="79" t="s">
        <v>24</v>
      </c>
      <c r="E22" s="79"/>
      <c r="F22" s="39">
        <v>0</v>
      </c>
      <c r="G22" s="59">
        <v>0</v>
      </c>
      <c r="H22" s="14">
        <v>0</v>
      </c>
      <c r="I22" s="14"/>
      <c r="J22" s="86" t="s">
        <v>25</v>
      </c>
      <c r="K22" s="8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6" t="s">
        <v>26</v>
      </c>
      <c r="K23" s="86"/>
      <c r="L23" s="20">
        <v>2255371.92</v>
      </c>
      <c r="M23" s="18">
        <v>0</v>
      </c>
      <c r="N23" s="23"/>
    </row>
    <row r="24" spans="3:14">
      <c r="C24" s="22"/>
      <c r="D24" s="78" t="s">
        <v>27</v>
      </c>
      <c r="E24" s="78"/>
      <c r="F24" s="60">
        <f>SUM(F26:F34)</f>
        <v>-140071458.30000001</v>
      </c>
      <c r="G24" s="60">
        <f>SUM(G26:G34)</f>
        <v>2127928721.5699999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7" t="s">
        <v>28</v>
      </c>
      <c r="K25" s="87"/>
      <c r="L25" s="17">
        <f>SUM(L27:L32)</f>
        <v>38031752.659999996</v>
      </c>
      <c r="M25" s="21">
        <f>SUM(M27:M32)</f>
        <v>0</v>
      </c>
      <c r="N25" s="23"/>
    </row>
    <row r="26" spans="3:14">
      <c r="C26" s="22"/>
      <c r="D26" s="79" t="s">
        <v>29</v>
      </c>
      <c r="E26" s="79"/>
      <c r="F26" s="62">
        <v>-46134373.119999997</v>
      </c>
      <c r="G26" s="63">
        <v>0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9" t="s">
        <v>30</v>
      </c>
      <c r="E27" s="79"/>
      <c r="F27" s="62">
        <v>0</v>
      </c>
      <c r="G27" s="63">
        <v>0</v>
      </c>
      <c r="H27" s="14"/>
      <c r="I27" s="14"/>
      <c r="J27" s="79" t="s">
        <v>31</v>
      </c>
      <c r="K27" s="79"/>
      <c r="L27" s="20">
        <v>0</v>
      </c>
      <c r="M27" s="18">
        <v>0</v>
      </c>
      <c r="N27" s="23"/>
    </row>
    <row r="28" spans="3:14">
      <c r="C28" s="22"/>
      <c r="D28" s="79" t="s">
        <v>32</v>
      </c>
      <c r="E28" s="79"/>
      <c r="F28" s="62">
        <v>0</v>
      </c>
      <c r="G28" s="63">
        <v>2026215687.3800001</v>
      </c>
      <c r="H28" s="14"/>
      <c r="I28" s="14"/>
      <c r="J28" s="79" t="s">
        <v>33</v>
      </c>
      <c r="K28" s="79"/>
      <c r="L28" s="20">
        <v>0</v>
      </c>
      <c r="M28" s="18">
        <v>0</v>
      </c>
      <c r="N28" s="23"/>
    </row>
    <row r="29" spans="3:14">
      <c r="C29" s="22"/>
      <c r="D29" s="79" t="s">
        <v>34</v>
      </c>
      <c r="E29" s="79"/>
      <c r="F29" s="62">
        <v>0</v>
      </c>
      <c r="G29" s="63">
        <v>86526825.370000005</v>
      </c>
      <c r="H29" s="14"/>
      <c r="I29" s="14"/>
      <c r="J29" s="79" t="s">
        <v>35</v>
      </c>
      <c r="K29" s="79"/>
      <c r="L29" s="20">
        <v>35452752.32</v>
      </c>
      <c r="M29" s="18"/>
      <c r="N29" s="23"/>
    </row>
    <row r="30" spans="3:14">
      <c r="C30" s="22"/>
      <c r="D30" s="79" t="s">
        <v>36</v>
      </c>
      <c r="E30" s="79"/>
      <c r="F30" s="62">
        <v>0</v>
      </c>
      <c r="G30" s="63">
        <v>15186208.82</v>
      </c>
      <c r="H30" s="14"/>
      <c r="I30" s="14"/>
      <c r="J30" s="79" t="s">
        <v>37</v>
      </c>
      <c r="K30" s="79"/>
      <c r="L30" s="20">
        <v>2579000.34</v>
      </c>
      <c r="M30" s="18"/>
      <c r="N30" s="23"/>
    </row>
    <row r="31" spans="3:14" ht="15" customHeight="1">
      <c r="C31" s="22"/>
      <c r="D31" s="79" t="s">
        <v>38</v>
      </c>
      <c r="E31" s="79"/>
      <c r="F31" s="62">
        <v>-93937085.180000007</v>
      </c>
      <c r="G31" s="63">
        <v>0</v>
      </c>
      <c r="H31" s="14"/>
      <c r="I31" s="14"/>
      <c r="J31" s="79" t="s">
        <v>39</v>
      </c>
      <c r="K31" s="79"/>
      <c r="L31" s="20">
        <v>0</v>
      </c>
      <c r="M31" s="18">
        <v>0</v>
      </c>
      <c r="N31" s="23"/>
    </row>
    <row r="32" spans="3:14">
      <c r="C32" s="22"/>
      <c r="D32" s="79" t="s">
        <v>40</v>
      </c>
      <c r="E32" s="79"/>
      <c r="F32" s="62">
        <v>0</v>
      </c>
      <c r="G32" s="63">
        <v>0</v>
      </c>
      <c r="H32" s="14"/>
      <c r="I32" s="14"/>
      <c r="J32" s="79" t="s">
        <v>41</v>
      </c>
      <c r="K32" s="79"/>
      <c r="L32" s="20">
        <v>0</v>
      </c>
      <c r="M32" s="18">
        <v>0</v>
      </c>
      <c r="N32" s="23"/>
    </row>
    <row r="33" spans="3:14">
      <c r="C33" s="22"/>
      <c r="D33" s="79" t="s">
        <v>42</v>
      </c>
      <c r="E33" s="7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9" t="s">
        <v>43</v>
      </c>
      <c r="E34" s="79"/>
      <c r="F34" s="62">
        <v>0</v>
      </c>
      <c r="G34" s="63">
        <v>0</v>
      </c>
      <c r="H34" s="14"/>
      <c r="I34" s="14"/>
      <c r="J34" s="78" t="s">
        <v>44</v>
      </c>
      <c r="K34" s="78"/>
      <c r="L34" s="17">
        <f>SUM(L36+L42)</f>
        <v>126708655.33</v>
      </c>
      <c r="M34" s="17">
        <f>SUM(M36+M42)</f>
        <v>-716774489.81000006</v>
      </c>
      <c r="N34" s="23"/>
    </row>
    <row r="35" spans="3:14">
      <c r="C35" s="22"/>
      <c r="D35" s="13"/>
      <c r="E35" s="38"/>
      <c r="F35" s="64"/>
      <c r="G35" s="14"/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8" t="s">
        <v>45</v>
      </c>
      <c r="K36" s="78"/>
      <c r="L36" s="17">
        <f>SUM(L38:L39)</f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9" t="s">
        <v>46</v>
      </c>
      <c r="K38" s="7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9" t="s">
        <v>47</v>
      </c>
      <c r="K39" s="79"/>
      <c r="L39" s="20"/>
      <c r="M39" s="18">
        <v>-631264474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9" t="s">
        <v>48</v>
      </c>
      <c r="K40" s="7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8" t="s">
        <v>49</v>
      </c>
      <c r="K42" s="78"/>
      <c r="L42" s="17">
        <f>SUM(L44:L48)</f>
        <v>126708655.33</v>
      </c>
      <c r="M42" s="17">
        <f>SUM(M44:M48)</f>
        <v>-716774489.81000006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9" t="s">
        <v>50</v>
      </c>
      <c r="K44" s="79"/>
      <c r="L44" s="20">
        <v>126708655.33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79" t="s">
        <v>51</v>
      </c>
      <c r="K45" s="79"/>
      <c r="L45" s="20">
        <v>0</v>
      </c>
      <c r="M45" s="18">
        <v>-716769806.11000001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9" t="s">
        <v>52</v>
      </c>
      <c r="K46" s="7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9" t="s">
        <v>53</v>
      </c>
      <c r="K47" s="7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9" t="s">
        <v>54</v>
      </c>
      <c r="K48" s="79"/>
      <c r="L48" s="20">
        <v>0</v>
      </c>
      <c r="M48" s="18">
        <v>-4683.7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8" t="s">
        <v>55</v>
      </c>
      <c r="K50" s="78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9" t="s">
        <v>56</v>
      </c>
      <c r="K52" s="7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81" t="s">
        <v>57</v>
      </c>
      <c r="K53" s="81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82" t="s">
        <v>58</v>
      </c>
      <c r="E55" s="82"/>
      <c r="F55" s="82"/>
      <c r="G55" s="82"/>
      <c r="H55" s="82"/>
      <c r="I55" s="82"/>
      <c r="J55" s="82"/>
      <c r="K55" s="82"/>
      <c r="L55" s="82"/>
      <c r="M55" s="82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3" t="s">
        <v>60</v>
      </c>
      <c r="F58" s="83"/>
      <c r="G58" s="11"/>
      <c r="H58" s="11"/>
      <c r="J58" s="84" t="s">
        <v>59</v>
      </c>
      <c r="K58" s="84"/>
      <c r="L58" s="11"/>
      <c r="M58" s="11"/>
    </row>
    <row r="59" spans="3:14">
      <c r="D59" s="12"/>
      <c r="E59" s="85" t="s">
        <v>61</v>
      </c>
      <c r="F59" s="85"/>
      <c r="G59" s="11"/>
      <c r="H59" s="11"/>
      <c r="I59" s="11"/>
      <c r="J59" s="80" t="s">
        <v>62</v>
      </c>
      <c r="K59" s="80"/>
      <c r="L59" s="9"/>
      <c r="M59" s="11"/>
    </row>
    <row r="60" spans="3:14">
      <c r="D60" s="13"/>
      <c r="E60" s="80"/>
      <c r="F60" s="80"/>
      <c r="G60" s="14"/>
      <c r="H60" s="14"/>
      <c r="I60" s="14"/>
      <c r="J60" s="80"/>
      <c r="K60" s="80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2018-06-08T15:25:39Z</dcterms:modified>
</cp:coreProperties>
</file>