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PORTAL2018\Formato 2018\FORMATOS COMISIONES EDILICIAS\comision educacion\"/>
    </mc:Choice>
  </mc:AlternateContent>
  <bookViews>
    <workbookView xWindow="0" yWindow="0" windowWidth="19440" windowHeight="7755"/>
  </bookViews>
  <sheets>
    <sheet name="Educación" sheetId="1" r:id="rId1"/>
  </sheets>
  <definedNames>
    <definedName name="_xlnm.Print_Area" localSheetId="0">Educación!$A$1:$R$56</definedName>
  </definedNames>
  <calcPr calcId="152511"/>
</workbook>
</file>

<file path=xl/calcChain.xml><?xml version="1.0" encoding="utf-8"?>
<calcChain xmlns="http://schemas.openxmlformats.org/spreadsheetml/2006/main">
  <c r="E13" i="1" l="1"/>
  <c r="D13" i="1"/>
  <c r="L13" i="1"/>
  <c r="G13" i="1"/>
  <c r="H13" i="1"/>
  <c r="I13" i="1"/>
  <c r="J13" i="1"/>
  <c r="K13" i="1"/>
  <c r="M13" i="1"/>
  <c r="F13" i="1"/>
  <c r="N13" i="1"/>
  <c r="O13" i="1"/>
  <c r="P13" i="1"/>
  <c r="Q12" i="1" l="1"/>
  <c r="Q11" i="1"/>
  <c r="Q10" i="1"/>
  <c r="Q9" i="1"/>
  <c r="Q8" i="1"/>
  <c r="Q7" i="1"/>
  <c r="R7" i="1" s="1"/>
  <c r="R8" i="1" l="1"/>
  <c r="R12" i="1"/>
  <c r="R11" i="1"/>
  <c r="R10" i="1"/>
  <c r="R9" i="1"/>
  <c r="R13" i="1" l="1"/>
</calcChain>
</file>

<file path=xl/comments1.xml><?xml version="1.0" encoding="utf-8"?>
<comments xmlns="http://schemas.openxmlformats.org/spreadsheetml/2006/main">
  <authors>
    <author>Rocio Selene Aceves Ramirez</author>
  </authors>
  <commentList>
    <comment ref="F12" authorId="0" shapeId="0">
      <text>
        <r>
          <rPr>
            <b/>
            <sz val="9"/>
            <color indexed="81"/>
            <rFont val="Tahoma"/>
            <family val="2"/>
          </rPr>
          <t>Inasistencia Justificada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<sst xmlns="http://schemas.openxmlformats.org/spreadsheetml/2006/main" count="44" uniqueCount="32">
  <si>
    <t>AYUNTAMIENTO DE ZAPOPAN, JALISCO</t>
  </si>
  <si>
    <t>DIRECCIÓN DE TRANSPARENCIA Y BUENAS PRÁCTICAS</t>
  </si>
  <si>
    <t>COMISIÓN EDILICIA DE EDUCACIÓN</t>
  </si>
  <si>
    <t>NOMBRE DE REGIDOR (A)</t>
  </si>
  <si>
    <t>CARGO</t>
  </si>
  <si>
    <t>FRACCIÓN PARTIDISTA</t>
  </si>
  <si>
    <t>ASISTENCIA</t>
  </si>
  <si>
    <t>Enero</t>
  </si>
  <si>
    <t>Abril</t>
  </si>
  <si>
    <t>Octubre</t>
  </si>
  <si>
    <t>Total de asistencias</t>
  </si>
  <si>
    <t>Porcentaje de Asistencia por regidor</t>
  </si>
  <si>
    <t>Presidente</t>
  </si>
  <si>
    <t>PAN</t>
  </si>
  <si>
    <t>ZOILA GUTIÉRREZ AVELAR</t>
  </si>
  <si>
    <t>Integrante</t>
  </si>
  <si>
    <t>PRI</t>
  </si>
  <si>
    <t>FABIOLA RAQUEL GPE. LOYA HERNÁNDEZ</t>
  </si>
  <si>
    <t>MC</t>
  </si>
  <si>
    <t>MARIO ALBERTO RODRÍGUEZ CARRILLO</t>
  </si>
  <si>
    <t>TZITZI SANTILLÁN HERNÁNDEZ</t>
  </si>
  <si>
    <t>ESTEBAN ESTRADA RAMÍREZ</t>
  </si>
  <si>
    <t>% TOTAL DE ASISTENCIA POR SESIÓN</t>
  </si>
  <si>
    <t>Febrero</t>
  </si>
  <si>
    <t>ESTADÍSTICA DE ASISTENCIA COMISIONES EDILICIAS 2017</t>
  </si>
  <si>
    <t>Mayo</t>
  </si>
  <si>
    <t>Septiembre</t>
  </si>
  <si>
    <t>Sesión cancelada</t>
  </si>
  <si>
    <t>No sesiono</t>
  </si>
  <si>
    <t>No sesionó</t>
  </si>
  <si>
    <t>Sesión Cancelada</t>
  </si>
  <si>
    <t>ISRAEL JACOBO BOJORQUEZ/LUIS GUILLERMO MARTÍNEZ MORA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</si>
</sst>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0"/>
      <color theme="1"/>
      <name val="Century Gothic"/>
      <family val="2"/>
    </font>
    <font>
      <b/>
      <sz val="9"/>
      <name val="Century Gothic"/>
      <family val="2"/>
    </font>
    <font>
      <sz val="9"/>
      <name val="Century Gothic"/>
      <family val="2"/>
    </font>
    <font>
      <sz val="9"/>
      <color theme="1"/>
      <name val="Century Gothic"/>
      <family val="2"/>
    </font>
    <font>
      <sz val="9"/>
      <color theme="1"/>
      <name val="Arial"/>
      <family val="2"/>
    </font>
    <font>
      <u/>
      <sz val="9.9"/>
      <color theme="10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u/>
      <sz val="9"/>
      <color theme="10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22">
    <xf numFmtId="0" fontId="0" fillId="0" borderId="0" xfId="0"/>
    <xf numFmtId="0" fontId="3" fillId="0" borderId="6" xfId="0" applyFont="1" applyFill="1" applyBorder="1" applyAlignment="1">
      <alignment horizontal="left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1" fontId="2" fillId="0" borderId="6" xfId="0" applyNumberFormat="1" applyFont="1" applyBorder="1" applyAlignment="1">
      <alignment horizontal="center" vertical="center"/>
    </xf>
    <xf numFmtId="1" fontId="3" fillId="0" borderId="6" xfId="0" applyNumberFormat="1" applyFont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14" fontId="2" fillId="4" borderId="6" xfId="0" applyNumberFormat="1" applyFont="1" applyFill="1" applyBorder="1" applyAlignment="1">
      <alignment horizontal="center" vertical="center" wrapText="1"/>
    </xf>
    <xf numFmtId="0" fontId="9" fillId="0" borderId="7" xfId="2" applyFont="1" applyBorder="1" applyAlignment="1" applyProtection="1">
      <alignment horizontal="center" vertical="center" wrapText="1"/>
    </xf>
    <xf numFmtId="0" fontId="9" fillId="0" borderId="8" xfId="2" applyFont="1" applyBorder="1" applyAlignment="1" applyProtection="1">
      <alignment horizontal="center" vertical="center" wrapText="1"/>
    </xf>
    <xf numFmtId="0" fontId="9" fillId="0" borderId="9" xfId="2" applyFont="1" applyBorder="1" applyAlignment="1" applyProtection="1">
      <alignment horizontal="center" vertical="center" wrapText="1"/>
    </xf>
    <xf numFmtId="0" fontId="3" fillId="3" borderId="6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left" vertical="center" wrapText="1"/>
    </xf>
  </cellXfs>
  <cellStyles count="3">
    <cellStyle name="Hipervínculo" xfId="2" builtinId="8"/>
    <cellStyle name="Normal" xfId="0" builtinId="0"/>
    <cellStyle name="Normal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 algn="r">
              <a:defRPr/>
            </a:pPr>
            <a:r>
              <a:rPr lang="es-MX" sz="1000" b="1" i="0" baseline="0">
                <a:effectLst/>
                <a:latin typeface="Century Gothic" pitchFamily="34" charset="0"/>
              </a:rPr>
              <a:t>ASISTENCIA </a:t>
            </a:r>
            <a:endParaRPr lang="es-MX" sz="1000">
              <a:effectLst/>
              <a:latin typeface="Century Gothic" pitchFamily="34" charset="0"/>
            </a:endParaRPr>
          </a:p>
          <a:p>
            <a:pPr algn="r">
              <a:defRPr/>
            </a:pPr>
            <a:r>
              <a:rPr lang="es-MX" sz="1000" b="1" i="0" baseline="0">
                <a:effectLst/>
                <a:latin typeface="Century Gothic" pitchFamily="34" charset="0"/>
              </a:rPr>
              <a:t>COMISIÓN EDILICIA DE EDUCACIÓN</a:t>
            </a:r>
            <a:endParaRPr lang="es-MX" sz="1000">
              <a:effectLst/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0.64397838061983859"/>
          <c:y val="1.8073128789935781E-2"/>
        </c:manualLayout>
      </c:layout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ln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0070C0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FE8-48C2-B5C4-CA7A9D13F612}"/>
              </c:ext>
            </c:extLst>
          </c:dPt>
          <c:dPt>
            <c:idx val="1"/>
            <c:invertIfNegative val="0"/>
            <c:bubble3D val="0"/>
            <c:spPr>
              <a:solidFill>
                <a:srgbClr val="C00000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5FE8-48C2-B5C4-CA7A9D13F612}"/>
              </c:ext>
            </c:extLst>
          </c:dPt>
          <c:dPt>
            <c:idx val="2"/>
            <c:invertIfNegative val="0"/>
            <c:bubble3D val="0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5FE8-48C2-B5C4-CA7A9D13F612}"/>
              </c:ext>
            </c:extLst>
          </c:dPt>
          <c:dPt>
            <c:idx val="3"/>
            <c:invertIfNegative val="0"/>
            <c:bubble3D val="0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5FE8-48C2-B5C4-CA7A9D13F612}"/>
              </c:ext>
            </c:extLst>
          </c:dPt>
          <c:dPt>
            <c:idx val="4"/>
            <c:invertIfNegative val="0"/>
            <c:bubble3D val="0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5FE8-48C2-B5C4-CA7A9D13F612}"/>
              </c:ext>
            </c:extLst>
          </c:dPt>
          <c:dPt>
            <c:idx val="5"/>
            <c:invertIfNegative val="0"/>
            <c:bubble3D val="0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5FE8-48C2-B5C4-CA7A9D13F612}"/>
              </c:ext>
            </c:extLst>
          </c:dPt>
          <c:cat>
            <c:strRef>
              <c:f>Educación!$A$7:$A$12</c:f>
              <c:strCache>
                <c:ptCount val="6"/>
                <c:pt idx="0">
                  <c:v>ISRAEL JACOBO BOJORQUEZ/LUIS GUILLERMO MARTÍNEZ MORA</c:v>
                </c:pt>
                <c:pt idx="1">
                  <c:v>ZOILA GUTIÉRREZ AVELAR</c:v>
                </c:pt>
                <c:pt idx="2">
                  <c:v>FABIOLA RAQUEL GPE. LOYA HERNÁNDEZ</c:v>
                </c:pt>
                <c:pt idx="3">
                  <c:v>MARIO ALBERTO RODRÍGUEZ CARRILLO</c:v>
                </c:pt>
                <c:pt idx="4">
                  <c:v>TZITZI SANTILLÁN HERNÁNDEZ</c:v>
                </c:pt>
                <c:pt idx="5">
                  <c:v>ESTEBAN ESTRADA RAMÍREZ</c:v>
                </c:pt>
              </c:strCache>
            </c:strRef>
          </c:cat>
          <c:val>
            <c:numRef>
              <c:f>Educación!$Q$7:$Q$12</c:f>
              <c:numCache>
                <c:formatCode>General</c:formatCode>
                <c:ptCount val="6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2</c:v>
                </c:pt>
                <c:pt idx="4">
                  <c:v>4</c:v>
                </c:pt>
                <c:pt idx="5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5FE8-48C2-B5C4-CA7A9D13F6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86145792"/>
        <c:axId val="586145008"/>
      </c:barChart>
      <c:catAx>
        <c:axId val="58614579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s-MX"/>
          </a:p>
        </c:txPr>
        <c:crossAx val="586145008"/>
        <c:crosses val="autoZero"/>
        <c:auto val="1"/>
        <c:lblAlgn val="ctr"/>
        <c:lblOffset val="100"/>
        <c:tickLblSkip val="1"/>
        <c:noMultiLvlLbl val="0"/>
      </c:catAx>
      <c:valAx>
        <c:axId val="586145008"/>
        <c:scaling>
          <c:orientation val="minMax"/>
          <c:max val="12"/>
          <c:min val="0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586145792"/>
        <c:crosses val="autoZero"/>
        <c:crossBetween val="between"/>
        <c:majorUnit val="1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baseline="0">
          <a:latin typeface="Century Gothic" pitchFamily="34" charset="0"/>
        </a:defRPr>
      </a:pPr>
      <a:endParaRPr lang="es-MX"/>
    </a:p>
  </c:txPr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r">
              <a:defRPr/>
            </a:pPr>
            <a:r>
              <a:rPr lang="es-MX" sz="1000">
                <a:latin typeface="Century Gothic" pitchFamily="34" charset="0"/>
              </a:rPr>
              <a:t>PORCENTAJE DE ASISTENCIA POR REGIDOR</a:t>
            </a:r>
            <a:r>
              <a:rPr lang="es-MX" sz="1000" baseline="0">
                <a:latin typeface="Century Gothic" pitchFamily="34" charset="0"/>
              </a:rPr>
              <a:t> </a:t>
            </a:r>
          </a:p>
          <a:p>
            <a:pPr algn="r">
              <a:defRPr/>
            </a:pPr>
            <a:r>
              <a:rPr lang="es-MX" sz="1000">
                <a:latin typeface="Century Gothic" pitchFamily="34" charset="0"/>
              </a:rPr>
              <a:t>COMISIÓN EDILICIA DE EDUCACIÓN</a:t>
            </a:r>
          </a:p>
        </c:rich>
      </c:tx>
      <c:layout>
        <c:manualLayout>
          <c:xMode val="edge"/>
          <c:yMode val="edge"/>
          <c:x val="0.50985027171453645"/>
          <c:y val="1.3378690201489164E-2"/>
        </c:manualLayout>
      </c:layout>
      <c:overlay val="0"/>
      <c:spPr>
        <a:ln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cat>
            <c:strRef>
              <c:f>Educación!$A$7:$A$12</c:f>
              <c:strCache>
                <c:ptCount val="6"/>
                <c:pt idx="0">
                  <c:v>ISRAEL JACOBO BOJORQUEZ/LUIS GUILLERMO MARTÍNEZ MORA</c:v>
                </c:pt>
                <c:pt idx="1">
                  <c:v>ZOILA GUTIÉRREZ AVELAR</c:v>
                </c:pt>
                <c:pt idx="2">
                  <c:v>FABIOLA RAQUEL GPE. LOYA HERNÁNDEZ</c:v>
                </c:pt>
                <c:pt idx="3">
                  <c:v>MARIO ALBERTO RODRÍGUEZ CARRILLO</c:v>
                </c:pt>
                <c:pt idx="4">
                  <c:v>TZITZI SANTILLÁN HERNÁNDEZ</c:v>
                </c:pt>
                <c:pt idx="5">
                  <c:v>ESTEBAN ESTRADA RAMÍREZ</c:v>
                </c:pt>
              </c:strCache>
            </c:strRef>
          </c:cat>
          <c:val>
            <c:numRef>
              <c:f>Educación!$R$7:$R$12</c:f>
              <c:numCache>
                <c:formatCode>0</c:formatCode>
                <c:ptCount val="6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50</c:v>
                </c:pt>
                <c:pt idx="4">
                  <c:v>100</c:v>
                </c:pt>
                <c:pt idx="5">
                  <c:v>50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0CD-4EBE-BDEF-5375E0D932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56111109799431003"/>
          <c:y val="0.26355639079858217"/>
          <c:w val="0.43888890200569119"/>
          <c:h val="0.68476247115636157"/>
        </c:manualLayout>
      </c:layout>
      <c:overlay val="0"/>
      <c:txPr>
        <a:bodyPr/>
        <a:lstStyle/>
        <a:p>
          <a:pPr>
            <a:defRPr sz="900" baseline="0">
              <a:latin typeface="Century Gothic" pitchFamily="34" charset="0"/>
            </a:defRPr>
          </a:pPr>
          <a:endParaRPr lang="es-MX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40"/>
    </mc:Choice>
    <mc:Fallback>
      <c:style val="40"/>
    </mc:Fallback>
  </mc:AlternateContent>
  <c:chart>
    <c:title>
      <c:tx>
        <c:rich>
          <a:bodyPr/>
          <a:lstStyle/>
          <a:p>
            <a:pPr algn="r">
              <a:defRPr/>
            </a:pPr>
            <a:r>
              <a:rPr lang="es-MX" sz="1000">
                <a:latin typeface="Century Gothic" pitchFamily="34" charset="0"/>
              </a:rPr>
              <a:t>PORCENTAJE</a:t>
            </a:r>
            <a:r>
              <a:rPr lang="es-MX" sz="1000" baseline="0">
                <a:latin typeface="Century Gothic" pitchFamily="34" charset="0"/>
              </a:rPr>
              <a:t> DE ASISTENCIA POR SESIÓN  </a:t>
            </a:r>
          </a:p>
          <a:p>
            <a:pPr algn="r">
              <a:defRPr/>
            </a:pPr>
            <a:r>
              <a:rPr lang="es-MX" sz="1000" baseline="0">
                <a:latin typeface="Century Gothic" pitchFamily="34" charset="0"/>
              </a:rPr>
              <a:t>COMISIÓN DE EDUCACIÓN</a:t>
            </a:r>
            <a:endParaRPr lang="es-MX" sz="1000"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0.58500499865595046"/>
          <c:y val="1.1388908955187941E-2"/>
        </c:manualLayout>
      </c:layout>
      <c:overlay val="0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1"/>
          <c:order val="0"/>
          <c:tx>
            <c:strRef>
              <c:f>Educación!$D$13:$E$13</c:f>
              <c:strCache>
                <c:ptCount val="2"/>
                <c:pt idx="0">
                  <c:v>0</c:v>
                </c:pt>
                <c:pt idx="1">
                  <c:v>0</c:v>
                </c:pt>
              </c:strCache>
            </c:strRef>
          </c:tx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83%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r>
                      <a:rPr lang="en-US"/>
                      <a:t>67%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/>
              <c:tx>
                <c:rich>
                  <a:bodyPr/>
                  <a:lstStyle/>
                  <a:p>
                    <a:r>
                      <a:rPr lang="en-US"/>
                      <a:t>100%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/>
              <c:tx>
                <c:rich>
                  <a:bodyPr/>
                  <a:lstStyle/>
                  <a:p>
                    <a:fld id="{01016231-DCBC-4562-9267-F0F7F444504F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Educación!$F$6:$P$6</c:f>
              <c:strCache>
                <c:ptCount val="11"/>
                <c:pt idx="0">
                  <c:v>28/03/2017</c:v>
                </c:pt>
                <c:pt idx="1">
                  <c:v>Abril</c:v>
                </c:pt>
                <c:pt idx="2">
                  <c:v>Mayo</c:v>
                </c:pt>
                <c:pt idx="3">
                  <c:v>29/06/2017</c:v>
                </c:pt>
                <c:pt idx="4">
                  <c:v>25/07/2017</c:v>
                </c:pt>
                <c:pt idx="5">
                  <c:v>16/08/2017</c:v>
                </c:pt>
                <c:pt idx="6">
                  <c:v>24/08/2017</c:v>
                </c:pt>
                <c:pt idx="7">
                  <c:v>Septiembre</c:v>
                </c:pt>
                <c:pt idx="8">
                  <c:v>Octubre</c:v>
                </c:pt>
                <c:pt idx="9">
                  <c:v>17/11/2017</c:v>
                </c:pt>
                <c:pt idx="10">
                  <c:v>12/12/2017</c:v>
                </c:pt>
              </c:strCache>
            </c:strRef>
          </c:cat>
          <c:val>
            <c:numRef>
              <c:f>Educación!$F$13:$P$13</c:f>
              <c:numCache>
                <c:formatCode>0</c:formatCode>
                <c:ptCount val="11"/>
                <c:pt idx="0">
                  <c:v>83.333333333333343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66.666666666666657</c:v>
                </c:pt>
                <c:pt idx="5">
                  <c:v>0</c:v>
                </c:pt>
                <c:pt idx="6">
                  <c:v>100</c:v>
                </c:pt>
                <c:pt idx="7">
                  <c:v>0</c:v>
                </c:pt>
                <c:pt idx="8">
                  <c:v>0</c:v>
                </c:pt>
                <c:pt idx="9">
                  <c:v>83.333333333333343</c:v>
                </c:pt>
                <c:pt idx="1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85B-4313-BCBB-C21B6EC4BC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594769160"/>
        <c:axId val="334915264"/>
        <c:axId val="0"/>
      </c:bar3DChart>
      <c:catAx>
        <c:axId val="594769160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>
                <a:latin typeface="Century Gothic" pitchFamily="34" charset="0"/>
              </a:defRPr>
            </a:pPr>
            <a:endParaRPr lang="es-MX"/>
          </a:p>
        </c:txPr>
        <c:crossAx val="334915264"/>
        <c:crosses val="autoZero"/>
        <c:auto val="1"/>
        <c:lblAlgn val="ctr"/>
        <c:lblOffset val="100"/>
        <c:noMultiLvlLbl val="0"/>
      </c:catAx>
      <c:valAx>
        <c:axId val="334915264"/>
        <c:scaling>
          <c:orientation val="minMax"/>
          <c:max val="100"/>
          <c:min val="50"/>
        </c:scaling>
        <c:delete val="0"/>
        <c:axPos val="b"/>
        <c:majorGridlines/>
        <c:numFmt formatCode="0" sourceLinked="1"/>
        <c:majorTickMark val="none"/>
        <c:minorTickMark val="none"/>
        <c:tickLblPos val="nextTo"/>
        <c:txPr>
          <a:bodyPr/>
          <a:lstStyle/>
          <a:p>
            <a:pPr>
              <a:defRPr>
                <a:latin typeface="Century Gothic" pitchFamily="34" charset="0"/>
              </a:defRPr>
            </a:pPr>
            <a:endParaRPr lang="es-MX"/>
          </a:p>
        </c:txPr>
        <c:crossAx val="594769160"/>
        <c:crosses val="autoZero"/>
        <c:crossBetween val="between"/>
        <c:majorUnit val="1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742950</xdr:colOff>
      <xdr:row>14</xdr:row>
      <xdr:rowOff>47625</xdr:rowOff>
    </xdr:from>
    <xdr:to>
      <xdr:col>17</xdr:col>
      <xdr:colOff>781050</xdr:colOff>
      <xdr:row>31</xdr:row>
      <xdr:rowOff>123825</xdr:rowOff>
    </xdr:to>
    <xdr:graphicFrame macro="">
      <xdr:nvGraphicFramePr>
        <xdr:cNvPr id="2" name="1 Gráfico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39158</xdr:colOff>
      <xdr:row>0</xdr:row>
      <xdr:rowOff>23284</xdr:rowOff>
    </xdr:from>
    <xdr:to>
      <xdr:col>3</xdr:col>
      <xdr:colOff>296333</xdr:colOff>
      <xdr:row>3</xdr:row>
      <xdr:rowOff>280459</xdr:rowOff>
    </xdr:to>
    <xdr:pic>
      <xdr:nvPicPr>
        <xdr:cNvPr id="3" name="2 Imagen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649133" y="23284"/>
          <a:ext cx="1304925" cy="1333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426508</xdr:colOff>
      <xdr:row>0</xdr:row>
      <xdr:rowOff>64557</xdr:rowOff>
    </xdr:from>
    <xdr:to>
      <xdr:col>14</xdr:col>
      <xdr:colOff>660400</xdr:colOff>
      <xdr:row>3</xdr:row>
      <xdr:rowOff>317498</xdr:rowOff>
    </xdr:to>
    <xdr:pic>
      <xdr:nvPicPr>
        <xdr:cNvPr id="4" name="3 Imagen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3380508" y="64557"/>
          <a:ext cx="1283759" cy="13292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123825</xdr:colOff>
      <xdr:row>14</xdr:row>
      <xdr:rowOff>142875</xdr:rowOff>
    </xdr:from>
    <xdr:to>
      <xdr:col>4</xdr:col>
      <xdr:colOff>638175</xdr:colOff>
      <xdr:row>31</xdr:row>
      <xdr:rowOff>57150</xdr:rowOff>
    </xdr:to>
    <xdr:graphicFrame macro="">
      <xdr:nvGraphicFramePr>
        <xdr:cNvPr id="5" name="4 Gráfico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609600</xdr:colOff>
      <xdr:row>33</xdr:row>
      <xdr:rowOff>28575</xdr:rowOff>
    </xdr:from>
    <xdr:to>
      <xdr:col>7</xdr:col>
      <xdr:colOff>171450</xdr:colOff>
      <xdr:row>54</xdr:row>
      <xdr:rowOff>180975</xdr:rowOff>
    </xdr:to>
    <xdr:graphicFrame macro="">
      <xdr:nvGraphicFramePr>
        <xdr:cNvPr id="6" name="5 Gráfico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zapopan.gob.mx/wp-content/uploads/2017/12/Cancelaci&#243;n-12-diciembre-2017.pdf" TargetMode="External"/><Relationship Id="rId13" Type="http://schemas.openxmlformats.org/officeDocument/2006/relationships/comments" Target="../comments1.xml"/><Relationship Id="rId3" Type="http://schemas.openxmlformats.org/officeDocument/2006/relationships/hyperlink" Target="http://www.zapopan.gob.mx/wp-content/uploads/2017/10/no-sesiono-enero.pdf" TargetMode="External"/><Relationship Id="rId7" Type="http://schemas.openxmlformats.org/officeDocument/2006/relationships/hyperlink" Target="http://www.zapopan.gob.mx/wp-content/uploads/2017/10/Cancelacion_29062017.pdf" TargetMode="External"/><Relationship Id="rId12" Type="http://schemas.openxmlformats.org/officeDocument/2006/relationships/vmlDrawing" Target="../drawings/vmlDrawing1.vml"/><Relationship Id="rId2" Type="http://schemas.openxmlformats.org/officeDocument/2006/relationships/hyperlink" Target="http://www.zapopan.gob.mx/wp-content/uploads/2017/10/NO-sesiono-mayo.pdf" TargetMode="External"/><Relationship Id="rId1" Type="http://schemas.openxmlformats.org/officeDocument/2006/relationships/hyperlink" Target="http://www.zapopan.gob.mx/wp-content/uploads/2017/08/Sesion-cancelada-16-agosto-2016.pdf" TargetMode="External"/><Relationship Id="rId6" Type="http://schemas.openxmlformats.org/officeDocument/2006/relationships/hyperlink" Target="http://www.zapopan.gob.mx/wp-content/uploads/2017/10/No-sesiono-septiembre.pdf" TargetMode="External"/><Relationship Id="rId11" Type="http://schemas.openxmlformats.org/officeDocument/2006/relationships/drawing" Target="../drawings/drawing1.xml"/><Relationship Id="rId5" Type="http://schemas.openxmlformats.org/officeDocument/2006/relationships/hyperlink" Target="http://www.zapopan.gob.mx/wp-content/uploads/2017/10/NO-sesiono-abril.pdf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www.zapopan.gob.mx/wp-content/uploads/2017/10/No-sesono-febrero.pdf" TargetMode="External"/><Relationship Id="rId9" Type="http://schemas.openxmlformats.org/officeDocument/2006/relationships/hyperlink" Target="http://www.zapopan.gob.mx/wp-content/uploads/2017/10/No-sesiono-septiembr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13"/>
  <sheetViews>
    <sheetView tabSelected="1" zoomScaleNormal="100" zoomScaleSheetLayoutView="115" workbookViewId="0">
      <selection activeCell="N6" sqref="N6"/>
    </sheetView>
  </sheetViews>
  <sheetFormatPr baseColWidth="10" defaultColWidth="11.42578125" defaultRowHeight="15" x14ac:dyDescent="0.25"/>
  <cols>
    <col min="1" max="1" width="38.42578125" customWidth="1"/>
    <col min="2" max="3" width="15.7109375" customWidth="1"/>
    <col min="4" max="5" width="16.7109375" customWidth="1"/>
    <col min="6" max="6" width="17.7109375" customWidth="1"/>
    <col min="7" max="16" width="15.7109375" customWidth="1"/>
    <col min="17" max="18" width="13.7109375" customWidth="1"/>
  </cols>
  <sheetData>
    <row r="1" spans="1:18" ht="27" customHeight="1" x14ac:dyDescent="0.25">
      <c r="A1" s="14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6"/>
    </row>
    <row r="2" spans="1:18" ht="28.5" customHeight="1" x14ac:dyDescent="0.25">
      <c r="A2" s="17" t="s">
        <v>1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9"/>
    </row>
    <row r="3" spans="1:18" ht="29.25" customHeight="1" x14ac:dyDescent="0.25">
      <c r="A3" s="17" t="s">
        <v>24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9"/>
    </row>
    <row r="4" spans="1:18" ht="27" customHeight="1" x14ac:dyDescent="0.25">
      <c r="A4" s="17" t="s">
        <v>2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9"/>
    </row>
    <row r="5" spans="1:18" ht="21.75" customHeight="1" x14ac:dyDescent="0.25">
      <c r="A5" s="20" t="s">
        <v>3</v>
      </c>
      <c r="B5" s="20" t="s">
        <v>4</v>
      </c>
      <c r="C5" s="20" t="s">
        <v>5</v>
      </c>
      <c r="D5" s="20" t="s">
        <v>6</v>
      </c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</row>
    <row r="6" spans="1:18" ht="56.25" customHeight="1" x14ac:dyDescent="0.25">
      <c r="A6" s="20"/>
      <c r="B6" s="20"/>
      <c r="C6" s="20"/>
      <c r="D6" s="9" t="s">
        <v>7</v>
      </c>
      <c r="E6" s="9" t="s">
        <v>23</v>
      </c>
      <c r="F6" s="9">
        <v>42822</v>
      </c>
      <c r="G6" s="9" t="s">
        <v>8</v>
      </c>
      <c r="H6" s="9" t="s">
        <v>25</v>
      </c>
      <c r="I6" s="9">
        <v>42915</v>
      </c>
      <c r="J6" s="9">
        <v>42941</v>
      </c>
      <c r="K6" s="9">
        <v>42963</v>
      </c>
      <c r="L6" s="9">
        <v>42971</v>
      </c>
      <c r="M6" s="9" t="s">
        <v>26</v>
      </c>
      <c r="N6" s="9" t="s">
        <v>9</v>
      </c>
      <c r="O6" s="9">
        <v>43056</v>
      </c>
      <c r="P6" s="9">
        <v>43081</v>
      </c>
      <c r="Q6" s="6" t="s">
        <v>10</v>
      </c>
      <c r="R6" s="6" t="s">
        <v>11</v>
      </c>
    </row>
    <row r="7" spans="1:18" ht="29.1" customHeight="1" x14ac:dyDescent="0.25">
      <c r="A7" s="21" t="s">
        <v>31</v>
      </c>
      <c r="B7" s="2" t="s">
        <v>12</v>
      </c>
      <c r="C7" s="3" t="s">
        <v>13</v>
      </c>
      <c r="D7" s="10" t="s">
        <v>29</v>
      </c>
      <c r="E7" s="10" t="s">
        <v>29</v>
      </c>
      <c r="F7" s="8">
        <v>1</v>
      </c>
      <c r="G7" s="10" t="s">
        <v>29</v>
      </c>
      <c r="H7" s="10" t="s">
        <v>28</v>
      </c>
      <c r="I7" s="10" t="s">
        <v>30</v>
      </c>
      <c r="J7" s="8">
        <v>1</v>
      </c>
      <c r="K7" s="10" t="s">
        <v>27</v>
      </c>
      <c r="L7" s="8">
        <v>1</v>
      </c>
      <c r="M7" s="10" t="s">
        <v>29</v>
      </c>
      <c r="N7" s="10" t="s">
        <v>29</v>
      </c>
      <c r="O7" s="8">
        <v>1</v>
      </c>
      <c r="P7" s="10" t="s">
        <v>30</v>
      </c>
      <c r="Q7" s="2">
        <f t="shared" ref="Q7:Q12" si="0">SUM(D7:P7)</f>
        <v>4</v>
      </c>
      <c r="R7" s="4">
        <f>(Q7*100)/(Q$7)</f>
        <v>100</v>
      </c>
    </row>
    <row r="8" spans="1:18" ht="29.1" customHeight="1" x14ac:dyDescent="0.25">
      <c r="A8" s="1" t="s">
        <v>14</v>
      </c>
      <c r="B8" s="2" t="s">
        <v>15</v>
      </c>
      <c r="C8" s="3" t="s">
        <v>16</v>
      </c>
      <c r="D8" s="11"/>
      <c r="E8" s="11"/>
      <c r="F8" s="7">
        <v>1</v>
      </c>
      <c r="G8" s="11"/>
      <c r="H8" s="11"/>
      <c r="I8" s="11"/>
      <c r="J8" s="7">
        <v>1</v>
      </c>
      <c r="K8" s="11"/>
      <c r="L8" s="8">
        <v>1</v>
      </c>
      <c r="M8" s="11"/>
      <c r="N8" s="11"/>
      <c r="O8" s="7">
        <v>1</v>
      </c>
      <c r="P8" s="11"/>
      <c r="Q8" s="2">
        <f t="shared" si="0"/>
        <v>4</v>
      </c>
      <c r="R8" s="4">
        <f t="shared" ref="R8:R12" si="1">(Q8*100)/(Q$7)</f>
        <v>100</v>
      </c>
    </row>
    <row r="9" spans="1:18" ht="29.1" customHeight="1" x14ac:dyDescent="0.25">
      <c r="A9" s="1" t="s">
        <v>17</v>
      </c>
      <c r="B9" s="2" t="s">
        <v>15</v>
      </c>
      <c r="C9" s="3" t="s">
        <v>18</v>
      </c>
      <c r="D9" s="11"/>
      <c r="E9" s="11"/>
      <c r="F9" s="7">
        <v>1</v>
      </c>
      <c r="G9" s="11"/>
      <c r="H9" s="11"/>
      <c r="I9" s="11"/>
      <c r="J9" s="7">
        <v>1</v>
      </c>
      <c r="K9" s="11"/>
      <c r="L9" s="8">
        <v>1</v>
      </c>
      <c r="M9" s="11"/>
      <c r="N9" s="11"/>
      <c r="O9" s="7">
        <v>1</v>
      </c>
      <c r="P9" s="11"/>
      <c r="Q9" s="2">
        <f t="shared" si="0"/>
        <v>4</v>
      </c>
      <c r="R9" s="4">
        <f t="shared" si="1"/>
        <v>100</v>
      </c>
    </row>
    <row r="10" spans="1:18" ht="29.1" customHeight="1" x14ac:dyDescent="0.25">
      <c r="A10" s="1" t="s">
        <v>19</v>
      </c>
      <c r="B10" s="2" t="s">
        <v>15</v>
      </c>
      <c r="C10" s="3" t="s">
        <v>18</v>
      </c>
      <c r="D10" s="11"/>
      <c r="E10" s="11"/>
      <c r="F10" s="8">
        <v>1</v>
      </c>
      <c r="G10" s="11"/>
      <c r="H10" s="11"/>
      <c r="I10" s="11"/>
      <c r="J10" s="8">
        <v>0</v>
      </c>
      <c r="K10" s="11"/>
      <c r="L10" s="8">
        <v>1</v>
      </c>
      <c r="M10" s="11"/>
      <c r="N10" s="11"/>
      <c r="O10" s="8">
        <v>0</v>
      </c>
      <c r="P10" s="11"/>
      <c r="Q10" s="2">
        <f t="shared" si="0"/>
        <v>2</v>
      </c>
      <c r="R10" s="4">
        <f t="shared" si="1"/>
        <v>50</v>
      </c>
    </row>
    <row r="11" spans="1:18" ht="29.1" customHeight="1" x14ac:dyDescent="0.25">
      <c r="A11" s="1" t="s">
        <v>20</v>
      </c>
      <c r="B11" s="2" t="s">
        <v>15</v>
      </c>
      <c r="C11" s="3" t="s">
        <v>18</v>
      </c>
      <c r="D11" s="11"/>
      <c r="E11" s="11"/>
      <c r="F11" s="8">
        <v>1</v>
      </c>
      <c r="G11" s="11"/>
      <c r="H11" s="11"/>
      <c r="I11" s="11"/>
      <c r="J11" s="8">
        <v>1</v>
      </c>
      <c r="K11" s="11"/>
      <c r="L11" s="8">
        <v>1</v>
      </c>
      <c r="M11" s="11"/>
      <c r="N11" s="11"/>
      <c r="O11" s="8">
        <v>1</v>
      </c>
      <c r="P11" s="11"/>
      <c r="Q11" s="2">
        <f t="shared" si="0"/>
        <v>4</v>
      </c>
      <c r="R11" s="4">
        <f t="shared" si="1"/>
        <v>100</v>
      </c>
    </row>
    <row r="12" spans="1:18" ht="29.1" customHeight="1" x14ac:dyDescent="0.25">
      <c r="A12" s="1" t="s">
        <v>21</v>
      </c>
      <c r="B12" s="2" t="s">
        <v>15</v>
      </c>
      <c r="C12" s="3" t="s">
        <v>18</v>
      </c>
      <c r="D12" s="12"/>
      <c r="E12" s="12"/>
      <c r="F12" s="8">
        <v>0</v>
      </c>
      <c r="G12" s="12"/>
      <c r="H12" s="12"/>
      <c r="I12" s="12"/>
      <c r="J12" s="8">
        <v>0</v>
      </c>
      <c r="K12" s="12"/>
      <c r="L12" s="8">
        <v>1</v>
      </c>
      <c r="M12" s="12"/>
      <c r="N12" s="12"/>
      <c r="O12" s="8">
        <v>1</v>
      </c>
      <c r="P12" s="12"/>
      <c r="Q12" s="2">
        <f t="shared" si="0"/>
        <v>2</v>
      </c>
      <c r="R12" s="4">
        <f t="shared" si="1"/>
        <v>50</v>
      </c>
    </row>
    <row r="13" spans="1:18" ht="29.25" customHeight="1" x14ac:dyDescent="0.25">
      <c r="A13" s="13" t="s">
        <v>22</v>
      </c>
      <c r="B13" s="13"/>
      <c r="C13" s="13"/>
      <c r="D13" s="5">
        <f t="shared" ref="D13" si="2">SUM(D7:D12)/6*100</f>
        <v>0</v>
      </c>
      <c r="E13" s="5">
        <f t="shared" ref="E13:M13" si="3">SUM(E7:E12)/6*100</f>
        <v>0</v>
      </c>
      <c r="F13" s="5">
        <f>SUM(F7:F12)/6*100</f>
        <v>83.333333333333343</v>
      </c>
      <c r="G13" s="5">
        <f t="shared" si="3"/>
        <v>0</v>
      </c>
      <c r="H13" s="5">
        <f t="shared" si="3"/>
        <v>0</v>
      </c>
      <c r="I13" s="5">
        <f t="shared" si="3"/>
        <v>0</v>
      </c>
      <c r="J13" s="5">
        <f t="shared" si="3"/>
        <v>66.666666666666657</v>
      </c>
      <c r="K13" s="5">
        <f t="shared" si="3"/>
        <v>0</v>
      </c>
      <c r="L13" s="5">
        <f t="shared" si="3"/>
        <v>100</v>
      </c>
      <c r="M13" s="5">
        <f t="shared" si="3"/>
        <v>0</v>
      </c>
      <c r="N13" s="5" t="e">
        <f t="shared" ref="N13:P13" si="4">(N7+N8+N9+N10+N11+N12)/6*100</f>
        <v>#VALUE!</v>
      </c>
      <c r="O13" s="5">
        <f t="shared" si="4"/>
        <v>83.333333333333343</v>
      </c>
      <c r="P13" s="5" t="e">
        <f t="shared" si="4"/>
        <v>#VALUE!</v>
      </c>
      <c r="Q13" s="5"/>
      <c r="R13" s="5">
        <f>(R7+R8+R9+R10+R11+R12)/6</f>
        <v>83.333333333333329</v>
      </c>
    </row>
  </sheetData>
  <mergeCells count="18">
    <mergeCell ref="I7:I12"/>
    <mergeCell ref="N7:N12"/>
    <mergeCell ref="P7:P12"/>
    <mergeCell ref="M7:M12"/>
    <mergeCell ref="A13:C13"/>
    <mergeCell ref="A1:R1"/>
    <mergeCell ref="A2:R2"/>
    <mergeCell ref="A3:R3"/>
    <mergeCell ref="A4:R4"/>
    <mergeCell ref="A5:A6"/>
    <mergeCell ref="B5:B6"/>
    <mergeCell ref="C5:C6"/>
    <mergeCell ref="D5:R5"/>
    <mergeCell ref="D7:D12"/>
    <mergeCell ref="E7:E12"/>
    <mergeCell ref="K7:K12"/>
    <mergeCell ref="H7:H12"/>
    <mergeCell ref="G7:G12"/>
  </mergeCells>
  <hyperlinks>
    <hyperlink ref="K7:K12" r:id="rId1" display="Sesión cancelada"/>
    <hyperlink ref="H7:H12" r:id="rId2" display="No sesiono"/>
    <hyperlink ref="D7:D12" r:id="rId3" display="No sesionó"/>
    <hyperlink ref="E7:E12" r:id="rId4" display="No sesionó"/>
    <hyperlink ref="G7:G12" r:id="rId5" display="No sesionó"/>
    <hyperlink ref="M7:M12" r:id="rId6" display="No sesionó"/>
    <hyperlink ref="I7:I12" r:id="rId7" display="Sesión Cancelada"/>
    <hyperlink ref="P7:P12" r:id="rId8" display="Sesión Cancelada"/>
    <hyperlink ref="N7:N12" r:id="rId9" display="No sesionó"/>
  </hyperlinks>
  <pageMargins left="0.7" right="0.7" top="0.75" bottom="0.75" header="0.3" footer="0.3"/>
  <pageSetup paperSize="5" scale="51" orientation="landscape" r:id="rId10"/>
  <colBreaks count="1" manualBreakCount="1">
    <brk id="19" max="1048575" man="1"/>
  </colBreaks>
  <drawing r:id="rId11"/>
  <legacyDrawing r:id="rId1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Educación</vt:lpstr>
      <vt:lpstr>Educación!Área_de_impresión</vt:lpstr>
    </vt:vector>
  </TitlesOfParts>
  <Company>Municipio de Zapopan Jalisco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smarquez;mtro alex acosta</dc:creator>
  <cp:lastModifiedBy>Rocio Selene Aceves Ramirez</cp:lastModifiedBy>
  <cp:revision/>
  <dcterms:created xsi:type="dcterms:W3CDTF">2016-04-21T15:49:15Z</dcterms:created>
  <dcterms:modified xsi:type="dcterms:W3CDTF">2018-06-19T00:49:13Z</dcterms:modified>
</cp:coreProperties>
</file>