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755"/>
  </bookViews>
  <sheets>
    <sheet name="Desarrollo Rural " sheetId="1" r:id="rId1"/>
  </sheets>
  <calcPr calcId="125725"/>
</workbook>
</file>

<file path=xl/calcChain.xml><?xml version="1.0" encoding="utf-8"?>
<calcChain xmlns="http://schemas.openxmlformats.org/spreadsheetml/2006/main">
  <c r="F14" i="1"/>
  <c r="G14"/>
  <c r="H14"/>
  <c r="I14"/>
  <c r="J14"/>
  <c r="K14"/>
  <c r="L14"/>
  <c r="M14"/>
  <c r="D14" l="1"/>
  <c r="E14"/>
  <c r="N14"/>
  <c r="O14"/>
  <c r="P7"/>
  <c r="P8"/>
  <c r="P9"/>
  <c r="P10"/>
  <c r="P11"/>
  <c r="P12"/>
  <c r="P13"/>
  <c r="Q9" l="1"/>
  <c r="Q12"/>
  <c r="Q13"/>
  <c r="Q11"/>
  <c r="Q10"/>
  <c r="Q7"/>
  <c r="Q8"/>
  <c r="Q14" l="1"/>
</calcChain>
</file>

<file path=xl/comments1.xml><?xml version="1.0" encoding="utf-8"?>
<comments xmlns="http://schemas.openxmlformats.org/spreadsheetml/2006/main">
  <authors>
    <author>Rocio Selene Aceves Ramirez</author>
    <author>smarquez</author>
  </authors>
  <commentList>
    <comment ref="M8" authorId="0">
      <text>
        <r>
          <rPr>
            <b/>
            <sz val="9"/>
            <color indexed="81"/>
            <rFont val="Tahoma"/>
            <family val="2"/>
          </rPr>
          <t>Falta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8" authorId="1">
      <text>
        <r>
          <rPr>
            <sz val="9"/>
            <color indexed="81"/>
            <rFont val="Tahoma"/>
            <charset val="1"/>
          </rPr>
          <t xml:space="preserve">Ausencia Justificada
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>Inasistencia Justificada</t>
        </r>
      </text>
    </comment>
    <comment ref="M13" authorId="0">
      <text>
        <r>
          <rPr>
            <b/>
            <sz val="9"/>
            <color indexed="81"/>
            <rFont val="Tahoma"/>
            <family val="2"/>
          </rPr>
          <t>Falta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3" authorId="1">
      <text>
        <r>
          <rPr>
            <sz val="9"/>
            <color indexed="81"/>
            <rFont val="Tahoma"/>
            <charset val="1"/>
          </rPr>
          <t xml:space="preserve">Ausencia Justificada
</t>
        </r>
      </text>
    </comment>
  </commentList>
</comments>
</file>

<file path=xl/sharedStrings.xml><?xml version="1.0" encoding="utf-8"?>
<sst xmlns="http://schemas.openxmlformats.org/spreadsheetml/2006/main" count="39" uniqueCount="29">
  <si>
    <t>AYUNTAMIENTO DE ZAPOPAN, JALISCO</t>
  </si>
  <si>
    <t>TRANSPARENCIA Y BUENAS PRÁCTICAS</t>
  </si>
  <si>
    <t>COMISIÓN EDILICIA DE DESARROLLO RURAL</t>
  </si>
  <si>
    <t>NOMBRE DE REGIDOR (A)</t>
  </si>
  <si>
    <t>CARGO</t>
  </si>
  <si>
    <t>FRACCIÓN PARTIDISTA</t>
  </si>
  <si>
    <t>ASISTENCIA</t>
  </si>
  <si>
    <t>Enero</t>
  </si>
  <si>
    <t>Agosto</t>
  </si>
  <si>
    <t>Total de asistencias</t>
  </si>
  <si>
    <t>Porcentaje de Asistencia por regidor</t>
  </si>
  <si>
    <t>ERIKA EUGENIA FÉLIX ÁNGELES</t>
  </si>
  <si>
    <t>Presidente</t>
  </si>
  <si>
    <t>PAN</t>
  </si>
  <si>
    <t xml:space="preserve">No se celebró sesión </t>
  </si>
  <si>
    <t>SALVADOR RIZO CASTELO</t>
  </si>
  <si>
    <t>Integrante</t>
  </si>
  <si>
    <t>PRI</t>
  </si>
  <si>
    <t>LAURA GABRIELA CÀRDENAS RODRÌGUEZ</t>
  </si>
  <si>
    <t>MC</t>
  </si>
  <si>
    <t>MARIO ALBERTO RODRÌGUEZ CARRILLO</t>
  </si>
  <si>
    <t>ESTEBÁN ESTRADA RAMÍREZ</t>
  </si>
  <si>
    <t>% TOTAL DE ASISTENCIA POR SESIÓN</t>
  </si>
  <si>
    <t>Julio</t>
  </si>
  <si>
    <t>ESTADÍSTICA DE ASISTENCIA COMISIONES EDILICIAS 2017</t>
  </si>
  <si>
    <t>RICARDO RODRÍGUEZ JIMÉNEZ / ARMANDO GUZMÁN ESPARZA</t>
  </si>
  <si>
    <t>JOSÉ HIRAM TORRES SALCEDO</t>
  </si>
  <si>
    <t>No se celebró sesión</t>
  </si>
  <si>
    <t>Septiembre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</si>
</sst>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sz val="9"/>
      <name val="Century Gothic"/>
      <family val="2"/>
    </font>
    <font>
      <sz val="9"/>
      <color theme="1"/>
      <name val="Century Gothic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entury Gothic"/>
      <family val="2"/>
    </font>
    <font>
      <u/>
      <sz val="9"/>
      <color theme="10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14" fontId="1" fillId="4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colors>
    <mruColors>
      <color rgb="FFCA2D1C"/>
      <color rgb="FF8D1F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5"/>
  <c:chart>
    <c:title>
      <c:tx>
        <c:rich>
          <a:bodyPr/>
          <a:lstStyle/>
          <a:p>
            <a:pPr algn="r"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rPr>
              <a:t>ASISTENCIA </a:t>
            </a:r>
          </a:p>
          <a:p>
            <a:pPr algn="r"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rPr>
              <a:t>COMISIÓN EDILICIA DE DESARROLLO RURAL</a:t>
            </a:r>
          </a:p>
        </c:rich>
      </c:tx>
      <c:layout>
        <c:manualLayout>
          <c:xMode val="edge"/>
          <c:yMode val="edge"/>
          <c:x val="0.55606000610187656"/>
          <c:y val="2.3533377975847009E-2"/>
        </c:manualLayout>
      </c:layout>
      <c:spPr>
        <a:noFill/>
        <a:ln w="25400">
          <a:noFill/>
        </a:ln>
      </c:spPr>
    </c:title>
    <c:plotArea>
      <c:layout/>
      <c:barChart>
        <c:barDir val="bar"/>
        <c:grouping val="clustered"/>
        <c:ser>
          <c:idx val="0"/>
          <c:order val="0"/>
          <c:spPr>
            <a:gradFill rotWithShape="0">
              <a:gsLst>
                <a:gs pos="0">
                  <a:srgbClr val="464646"/>
                </a:gs>
                <a:gs pos="80000">
                  <a:srgbClr val="5E5E5E"/>
                </a:gs>
                <a:gs pos="100000">
                  <a:srgbClr val="5E5E5E"/>
                </a:gs>
              </a:gsLst>
              <a:lin ang="16200000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spPr>
              <a:solidFill>
                <a:srgbClr val="C000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spPr>
              <a:solidFill>
                <a:srgbClr val="E46D0A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3"/>
            <c:spPr>
              <a:solidFill>
                <a:srgbClr val="E46D0A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4"/>
            <c:spPr>
              <a:solidFill>
                <a:srgbClr val="E46D0A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5"/>
            <c:spPr>
              <a:solidFill>
                <a:srgbClr val="CA2D1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6"/>
            <c:spPr>
              <a:solidFill>
                <a:srgbClr val="E46D0A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cat>
            <c:strRef>
              <c:f>'Desarrollo Rural '!$A$7:$A$13</c:f>
              <c:strCache>
                <c:ptCount val="7"/>
                <c:pt idx="0">
                  <c:v>ERIKA EUGENIA FÉLIX ÁNGELES</c:v>
                </c:pt>
                <c:pt idx="1">
                  <c:v>SALVADOR RIZO CASTELO</c:v>
                </c:pt>
                <c:pt idx="2">
                  <c:v>LAURA GABRIELA CÀRDENAS RODRÌGUEZ</c:v>
                </c:pt>
                <c:pt idx="3">
                  <c:v>RICARDO RODRÍGUEZ JIMÉNEZ / ARMANDO GUZMÁN ESPARZA</c:v>
                </c:pt>
                <c:pt idx="4">
                  <c:v>MARIO ALBERTO RODRÌGUEZ CARRILLO</c:v>
                </c:pt>
                <c:pt idx="5">
                  <c:v>JOSÉ HIRAM TORRES SALCEDO</c:v>
                </c:pt>
                <c:pt idx="6">
                  <c:v>ESTEBÁN ESTRADA RAMÍREZ</c:v>
                </c:pt>
              </c:strCache>
            </c:strRef>
          </c:cat>
          <c:val>
            <c:numRef>
              <c:f>'Desarrollo Rural '!$P$7:$P$13</c:f>
              <c:numCache>
                <c:formatCode>General</c:formatCode>
                <c:ptCount val="7"/>
                <c:pt idx="0">
                  <c:v>8</c:v>
                </c:pt>
                <c:pt idx="1">
                  <c:v>5</c:v>
                </c:pt>
                <c:pt idx="2">
                  <c:v>5</c:v>
                </c:pt>
                <c:pt idx="3">
                  <c:v>8</c:v>
                </c:pt>
                <c:pt idx="4">
                  <c:v>7</c:v>
                </c:pt>
                <c:pt idx="5">
                  <c:v>5</c:v>
                </c:pt>
                <c:pt idx="6">
                  <c:v>3</c:v>
                </c:pt>
              </c:numCache>
            </c:numRef>
          </c:val>
        </c:ser>
        <c:axId val="80152448"/>
        <c:axId val="80153984"/>
      </c:barChart>
      <c:catAx>
        <c:axId val="80152448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s-MX"/>
          </a:p>
        </c:txPr>
        <c:crossAx val="80153984"/>
        <c:crosses val="autoZero"/>
        <c:auto val="1"/>
        <c:lblAlgn val="ctr"/>
        <c:lblOffset val="100"/>
        <c:tickLblSkip val="1"/>
      </c:catAx>
      <c:valAx>
        <c:axId val="80153984"/>
        <c:scaling>
          <c:orientation val="minMax"/>
          <c:max val="12"/>
          <c:min val="0"/>
        </c:scaling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s-MX"/>
          </a:p>
        </c:txPr>
        <c:crossAx val="80152448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s-MX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rPr>
              <a:t>PORCENTAJE DE ASISTENCIA POR REGIDOR </a:t>
            </a:r>
          </a:p>
          <a:p>
            <a:pPr algn="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rPr>
              <a:t>COMISIÓN EDILICIA DE DESARROLLO RURAL</a:t>
            </a:r>
          </a:p>
        </c:rich>
      </c:tx>
      <c:layout>
        <c:manualLayout>
          <c:xMode val="edge"/>
          <c:yMode val="edge"/>
          <c:x val="0.54597534399109204"/>
          <c:y val="4.151693387724148E-2"/>
        </c:manualLayout>
      </c:layout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spPr>
              <a:solidFill>
                <a:srgbClr val="4572A7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AA4643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89A54E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71588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4198AF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DB843D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93A9CF"/>
              </a:solidFill>
              <a:ln w="25400">
                <a:noFill/>
              </a:ln>
            </c:spPr>
          </c:dPt>
          <c:cat>
            <c:strRef>
              <c:f>'Desarrollo Rural '!$A$7:$A$13</c:f>
              <c:strCache>
                <c:ptCount val="7"/>
                <c:pt idx="0">
                  <c:v>ERIKA EUGENIA FÉLIX ÁNGELES</c:v>
                </c:pt>
                <c:pt idx="1">
                  <c:v>SALVADOR RIZO CASTELO</c:v>
                </c:pt>
                <c:pt idx="2">
                  <c:v>LAURA GABRIELA CÀRDENAS RODRÌGUEZ</c:v>
                </c:pt>
                <c:pt idx="3">
                  <c:v>RICARDO RODRÍGUEZ JIMÉNEZ / ARMANDO GUZMÁN ESPARZA</c:v>
                </c:pt>
                <c:pt idx="4">
                  <c:v>MARIO ALBERTO RODRÌGUEZ CARRILLO</c:v>
                </c:pt>
                <c:pt idx="5">
                  <c:v>JOSÉ HIRAM TORRES SALCEDO</c:v>
                </c:pt>
                <c:pt idx="6">
                  <c:v>ESTEBÁN ESTRADA RAMÍREZ</c:v>
                </c:pt>
              </c:strCache>
            </c:strRef>
          </c:cat>
          <c:val>
            <c:numRef>
              <c:f>'Desarrollo Rural '!$Q$7:$Q$13</c:f>
              <c:numCache>
                <c:formatCode>0</c:formatCode>
                <c:ptCount val="7"/>
                <c:pt idx="0">
                  <c:v>100</c:v>
                </c:pt>
                <c:pt idx="1">
                  <c:v>62.5</c:v>
                </c:pt>
                <c:pt idx="2">
                  <c:v>62.5</c:v>
                </c:pt>
                <c:pt idx="3">
                  <c:v>100</c:v>
                </c:pt>
                <c:pt idx="4">
                  <c:v>87.5</c:v>
                </c:pt>
                <c:pt idx="5">
                  <c:v>62.5</c:v>
                </c:pt>
                <c:pt idx="6">
                  <c:v>37.5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7700981903787218"/>
          <c:y val="0.25703608257846999"/>
          <c:w val="0.38408322310189597"/>
          <c:h val="0.68676828313934901"/>
        </c:manualLayout>
      </c:layout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s-MX"/>
        </a:p>
      </c:txPr>
    </c:legend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 b="1"/>
            </a:pPr>
            <a:r>
              <a:rPr lang="en-US" b="1"/>
              <a:t>PORCENTAJE DE ASISTENCIA  A LA SESIÓN  </a:t>
            </a:r>
          </a:p>
          <a:p>
            <a:pPr>
              <a:defRPr b="1"/>
            </a:pPr>
            <a:r>
              <a:rPr lang="en-US" b="1"/>
              <a:t>COMISIÓN EDILICIA DE DESARROLLO RURAL </a:t>
            </a:r>
          </a:p>
        </c:rich>
      </c:tx>
      <c:layout>
        <c:manualLayout>
          <c:xMode val="edge"/>
          <c:yMode val="edge"/>
          <c:x val="0.61826223690651005"/>
          <c:y val="3.151867984587034E-2"/>
        </c:manualLayout>
      </c:layout>
      <c:spPr>
        <a:noFill/>
        <a:ln w="25400">
          <a:noFill/>
        </a:ln>
      </c:spPr>
    </c:title>
    <c:view3D>
      <c:rotX val="10"/>
      <c:rotY val="0"/>
      <c:depthPercent val="100"/>
      <c:rAngAx val="1"/>
    </c:view3D>
    <c:floor>
      <c:spPr>
        <a:solidFill>
          <a:srgbClr val="FDEFE9"/>
        </a:solidFill>
        <a:ln w="3175">
          <a:solidFill>
            <a:srgbClr val="808080"/>
          </a:solidFill>
          <a:prstDash val="solid"/>
        </a:ln>
      </c:spPr>
    </c:floor>
    <c:sideWall>
      <c:spPr>
        <a:solidFill>
          <a:srgbClr val="FDEFE9"/>
        </a:solidFill>
        <a:ln w="25400">
          <a:noFill/>
        </a:ln>
      </c:spPr>
    </c:sideWall>
    <c:backWall>
      <c:spPr>
        <a:noFill/>
        <a:ln w="0">
          <a:solidFill>
            <a:schemeClr val="tx1"/>
          </a:solidFill>
        </a:ln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backWall>
    <c:plotArea>
      <c:layout>
        <c:manualLayout>
          <c:layoutTarget val="inner"/>
          <c:xMode val="edge"/>
          <c:yMode val="edge"/>
          <c:x val="9.9548335780714772E-2"/>
          <c:y val="0.12828608923884516"/>
          <c:w val="0.87154172785119965"/>
          <c:h val="0.78287839020122496"/>
        </c:manualLayout>
      </c:layout>
      <c:bar3DChart>
        <c:barDir val="bar"/>
        <c:grouping val="clustered"/>
        <c:ser>
          <c:idx val="0"/>
          <c:order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57%</a:t>
                    </a:r>
                  </a:p>
                </c:rich>
              </c:tx>
              <c:showVal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</c:dLbl>
            <c:delete val="1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'Desarrollo Rural '!$D$6:$O$6</c:f>
              <c:strCache>
                <c:ptCount val="12"/>
                <c:pt idx="0">
                  <c:v>Enero</c:v>
                </c:pt>
                <c:pt idx="1">
                  <c:v>27/02/2017</c:v>
                </c:pt>
                <c:pt idx="2">
                  <c:v>21/03/2017</c:v>
                </c:pt>
                <c:pt idx="3">
                  <c:v>03/04/2017</c:v>
                </c:pt>
                <c:pt idx="4">
                  <c:v>31/05/2017</c:v>
                </c:pt>
                <c:pt idx="5">
                  <c:v>29/06/2017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19/10/2017</c:v>
                </c:pt>
                <c:pt idx="10">
                  <c:v>10/11/2017</c:v>
                </c:pt>
                <c:pt idx="11">
                  <c:v>08/12/2017</c:v>
                </c:pt>
              </c:strCache>
            </c:strRef>
          </c:cat>
          <c:val>
            <c:numRef>
              <c:f>'Desarrollo Rural '!$D$14:$O$14</c:f>
              <c:numCache>
                <c:formatCode>0</c:formatCode>
                <c:ptCount val="12"/>
                <c:pt idx="0">
                  <c:v>0</c:v>
                </c:pt>
                <c:pt idx="1">
                  <c:v>85.714285714285708</c:v>
                </c:pt>
                <c:pt idx="2">
                  <c:v>71.428571428571431</c:v>
                </c:pt>
                <c:pt idx="3">
                  <c:v>71.428571428571431</c:v>
                </c:pt>
                <c:pt idx="4">
                  <c:v>85.714285714285708</c:v>
                </c:pt>
                <c:pt idx="5">
                  <c:v>71.428571428571431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71.428571428571431</c:v>
                </c:pt>
                <c:pt idx="10">
                  <c:v>57.142857142857139</c:v>
                </c:pt>
                <c:pt idx="11">
                  <c:v>71.428571428571431</c:v>
                </c:pt>
              </c:numCache>
            </c:numRef>
          </c:val>
        </c:ser>
        <c:shape val="cylinder"/>
        <c:axId val="88707456"/>
        <c:axId val="88708992"/>
        <c:axId val="0"/>
      </c:bar3DChart>
      <c:catAx>
        <c:axId val="88707456"/>
        <c:scaling>
          <c:orientation val="minMax"/>
        </c:scaling>
        <c:axPos val="l"/>
        <c:numFmt formatCode="General" sourceLinked="1"/>
        <c:maj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MX"/>
          </a:p>
        </c:txPr>
        <c:crossAx val="88708992"/>
        <c:crossesAt val="50"/>
        <c:lblAlgn val="ctr"/>
        <c:lblOffset val="100"/>
      </c:catAx>
      <c:valAx>
        <c:axId val="88708992"/>
        <c:scaling>
          <c:orientation val="minMax"/>
          <c:min val="50"/>
        </c:scaling>
        <c:axPos val="b"/>
        <c:majorGridlines>
          <c:spPr>
            <a:ln w="15875">
              <a:solidFill>
                <a:srgbClr val="808080"/>
              </a:solidFill>
              <a:prstDash val="solid"/>
            </a:ln>
          </c:spPr>
        </c:majorGridlines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MX"/>
          </a:p>
        </c:txPr>
        <c:crossAx val="88707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s-MX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15</xdr:row>
      <xdr:rowOff>25400</xdr:rowOff>
    </xdr:from>
    <xdr:to>
      <xdr:col>16</xdr:col>
      <xdr:colOff>558800</xdr:colOff>
      <xdr:row>32</xdr:row>
      <xdr:rowOff>25400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63500</xdr:rowOff>
    </xdr:from>
    <xdr:to>
      <xdr:col>3</xdr:col>
      <xdr:colOff>647700</xdr:colOff>
      <xdr:row>31</xdr:row>
      <xdr:rowOff>177800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203198</xdr:colOff>
      <xdr:row>33</xdr:row>
      <xdr:rowOff>137583</xdr:rowOff>
    </xdr:from>
    <xdr:to>
      <xdr:col>7</xdr:col>
      <xdr:colOff>804332</xdr:colOff>
      <xdr:row>57</xdr:row>
      <xdr:rowOff>137583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50801</xdr:colOff>
      <xdr:row>0</xdr:row>
      <xdr:rowOff>264584</xdr:rowOff>
    </xdr:from>
    <xdr:to>
      <xdr:col>1</xdr:col>
      <xdr:colOff>1132417</xdr:colOff>
      <xdr:row>3</xdr:row>
      <xdr:rowOff>169335</xdr:rowOff>
    </xdr:to>
    <xdr:pic>
      <xdr:nvPicPr>
        <xdr:cNvPr id="7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1718" y="264584"/>
          <a:ext cx="1081616" cy="9736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42333</xdr:colOff>
      <xdr:row>0</xdr:row>
      <xdr:rowOff>254000</xdr:rowOff>
    </xdr:from>
    <xdr:to>
      <xdr:col>14</xdr:col>
      <xdr:colOff>213783</xdr:colOff>
      <xdr:row>3</xdr:row>
      <xdr:rowOff>158751</xdr:rowOff>
    </xdr:to>
    <xdr:pic>
      <xdr:nvPicPr>
        <xdr:cNvPr id="8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0" y="254000"/>
          <a:ext cx="1081616" cy="9736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zapopan.gob.mx/wp-content/uploads/2017/10/Septiembre_2017.pdf" TargetMode="External"/><Relationship Id="rId7" Type="http://schemas.openxmlformats.org/officeDocument/2006/relationships/hyperlink" Target="http://www.zapopan.gob.mx/wp-content/uploads/2017/10/Julio_2017.pdf" TargetMode="External"/><Relationship Id="rId2" Type="http://schemas.openxmlformats.org/officeDocument/2006/relationships/hyperlink" Target="http://www.zapopan.gob.mx/wp-content/uploads/2017/03/Acta-15-de-marzo-de-2017-1.pdf" TargetMode="External"/><Relationship Id="rId1" Type="http://schemas.openxmlformats.org/officeDocument/2006/relationships/hyperlink" Target="http://www.zapopan.gob.mx/wp-content/uploads/2017/03/Enero-2017-DR.pdf" TargetMode="External"/><Relationship Id="rId6" Type="http://schemas.openxmlformats.org/officeDocument/2006/relationships/hyperlink" Target="http://www.zapopan.gob.mx/wp-content/uploads/2017/10/Agosto_2017.pdf" TargetMode="External"/><Relationship Id="rId11" Type="http://schemas.openxmlformats.org/officeDocument/2006/relationships/comments" Target="../comments1.xml"/><Relationship Id="rId5" Type="http://schemas.openxmlformats.org/officeDocument/2006/relationships/hyperlink" Target="http://www.zapopan.gob.mx/wp-content/uploads/2017/10/Julio_2017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zapopan.gob.mx/wp-content/uploads/2017/10/Agosto_2017.pdf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4"/>
  <sheetViews>
    <sheetView tabSelected="1" zoomScale="90" zoomScaleNormal="90" zoomScalePageLayoutView="90" workbookViewId="0">
      <selection activeCell="J38" sqref="J38"/>
    </sheetView>
  </sheetViews>
  <sheetFormatPr baseColWidth="10" defaultRowHeight="15"/>
  <cols>
    <col min="1" max="1" width="46.42578125" customWidth="1"/>
    <col min="2" max="2" width="21.7109375" customWidth="1"/>
    <col min="3" max="3" width="17.42578125" customWidth="1"/>
    <col min="4" max="15" width="13.7109375" customWidth="1"/>
    <col min="16" max="17" width="15.7109375" customWidth="1"/>
  </cols>
  <sheetData>
    <row r="1" spans="1:17" ht="27" customHeight="1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9"/>
    </row>
    <row r="2" spans="1:17" ht="28.5" customHeight="1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29.25" customHeight="1">
      <c r="A3" s="17" t="s">
        <v>24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9"/>
    </row>
    <row r="4" spans="1:17" ht="27" customHeight="1">
      <c r="A4" s="17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9"/>
    </row>
    <row r="5" spans="1:17" ht="21.75" customHeight="1">
      <c r="A5" s="20" t="s">
        <v>3</v>
      </c>
      <c r="B5" s="20" t="s">
        <v>4</v>
      </c>
      <c r="C5" s="20" t="s">
        <v>5</v>
      </c>
      <c r="D5" s="20" t="s">
        <v>6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ht="56.25" customHeight="1">
      <c r="A6" s="20"/>
      <c r="B6" s="20"/>
      <c r="C6" s="20"/>
      <c r="D6" s="9" t="s">
        <v>7</v>
      </c>
      <c r="E6" s="9">
        <v>42793</v>
      </c>
      <c r="F6" s="9">
        <v>42815</v>
      </c>
      <c r="G6" s="9">
        <v>42828</v>
      </c>
      <c r="H6" s="9">
        <v>42886</v>
      </c>
      <c r="I6" s="9">
        <v>42915</v>
      </c>
      <c r="J6" s="9" t="s">
        <v>23</v>
      </c>
      <c r="K6" s="9" t="s">
        <v>8</v>
      </c>
      <c r="L6" s="9" t="s">
        <v>28</v>
      </c>
      <c r="M6" s="9">
        <v>43027</v>
      </c>
      <c r="N6" s="9">
        <v>43049</v>
      </c>
      <c r="O6" s="9">
        <v>43077</v>
      </c>
      <c r="P6" s="10" t="s">
        <v>9</v>
      </c>
      <c r="Q6" s="10" t="s">
        <v>10</v>
      </c>
    </row>
    <row r="7" spans="1:17" ht="29.45" customHeight="1">
      <c r="A7" s="7" t="s">
        <v>11</v>
      </c>
      <c r="B7" s="1" t="s">
        <v>12</v>
      </c>
      <c r="C7" s="1" t="s">
        <v>13</v>
      </c>
      <c r="D7" s="15" t="s">
        <v>14</v>
      </c>
      <c r="E7" s="6">
        <v>1</v>
      </c>
      <c r="F7" s="6">
        <v>1</v>
      </c>
      <c r="G7" s="6">
        <v>1</v>
      </c>
      <c r="H7" s="6">
        <v>1</v>
      </c>
      <c r="I7" s="6">
        <v>1</v>
      </c>
      <c r="J7" s="21" t="s">
        <v>27</v>
      </c>
      <c r="K7" s="21" t="s">
        <v>27</v>
      </c>
      <c r="L7" s="15" t="s">
        <v>14</v>
      </c>
      <c r="M7" s="6">
        <v>1</v>
      </c>
      <c r="N7" s="6">
        <v>1</v>
      </c>
      <c r="O7" s="8">
        <v>1</v>
      </c>
      <c r="P7" s="2">
        <f>SUM(D7:O7)</f>
        <v>8</v>
      </c>
      <c r="Q7" s="3">
        <f>(P7*100)/($P$7)</f>
        <v>100</v>
      </c>
    </row>
    <row r="8" spans="1:17" ht="29.45" customHeight="1">
      <c r="A8" s="7" t="s">
        <v>15</v>
      </c>
      <c r="B8" s="1" t="s">
        <v>16</v>
      </c>
      <c r="C8" s="1" t="s">
        <v>17</v>
      </c>
      <c r="D8" s="16"/>
      <c r="E8" s="6">
        <v>1</v>
      </c>
      <c r="F8" s="6">
        <v>1</v>
      </c>
      <c r="G8" s="13">
        <v>1</v>
      </c>
      <c r="H8" s="6">
        <v>1</v>
      </c>
      <c r="I8" s="6">
        <v>0</v>
      </c>
      <c r="J8" s="22"/>
      <c r="K8" s="22"/>
      <c r="L8" s="16"/>
      <c r="M8" s="6">
        <v>0</v>
      </c>
      <c r="N8" s="6">
        <v>1</v>
      </c>
      <c r="O8" s="8">
        <v>0</v>
      </c>
      <c r="P8" s="2">
        <f t="shared" ref="P8:P13" si="0">SUM(D8:O8)</f>
        <v>5</v>
      </c>
      <c r="Q8" s="3">
        <f t="shared" ref="Q8:Q13" si="1">(P8*100)/($P$7)</f>
        <v>62.5</v>
      </c>
    </row>
    <row r="9" spans="1:17" ht="29.45" customHeight="1">
      <c r="A9" s="7" t="s">
        <v>18</v>
      </c>
      <c r="B9" s="1" t="s">
        <v>16</v>
      </c>
      <c r="C9" s="1" t="s">
        <v>19</v>
      </c>
      <c r="D9" s="16"/>
      <c r="E9" s="6">
        <v>1</v>
      </c>
      <c r="F9" s="6">
        <v>1</v>
      </c>
      <c r="G9" s="13">
        <v>0</v>
      </c>
      <c r="H9" s="6">
        <v>0</v>
      </c>
      <c r="I9" s="6">
        <v>1</v>
      </c>
      <c r="J9" s="22"/>
      <c r="K9" s="22"/>
      <c r="L9" s="16"/>
      <c r="M9" s="6">
        <v>1</v>
      </c>
      <c r="N9" s="6">
        <v>0</v>
      </c>
      <c r="O9" s="8">
        <v>1</v>
      </c>
      <c r="P9" s="2">
        <f t="shared" si="0"/>
        <v>5</v>
      </c>
      <c r="Q9" s="3">
        <f t="shared" si="1"/>
        <v>62.5</v>
      </c>
    </row>
    <row r="10" spans="1:17" ht="29.45" customHeight="1">
      <c r="A10" s="11" t="s">
        <v>25</v>
      </c>
      <c r="B10" s="1" t="s">
        <v>16</v>
      </c>
      <c r="C10" s="1" t="s">
        <v>19</v>
      </c>
      <c r="D10" s="16"/>
      <c r="E10" s="6">
        <v>1</v>
      </c>
      <c r="F10" s="6">
        <v>1</v>
      </c>
      <c r="G10" s="13">
        <v>1</v>
      </c>
      <c r="H10" s="6">
        <v>1</v>
      </c>
      <c r="I10" s="6">
        <v>1</v>
      </c>
      <c r="J10" s="22"/>
      <c r="K10" s="22"/>
      <c r="L10" s="16"/>
      <c r="M10" s="6">
        <v>1</v>
      </c>
      <c r="N10" s="6">
        <v>1</v>
      </c>
      <c r="O10" s="8">
        <v>1</v>
      </c>
      <c r="P10" s="2">
        <f t="shared" si="0"/>
        <v>8</v>
      </c>
      <c r="Q10" s="3">
        <f t="shared" si="1"/>
        <v>100</v>
      </c>
    </row>
    <row r="11" spans="1:17" ht="29.45" customHeight="1">
      <c r="A11" s="7" t="s">
        <v>20</v>
      </c>
      <c r="B11" s="1" t="s">
        <v>16</v>
      </c>
      <c r="C11" s="1" t="s">
        <v>19</v>
      </c>
      <c r="D11" s="16"/>
      <c r="E11" s="6">
        <v>0</v>
      </c>
      <c r="F11" s="6">
        <v>1</v>
      </c>
      <c r="G11" s="13">
        <v>1</v>
      </c>
      <c r="H11" s="6">
        <v>1</v>
      </c>
      <c r="I11" s="6">
        <v>1</v>
      </c>
      <c r="J11" s="22"/>
      <c r="K11" s="22"/>
      <c r="L11" s="16"/>
      <c r="M11" s="6">
        <v>1</v>
      </c>
      <c r="N11" s="6">
        <v>1</v>
      </c>
      <c r="O11" s="8">
        <v>1</v>
      </c>
      <c r="P11" s="2">
        <f t="shared" si="0"/>
        <v>7</v>
      </c>
      <c r="Q11" s="3">
        <f t="shared" si="1"/>
        <v>87.5</v>
      </c>
    </row>
    <row r="12" spans="1:17" ht="29.45" customHeight="1">
      <c r="A12" s="7" t="s">
        <v>26</v>
      </c>
      <c r="B12" s="1" t="s">
        <v>16</v>
      </c>
      <c r="C12" s="1"/>
      <c r="D12" s="16"/>
      <c r="E12" s="6">
        <v>1</v>
      </c>
      <c r="F12" s="6">
        <v>0</v>
      </c>
      <c r="G12" s="13">
        <v>0</v>
      </c>
      <c r="H12" s="6">
        <v>1</v>
      </c>
      <c r="I12" s="6">
        <v>1</v>
      </c>
      <c r="J12" s="22"/>
      <c r="K12" s="22"/>
      <c r="L12" s="16"/>
      <c r="M12" s="6">
        <v>1</v>
      </c>
      <c r="N12" s="6">
        <v>0</v>
      </c>
      <c r="O12" s="8">
        <v>1</v>
      </c>
      <c r="P12" s="2">
        <f t="shared" si="0"/>
        <v>5</v>
      </c>
      <c r="Q12" s="3">
        <f t="shared" si="1"/>
        <v>62.5</v>
      </c>
    </row>
    <row r="13" spans="1:17" ht="29.45" customHeight="1">
      <c r="A13" s="7" t="s">
        <v>21</v>
      </c>
      <c r="B13" s="1" t="s">
        <v>16</v>
      </c>
      <c r="C13" s="1" t="s">
        <v>19</v>
      </c>
      <c r="D13" s="16"/>
      <c r="E13" s="6">
        <v>1</v>
      </c>
      <c r="F13" s="6">
        <v>0</v>
      </c>
      <c r="G13" s="13">
        <v>1</v>
      </c>
      <c r="H13" s="6">
        <v>1</v>
      </c>
      <c r="I13" s="6">
        <v>0</v>
      </c>
      <c r="J13" s="23"/>
      <c r="K13" s="23"/>
      <c r="L13" s="16"/>
      <c r="M13" s="6">
        <v>0</v>
      </c>
      <c r="N13" s="6">
        <v>0</v>
      </c>
      <c r="O13" s="8">
        <v>0</v>
      </c>
      <c r="P13" s="2">
        <f t="shared" si="0"/>
        <v>3</v>
      </c>
      <c r="Q13" s="3">
        <f t="shared" si="1"/>
        <v>37.5</v>
      </c>
    </row>
    <row r="14" spans="1:17" ht="24.75" customHeight="1">
      <c r="A14" s="14" t="s">
        <v>22</v>
      </c>
      <c r="B14" s="14"/>
      <c r="C14" s="14"/>
      <c r="D14" s="12">
        <f t="shared" ref="D14:M14" si="2">SUM(D7:D13)/7*100</f>
        <v>0</v>
      </c>
      <c r="E14" s="12">
        <f t="shared" si="2"/>
        <v>85.714285714285708</v>
      </c>
      <c r="F14" s="12">
        <f t="shared" si="2"/>
        <v>71.428571428571431</v>
      </c>
      <c r="G14" s="12">
        <f t="shared" si="2"/>
        <v>71.428571428571431</v>
      </c>
      <c r="H14" s="12">
        <f t="shared" si="2"/>
        <v>85.714285714285708</v>
      </c>
      <c r="I14" s="12">
        <f t="shared" si="2"/>
        <v>71.428571428571431</v>
      </c>
      <c r="J14" s="12">
        <f t="shared" si="2"/>
        <v>0</v>
      </c>
      <c r="K14" s="12">
        <f t="shared" si="2"/>
        <v>0</v>
      </c>
      <c r="L14" s="12">
        <f t="shared" si="2"/>
        <v>0</v>
      </c>
      <c r="M14" s="12">
        <f t="shared" si="2"/>
        <v>71.428571428571431</v>
      </c>
      <c r="N14" s="12">
        <f t="shared" ref="N14:O14" si="3">SUM(N7:N13)/7*100</f>
        <v>57.142857142857139</v>
      </c>
      <c r="O14" s="12">
        <f t="shared" si="3"/>
        <v>71.428571428571431</v>
      </c>
      <c r="P14" s="4"/>
      <c r="Q14" s="5">
        <f>SUM(Q7:Q13)/7</f>
        <v>73.214285714285708</v>
      </c>
    </row>
  </sheetData>
  <mergeCells count="13">
    <mergeCell ref="A14:C14"/>
    <mergeCell ref="D7:D13"/>
    <mergeCell ref="A1:Q1"/>
    <mergeCell ref="A2:Q2"/>
    <mergeCell ref="A3:Q3"/>
    <mergeCell ref="A4:Q4"/>
    <mergeCell ref="A5:A6"/>
    <mergeCell ref="B5:B6"/>
    <mergeCell ref="C5:C6"/>
    <mergeCell ref="D5:Q5"/>
    <mergeCell ref="L7:L13"/>
    <mergeCell ref="K7:K13"/>
    <mergeCell ref="J7:J13"/>
  </mergeCells>
  <hyperlinks>
    <hyperlink ref="D7:D13" r:id="rId1" display="No se celebró sesión "/>
    <hyperlink ref="A10" r:id="rId2" display="RICARDO RODRÍGUEZ JIMÉNEZARMANDO GUZMÁN ESPARZA"/>
    <hyperlink ref="L7:L13" r:id="rId3" display="No se celebró sesión "/>
    <hyperlink ref="K7" r:id="rId4" display="http://www.zapopan.gob.mx/wp-content/uploads/2017/10/Agosto_2017.pdf"/>
    <hyperlink ref="J7" r:id="rId5" display="http://www.zapopan.gob.mx/wp-content/uploads/2017/10/Julio_2017.pdf"/>
    <hyperlink ref="K7:K13" r:id="rId6" display="No se celebró sesión"/>
    <hyperlink ref="J7:J13" r:id="rId7" display="No se celebró sesión"/>
  </hyperlinks>
  <pageMargins left="0.7" right="0.7" top="0.75" bottom="0.75" header="0.3" footer="0.3"/>
  <pageSetup scale="32" orientation="portrait" r:id="rId8"/>
  <drawing r:id="rId9"/>
  <legacy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Desarrollo Rural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smarquez</cp:lastModifiedBy>
  <cp:lastPrinted>2017-05-25T19:04:24Z</cp:lastPrinted>
  <dcterms:created xsi:type="dcterms:W3CDTF">2016-05-13T15:47:15Z</dcterms:created>
  <dcterms:modified xsi:type="dcterms:W3CDTF">2018-01-25T16:39:48Z</dcterms:modified>
</cp:coreProperties>
</file>