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285" windowWidth="15900" windowHeight="11760"/>
  </bookViews>
  <sheets>
    <sheet name="Estadísticas de Asistencia" sheetId="2" r:id="rId1"/>
    <sheet name="Gráficas de Asistencia" sheetId="4" r:id="rId2"/>
  </sheets>
  <calcPr calcId="125725"/>
</workbook>
</file>

<file path=xl/calcChain.xml><?xml version="1.0" encoding="utf-8"?>
<calcChain xmlns="http://schemas.openxmlformats.org/spreadsheetml/2006/main">
  <c r="O6" i="2"/>
  <c r="P6" s="1"/>
  <c r="O7"/>
  <c r="P7" s="1"/>
  <c r="O8"/>
  <c r="P8" s="1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C32"/>
  <c r="D32"/>
  <c r="E32"/>
  <c r="F32"/>
  <c r="G32"/>
  <c r="H32"/>
  <c r="I32"/>
  <c r="J32"/>
  <c r="K32"/>
  <c r="L32"/>
  <c r="M32"/>
  <c r="N32"/>
</calcChain>
</file>

<file path=xl/sharedStrings.xml><?xml version="1.0" encoding="utf-8"?>
<sst xmlns="http://schemas.openxmlformats.org/spreadsheetml/2006/main" count="86" uniqueCount="63">
  <si>
    <t>AYUNTAMIENTO DE ZAPOPAN, JALISCO</t>
  </si>
  <si>
    <t>Integrantes del Consejo o Comité</t>
  </si>
  <si>
    <t>Nombre (s)</t>
  </si>
  <si>
    <t>Cargo o de carácter ciudadano</t>
  </si>
  <si>
    <t>Directora de Educación Municipal</t>
  </si>
  <si>
    <t>Regidor Presidente de la Comisión de Salud</t>
  </si>
  <si>
    <t>Regidor Presidente de la Comisión de Educación</t>
  </si>
  <si>
    <t>Regidor Presidente de la Comisión de Juventud y Deporte</t>
  </si>
  <si>
    <t>Representante de Padres de Familia de Consejos Escolares</t>
  </si>
  <si>
    <t xml:space="preserve">Representante de Padres de Familia de las asociaciones </t>
  </si>
  <si>
    <t>Representantes de Profesores Distinguidos</t>
  </si>
  <si>
    <t>Representante de Jedes de Sector</t>
  </si>
  <si>
    <t>Representante de Sindicato de Maestros Sección 16</t>
  </si>
  <si>
    <t>Organizaciones sociales dedicadas a la Educación</t>
  </si>
  <si>
    <t xml:space="preserve">María Elizabeth Barba Maciel </t>
  </si>
  <si>
    <t>José Hiram Torres Salcedo</t>
  </si>
  <si>
    <t>Luis Guillermo Martínez Mora</t>
  </si>
  <si>
    <t>Miguel Ángel Reyes Guillermo</t>
  </si>
  <si>
    <t>Beatriz Salazar Hernández</t>
  </si>
  <si>
    <t>Arcelia Catalina Herrera Corona</t>
  </si>
  <si>
    <t>Leticia Isabel Torres Lugo</t>
  </si>
  <si>
    <t>María Guadalupe Barajas Larios</t>
  </si>
  <si>
    <t>Enrique Miguel Ángel Arreola Carlos</t>
  </si>
  <si>
    <t>Fabiola Margarita Flores Rodríguez</t>
  </si>
  <si>
    <t>Rogelio Mena Contreras</t>
  </si>
  <si>
    <t>Joaquín Raúl Cataneo Duarte</t>
  </si>
  <si>
    <t>Norma Alejandra Verdín López</t>
  </si>
  <si>
    <t>Marcela Del Toro Castro</t>
  </si>
  <si>
    <t>Ana María Orendain Medrano</t>
  </si>
  <si>
    <t>Francisco Javier Silva Castillo</t>
  </si>
  <si>
    <t>Luis Humberto Siordia Landeros</t>
  </si>
  <si>
    <t>Rebeca del Carmen Melgar Chávez</t>
  </si>
  <si>
    <t>María Isaura Pelayo Torres</t>
  </si>
  <si>
    <t>Valentín Villanueva Arce</t>
  </si>
  <si>
    <t>DIRECCIÓN EDUCACIÓN MUNICIPAL DE ZAPOPAN</t>
  </si>
  <si>
    <t>ASISTENCIA</t>
  </si>
  <si>
    <t>Marzo</t>
  </si>
  <si>
    <t>Mayo</t>
  </si>
  <si>
    <t>Julio</t>
  </si>
  <si>
    <t>Agosto</t>
  </si>
  <si>
    <t>Septiembre</t>
  </si>
  <si>
    <t>Octubre</t>
  </si>
  <si>
    <t>Noviembre</t>
  </si>
  <si>
    <t>Diciembre</t>
  </si>
  <si>
    <t>Total de asistencias</t>
  </si>
  <si>
    <t>Porcentaje de Asistencia por regidor</t>
  </si>
  <si>
    <t>Total</t>
  </si>
  <si>
    <t>Representantes de Directores</t>
  </si>
  <si>
    <t>Representantes de Supervisores</t>
  </si>
  <si>
    <t>Representante interesadas en el mejoramiento de la Educación</t>
  </si>
  <si>
    <t>Representante de Personas interesadas en el mejoramiento de la educación</t>
  </si>
  <si>
    <t>Alma Yadira Castañeda Mercado</t>
  </si>
  <si>
    <t>José Luis Sánchez Sesma</t>
  </si>
  <si>
    <t>Elvia Patricia Cárdenas Rodríguez</t>
  </si>
  <si>
    <t>Blanca Alicia Martínez   Cano</t>
  </si>
  <si>
    <t>José Flores Trejo</t>
  </si>
  <si>
    <t>Enero</t>
  </si>
  <si>
    <t>Febrero</t>
  </si>
  <si>
    <t>Abril</t>
  </si>
  <si>
    <t>Este mes el consejo no sesionó</t>
  </si>
  <si>
    <t>ESTADÍSTICA DE ASISTENCIA DEL CONSEJO MUNICIPAL DE PARTICIPACIÓN SOCIAL EN LA EDUCACIÓN 2017</t>
  </si>
  <si>
    <t>Este mes el consehjo no sesionó</t>
  </si>
  <si>
    <t>Junio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</si>
</sst>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u/>
      <sz val="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11" fillId="0" borderId="1" xfId="5" applyFont="1" applyBorder="1" applyAlignment="1" applyProtection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11" fillId="0" borderId="10" xfId="5" applyFont="1" applyBorder="1" applyAlignment="1" applyProtection="1">
      <alignment horizontal="center" vertical="top" wrapText="1"/>
    </xf>
    <xf numFmtId="0" fontId="11" fillId="0" borderId="11" xfId="5" applyFont="1" applyBorder="1" applyAlignment="1" applyProtection="1">
      <alignment horizontal="center" vertical="top" wrapText="1"/>
    </xf>
    <xf numFmtId="0" fontId="11" fillId="0" borderId="12" xfId="5" applyFont="1" applyBorder="1" applyAlignment="1" applyProtection="1">
      <alignment horizontal="center" vertical="top" wrapText="1"/>
    </xf>
    <xf numFmtId="0" fontId="12" fillId="0" borderId="10" xfId="5" applyFont="1" applyBorder="1" applyAlignment="1" applyProtection="1">
      <alignment horizontal="center" vertical="top" wrapText="1"/>
    </xf>
    <xf numFmtId="0" fontId="12" fillId="0" borderId="11" xfId="5" applyFont="1" applyBorder="1" applyAlignment="1" applyProtection="1">
      <alignment horizontal="center" vertical="top" wrapText="1"/>
    </xf>
    <xf numFmtId="0" fontId="12" fillId="0" borderId="12" xfId="5" applyFont="1" applyBorder="1" applyAlignment="1" applyProtection="1">
      <alignment horizontal="center" vertical="top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</a:t>
            </a:r>
          </a:p>
        </c:rich>
      </c:tx>
      <c:layout>
        <c:manualLayout>
          <c:xMode val="edge"/>
          <c:yMode val="edge"/>
          <c:x val="0.54428878347393117"/>
          <c:y val="2.4080531600216639E-2"/>
        </c:manualLayout>
      </c:layout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0.14282142866698239"/>
          <c:y val="0.10187830687830685"/>
          <c:w val="0.43831464492015088"/>
          <c:h val="0.85314814814814965"/>
        </c:manualLayout>
      </c:layout>
      <c:pieChart>
        <c:varyColors val="1"/>
        <c:ser>
          <c:idx val="0"/>
          <c:order val="0"/>
          <c:cat>
            <c:strRef>
              <c:f>'Estadísticas de Asistencia'!$A$6:$A$31</c:f>
              <c:strCache>
                <c:ptCount val="26"/>
                <c:pt idx="0">
                  <c:v>María Elizabeth Barba Maciel </c:v>
                </c:pt>
                <c:pt idx="1">
                  <c:v>Blanca Alicia Martínez   Cano</c:v>
                </c:pt>
                <c:pt idx="2">
                  <c:v>José Hiram Torres Salcedo</c:v>
                </c:pt>
                <c:pt idx="3">
                  <c:v>José Flores Trejo</c:v>
                </c:pt>
                <c:pt idx="4">
                  <c:v>Luis Guillermo Martínez Mora</c:v>
                </c:pt>
                <c:pt idx="5">
                  <c:v>Miguel Ángel Reyes Guillermo</c:v>
                </c:pt>
                <c:pt idx="6">
                  <c:v>Alma Yadira Castañeda Mercado</c:v>
                </c:pt>
                <c:pt idx="7">
                  <c:v>Beatriz Salazar Hernández</c:v>
                </c:pt>
                <c:pt idx="8">
                  <c:v>Arcelia Catalina Herrera Corona</c:v>
                </c:pt>
                <c:pt idx="9">
                  <c:v>José Luis Sánchez Sesma</c:v>
                </c:pt>
                <c:pt idx="10">
                  <c:v>Leticia Isabel Torres Lugo</c:v>
                </c:pt>
                <c:pt idx="11">
                  <c:v>María Guadalupe Barajas Larios</c:v>
                </c:pt>
                <c:pt idx="12">
                  <c:v>Enrique Miguel Ángel Arreola Carlos</c:v>
                </c:pt>
                <c:pt idx="13">
                  <c:v>Fabiola Margarita Flores Rodríguez</c:v>
                </c:pt>
                <c:pt idx="14">
                  <c:v>Rogelio Mena Contreras</c:v>
                </c:pt>
                <c:pt idx="15">
                  <c:v>Joaquín Raúl Cataneo Duarte</c:v>
                </c:pt>
                <c:pt idx="16">
                  <c:v>Norma Alejandra Verdín López</c:v>
                </c:pt>
                <c:pt idx="17">
                  <c:v>Elvia Patricia Cárdenas Rodríguez</c:v>
                </c:pt>
                <c:pt idx="18">
                  <c:v>Marcela Del Toro Castro</c:v>
                </c:pt>
                <c:pt idx="19">
                  <c:v>Ana María Orendain Medrano</c:v>
                </c:pt>
                <c:pt idx="20">
                  <c:v>Francisco Javier Silva Castillo</c:v>
                </c:pt>
                <c:pt idx="21">
                  <c:v>Luis Humberto Siordia Landeros</c:v>
                </c:pt>
                <c:pt idx="22">
                  <c:v>Rebeca del Carmen Melgar Chávez</c:v>
                </c:pt>
                <c:pt idx="23">
                  <c:v>Rebeca del Carmen Melgar Chávez</c:v>
                </c:pt>
                <c:pt idx="24">
                  <c:v>María Isaura Pelayo Torres</c:v>
                </c:pt>
                <c:pt idx="25">
                  <c:v>Valentín Villanueva Arce</c:v>
                </c:pt>
              </c:strCache>
            </c:strRef>
          </c:cat>
          <c:val>
            <c:numRef>
              <c:f>'Estadísticas de Asistencia'!$P$6:$P$31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364423789533957"/>
          <c:y val="0.12863579552555932"/>
          <c:w val="0.23798609271700433"/>
          <c:h val="0.79107986501687455"/>
        </c:manualLayout>
      </c:layout>
      <c:spPr>
        <a:solidFill>
          <a:schemeClr val="bg1"/>
        </a:solidFill>
      </c:spPr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solidFill>
      <a:sysClr val="window" lastClr="FFFFFF"/>
    </a:solidFill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Municipal de Participación Social en la Educación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9593567817255355"/>
          <c:y val="2.3350846468184472E-2"/>
        </c:manualLayout>
      </c:layout>
    </c:title>
    <c:plotArea>
      <c:layout/>
      <c:barChart>
        <c:barDir val="bar"/>
        <c:grouping val="clustered"/>
        <c:ser>
          <c:idx val="0"/>
          <c:order val="0"/>
          <c:cat>
            <c:strRef>
              <c:f>'Estadísticas de Asistencia'!$A$6:$A$31</c:f>
              <c:strCache>
                <c:ptCount val="26"/>
                <c:pt idx="0">
                  <c:v>María Elizabeth Barba Maciel </c:v>
                </c:pt>
                <c:pt idx="1">
                  <c:v>Blanca Alicia Martínez   Cano</c:v>
                </c:pt>
                <c:pt idx="2">
                  <c:v>José Hiram Torres Salcedo</c:v>
                </c:pt>
                <c:pt idx="3">
                  <c:v>José Flores Trejo</c:v>
                </c:pt>
                <c:pt idx="4">
                  <c:v>Luis Guillermo Martínez Mora</c:v>
                </c:pt>
                <c:pt idx="5">
                  <c:v>Miguel Ángel Reyes Guillermo</c:v>
                </c:pt>
                <c:pt idx="6">
                  <c:v>Alma Yadira Castañeda Mercado</c:v>
                </c:pt>
                <c:pt idx="7">
                  <c:v>Beatriz Salazar Hernández</c:v>
                </c:pt>
                <c:pt idx="8">
                  <c:v>Arcelia Catalina Herrera Corona</c:v>
                </c:pt>
                <c:pt idx="9">
                  <c:v>José Luis Sánchez Sesma</c:v>
                </c:pt>
                <c:pt idx="10">
                  <c:v>Leticia Isabel Torres Lugo</c:v>
                </c:pt>
                <c:pt idx="11">
                  <c:v>María Guadalupe Barajas Larios</c:v>
                </c:pt>
                <c:pt idx="12">
                  <c:v>Enrique Miguel Ángel Arreola Carlos</c:v>
                </c:pt>
                <c:pt idx="13">
                  <c:v>Fabiola Margarita Flores Rodríguez</c:v>
                </c:pt>
                <c:pt idx="14">
                  <c:v>Rogelio Mena Contreras</c:v>
                </c:pt>
                <c:pt idx="15">
                  <c:v>Joaquín Raúl Cataneo Duarte</c:v>
                </c:pt>
                <c:pt idx="16">
                  <c:v>Norma Alejandra Verdín López</c:v>
                </c:pt>
                <c:pt idx="17">
                  <c:v>Elvia Patricia Cárdenas Rodríguez</c:v>
                </c:pt>
                <c:pt idx="18">
                  <c:v>Marcela Del Toro Castro</c:v>
                </c:pt>
                <c:pt idx="19">
                  <c:v>Ana María Orendain Medrano</c:v>
                </c:pt>
                <c:pt idx="20">
                  <c:v>Francisco Javier Silva Castillo</c:v>
                </c:pt>
                <c:pt idx="21">
                  <c:v>Luis Humberto Siordia Landeros</c:v>
                </c:pt>
                <c:pt idx="22">
                  <c:v>Rebeca del Carmen Melgar Chávez</c:v>
                </c:pt>
                <c:pt idx="23">
                  <c:v>Rebeca del Carmen Melgar Chávez</c:v>
                </c:pt>
                <c:pt idx="24">
                  <c:v>María Isaura Pelayo Torres</c:v>
                </c:pt>
                <c:pt idx="25">
                  <c:v>Valentín Villanueva Arce</c:v>
                </c:pt>
              </c:strCache>
            </c:strRef>
          </c:cat>
          <c:val>
            <c:numRef>
              <c:f>'Estadísticas de Asistencia'!$O$6:$O$31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axId val="74160384"/>
        <c:axId val="73793536"/>
      </c:barChart>
      <c:catAx>
        <c:axId val="74160384"/>
        <c:scaling>
          <c:orientation val="minMax"/>
        </c:scaling>
        <c:axPos val="l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3793536"/>
        <c:crosses val="autoZero"/>
        <c:auto val="1"/>
        <c:lblAlgn val="ctr"/>
        <c:lblOffset val="100"/>
        <c:tickLblSkip val="1"/>
      </c:catAx>
      <c:valAx>
        <c:axId val="73793536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4160384"/>
        <c:crosses val="autoZero"/>
        <c:crossBetween val="between"/>
        <c:majorUnit val="1"/>
      </c:valAx>
    </c:plotArea>
    <c:plotVisOnly val="1"/>
    <c:dispBlanksAs val="gap"/>
  </c:chart>
  <c:spPr>
    <a:solidFill>
      <a:sysClr val="window" lastClr="FFFFFF"/>
    </a:solidFill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  </a:t>
            </a:r>
          </a:p>
        </c:rich>
      </c:tx>
      <c:layout>
        <c:manualLayout>
          <c:xMode val="edge"/>
          <c:yMode val="edge"/>
          <c:x val="0.69889940413599916"/>
          <c:y val="2.9635458967056785E-2"/>
        </c:manualLayout>
      </c:layout>
    </c:title>
    <c:view3D>
      <c:rotY val="10"/>
      <c:rAngAx val="1"/>
    </c:view3D>
    <c:plotArea>
      <c:layout/>
      <c:bar3DChart>
        <c:barDir val="bar"/>
        <c:grouping val="clustered"/>
        <c:ser>
          <c:idx val="0"/>
          <c:order val="0"/>
          <c:dLbls>
            <c:delete val="1"/>
          </c:dLbls>
          <c:val>
            <c:numRef>
              <c:f>'Estadísticas de Asistencia'!$C$32:$N$32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cylinder"/>
        <c:axId val="73833856"/>
        <c:axId val="73847936"/>
        <c:axId val="0"/>
      </c:bar3DChart>
      <c:catAx>
        <c:axId val="73833856"/>
        <c:scaling>
          <c:orientation val="minMax"/>
        </c:scaling>
        <c:axPos val="l"/>
        <c:maj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3847936"/>
        <c:crosses val="autoZero"/>
        <c:auto val="1"/>
        <c:lblAlgn val="ctr"/>
        <c:lblOffset val="100"/>
      </c:catAx>
      <c:valAx>
        <c:axId val="73847936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3833856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1345508</xdr:colOff>
      <xdr:row>0</xdr:row>
      <xdr:rowOff>179595</xdr:rowOff>
    </xdr:from>
    <xdr:to>
      <xdr:col>0</xdr:col>
      <xdr:colOff>2045803</xdr:colOff>
      <xdr:row>2</xdr:row>
      <xdr:rowOff>132522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508" y="179595"/>
          <a:ext cx="700295" cy="714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397567</xdr:colOff>
      <xdr:row>0</xdr:row>
      <xdr:rowOff>190500</xdr:rowOff>
    </xdr:from>
    <xdr:to>
      <xdr:col>14</xdr:col>
      <xdr:colOff>385557</xdr:colOff>
      <xdr:row>2</xdr:row>
      <xdr:rowOff>143427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0371" y="190500"/>
          <a:ext cx="700295" cy="714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2</xdr:row>
      <xdr:rowOff>161925</xdr:rowOff>
    </xdr:from>
    <xdr:to>
      <xdr:col>13</xdr:col>
      <xdr:colOff>400049</xdr:colOff>
      <xdr:row>28</xdr:row>
      <xdr:rowOff>9525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733425</xdr:colOff>
      <xdr:row>2</xdr:row>
      <xdr:rowOff>28575</xdr:rowOff>
    </xdr:from>
    <xdr:to>
      <xdr:col>27</xdr:col>
      <xdr:colOff>323850</xdr:colOff>
      <xdr:row>35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761999</xdr:colOff>
      <xdr:row>33</xdr:row>
      <xdr:rowOff>85725</xdr:rowOff>
    </xdr:from>
    <xdr:to>
      <xdr:col>12</xdr:col>
      <xdr:colOff>676274</xdr:colOff>
      <xdr:row>64</xdr:row>
      <xdr:rowOff>130968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8/Informacion_COMPASE_junio_julio-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zapopan.gob.mx/wp-content/uploads/2017/04/Participaci&#243;n-social-marzo.pdf" TargetMode="External"/><Relationship Id="rId7" Type="http://schemas.openxmlformats.org/officeDocument/2006/relationships/hyperlink" Target="http://www.zapopan.gob.mx/wp-content/uploads/2017/08/Informacion_COMPASE_junio_julio-1.pdf" TargetMode="External"/><Relationship Id="rId12" Type="http://schemas.openxmlformats.org/officeDocument/2006/relationships/hyperlink" Target="https://www.zapopan.gob.mx/wp-content/uploads/2018/07/Educacion_Noviembre_2017-1.pdf" TargetMode="External"/><Relationship Id="rId2" Type="http://schemas.openxmlformats.org/officeDocument/2006/relationships/hyperlink" Target="http://www.zapopan.gob.mx/wp-content/uploads/2017/03/Consejo-participaci&#243;n-social-en-la-educaci&#243;n-informai&#243;n-febrero.pdf" TargetMode="External"/><Relationship Id="rId1" Type="http://schemas.openxmlformats.org/officeDocument/2006/relationships/hyperlink" Target="http://www.zapopan.gob.mx/wp-content/uploads/2017/02/Prticipaci&#243;n-Social-en-la-Educaci&#243;n-enero.pdf" TargetMode="External"/><Relationship Id="rId6" Type="http://schemas.openxmlformats.org/officeDocument/2006/relationships/hyperlink" Target="http://www.zapopan.gob.mx/wp-content/uploads/2017/09/COMPASE_agosto_17-1.pdf" TargetMode="External"/><Relationship Id="rId11" Type="http://schemas.openxmlformats.org/officeDocument/2006/relationships/hyperlink" Target="http://www.zapopan.gob.mx/wp-content/uploads/2018/01/Compase_dic_17.pdf" TargetMode="External"/><Relationship Id="rId5" Type="http://schemas.openxmlformats.org/officeDocument/2006/relationships/hyperlink" Target="http://www.zapopan.gob.mx/wp-content/uploads/2017/05/COMPASE_ABRIL_17.pdf" TargetMode="External"/><Relationship Id="rId10" Type="http://schemas.openxmlformats.org/officeDocument/2006/relationships/hyperlink" Target="http://www.zapopan.gob.mx/wp-content/uploads/2017/11/COMPASE-octubre.pdf" TargetMode="External"/><Relationship Id="rId4" Type="http://schemas.openxmlformats.org/officeDocument/2006/relationships/hyperlink" Target="http://www.zapopan.gob.mx/wp-content/uploads/2017/06/COMPASE-mayo.pdf" TargetMode="External"/><Relationship Id="rId9" Type="http://schemas.openxmlformats.org/officeDocument/2006/relationships/hyperlink" Target="http://www.zapopan.gob.mx/wp-content/uploads/2017/10/compase_sep_17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109" zoomScaleNormal="109" workbookViewId="0">
      <selection activeCell="M6" sqref="M6:M31"/>
    </sheetView>
  </sheetViews>
  <sheetFormatPr baseColWidth="10" defaultRowHeight="15"/>
  <cols>
    <col min="1" max="1" width="32.85546875" customWidth="1"/>
    <col min="2" max="2" width="34.5703125" customWidth="1"/>
    <col min="3" max="14" width="10.7109375" customWidth="1"/>
    <col min="16" max="16" width="12.85546875" customWidth="1"/>
  </cols>
  <sheetData>
    <row r="1" spans="1:16" ht="30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ht="30" customHeight="1">
      <c r="A2" s="19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ht="30" customHeight="1">
      <c r="A3" s="22" t="s">
        <v>60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6" ht="35.25" customHeight="1">
      <c r="A4" s="14" t="s">
        <v>1</v>
      </c>
      <c r="B4" s="14"/>
      <c r="C4" s="15" t="s">
        <v>35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5"/>
      <c r="P4" s="5"/>
    </row>
    <row r="5" spans="1:16" ht="61.5" customHeight="1">
      <c r="A5" s="10" t="s">
        <v>2</v>
      </c>
      <c r="B5" s="10" t="s">
        <v>3</v>
      </c>
      <c r="C5" s="6" t="s">
        <v>56</v>
      </c>
      <c r="D5" s="6" t="s">
        <v>57</v>
      </c>
      <c r="E5" s="6" t="s">
        <v>36</v>
      </c>
      <c r="F5" s="6" t="s">
        <v>58</v>
      </c>
      <c r="G5" s="6" t="s">
        <v>37</v>
      </c>
      <c r="H5" s="6" t="s">
        <v>62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7" t="s">
        <v>44</v>
      </c>
      <c r="P5" s="7" t="s">
        <v>45</v>
      </c>
    </row>
    <row r="6" spans="1:16" ht="38.1" customHeight="1">
      <c r="A6" s="2" t="s">
        <v>14</v>
      </c>
      <c r="B6" s="3" t="s">
        <v>50</v>
      </c>
      <c r="C6" s="25" t="s">
        <v>59</v>
      </c>
      <c r="D6" s="12" t="s">
        <v>59</v>
      </c>
      <c r="E6" s="12" t="s">
        <v>59</v>
      </c>
      <c r="F6" s="25" t="s">
        <v>61</v>
      </c>
      <c r="G6" s="25" t="s">
        <v>59</v>
      </c>
      <c r="H6" s="25" t="s">
        <v>59</v>
      </c>
      <c r="I6" s="25" t="s">
        <v>59</v>
      </c>
      <c r="J6" s="28" t="s">
        <v>59</v>
      </c>
      <c r="K6" s="28" t="s">
        <v>59</v>
      </c>
      <c r="L6" s="28" t="s">
        <v>59</v>
      </c>
      <c r="M6" s="12" t="s">
        <v>59</v>
      </c>
      <c r="N6" s="12" t="s">
        <v>59</v>
      </c>
      <c r="O6" s="8">
        <f>SUM(C6:N6)</f>
        <v>0</v>
      </c>
      <c r="P6" s="9">
        <f>(O6*100)/12</f>
        <v>0</v>
      </c>
    </row>
    <row r="7" spans="1:16" ht="38.1" customHeight="1">
      <c r="A7" s="2" t="s">
        <v>54</v>
      </c>
      <c r="B7" s="3" t="s">
        <v>4</v>
      </c>
      <c r="C7" s="26"/>
      <c r="D7" s="12"/>
      <c r="E7" s="12"/>
      <c r="F7" s="26"/>
      <c r="G7" s="26"/>
      <c r="H7" s="26"/>
      <c r="I7" s="26"/>
      <c r="J7" s="29"/>
      <c r="K7" s="29"/>
      <c r="L7" s="29"/>
      <c r="M7" s="12"/>
      <c r="N7" s="12"/>
      <c r="O7" s="8">
        <f t="shared" ref="O7:O31" si="0">SUM(C7:N7)</f>
        <v>0</v>
      </c>
      <c r="P7" s="9">
        <f t="shared" ref="P7:P31" si="1">(O7*100)/12</f>
        <v>0</v>
      </c>
    </row>
    <row r="8" spans="1:16" ht="38.1" customHeight="1">
      <c r="A8" s="4" t="s">
        <v>15</v>
      </c>
      <c r="B8" s="3" t="s">
        <v>5</v>
      </c>
      <c r="C8" s="26"/>
      <c r="D8" s="12"/>
      <c r="E8" s="12"/>
      <c r="F8" s="26"/>
      <c r="G8" s="26"/>
      <c r="H8" s="26"/>
      <c r="I8" s="26"/>
      <c r="J8" s="29"/>
      <c r="K8" s="29"/>
      <c r="L8" s="29"/>
      <c r="M8" s="12"/>
      <c r="N8" s="12"/>
      <c r="O8" s="8">
        <f t="shared" si="0"/>
        <v>0</v>
      </c>
      <c r="P8" s="9">
        <f t="shared" si="1"/>
        <v>0</v>
      </c>
    </row>
    <row r="9" spans="1:16" ht="38.1" customHeight="1">
      <c r="A9" s="2" t="s">
        <v>55</v>
      </c>
      <c r="B9" s="3" t="s">
        <v>7</v>
      </c>
      <c r="C9" s="26"/>
      <c r="D9" s="12"/>
      <c r="E9" s="12"/>
      <c r="F9" s="26"/>
      <c r="G9" s="26"/>
      <c r="H9" s="26"/>
      <c r="I9" s="26"/>
      <c r="J9" s="29"/>
      <c r="K9" s="29"/>
      <c r="L9" s="29"/>
      <c r="M9" s="12"/>
      <c r="N9" s="12"/>
      <c r="O9" s="8">
        <f t="shared" si="0"/>
        <v>0</v>
      </c>
      <c r="P9" s="9">
        <f t="shared" si="1"/>
        <v>0</v>
      </c>
    </row>
    <row r="10" spans="1:16" ht="38.1" customHeight="1">
      <c r="A10" s="2" t="s">
        <v>16</v>
      </c>
      <c r="B10" s="3" t="s">
        <v>6</v>
      </c>
      <c r="C10" s="26"/>
      <c r="D10" s="12"/>
      <c r="E10" s="12"/>
      <c r="F10" s="26"/>
      <c r="G10" s="26"/>
      <c r="H10" s="26"/>
      <c r="I10" s="26"/>
      <c r="J10" s="29"/>
      <c r="K10" s="29"/>
      <c r="L10" s="29"/>
      <c r="M10" s="12"/>
      <c r="N10" s="12"/>
      <c r="O10" s="8">
        <f t="shared" si="0"/>
        <v>0</v>
      </c>
      <c r="P10" s="9">
        <f t="shared" si="1"/>
        <v>0</v>
      </c>
    </row>
    <row r="11" spans="1:16" ht="38.1" customHeight="1">
      <c r="A11" s="1" t="s">
        <v>17</v>
      </c>
      <c r="B11" s="3" t="s">
        <v>8</v>
      </c>
      <c r="C11" s="26"/>
      <c r="D11" s="12"/>
      <c r="E11" s="12"/>
      <c r="F11" s="26"/>
      <c r="G11" s="26"/>
      <c r="H11" s="26"/>
      <c r="I11" s="26"/>
      <c r="J11" s="29"/>
      <c r="K11" s="29"/>
      <c r="L11" s="29"/>
      <c r="M11" s="12"/>
      <c r="N11" s="12"/>
      <c r="O11" s="8">
        <f t="shared" si="0"/>
        <v>0</v>
      </c>
      <c r="P11" s="9">
        <f t="shared" si="1"/>
        <v>0</v>
      </c>
    </row>
    <row r="12" spans="1:16" ht="38.1" customHeight="1">
      <c r="A12" s="3" t="s">
        <v>51</v>
      </c>
      <c r="B12" s="3" t="s">
        <v>8</v>
      </c>
      <c r="C12" s="26"/>
      <c r="D12" s="12"/>
      <c r="E12" s="12"/>
      <c r="F12" s="26"/>
      <c r="G12" s="26"/>
      <c r="H12" s="26"/>
      <c r="I12" s="26"/>
      <c r="J12" s="29"/>
      <c r="K12" s="29"/>
      <c r="L12" s="29"/>
      <c r="M12" s="12"/>
      <c r="N12" s="12"/>
      <c r="O12" s="8">
        <f t="shared" si="0"/>
        <v>0</v>
      </c>
      <c r="P12" s="9">
        <f t="shared" si="1"/>
        <v>0</v>
      </c>
    </row>
    <row r="13" spans="1:16" ht="38.1" customHeight="1">
      <c r="A13" s="3" t="s">
        <v>18</v>
      </c>
      <c r="B13" s="3" t="s">
        <v>8</v>
      </c>
      <c r="C13" s="26"/>
      <c r="D13" s="12"/>
      <c r="E13" s="12"/>
      <c r="F13" s="26"/>
      <c r="G13" s="26"/>
      <c r="H13" s="26"/>
      <c r="I13" s="26"/>
      <c r="J13" s="29"/>
      <c r="K13" s="29"/>
      <c r="L13" s="29"/>
      <c r="M13" s="12"/>
      <c r="N13" s="12"/>
      <c r="O13" s="8">
        <f t="shared" si="0"/>
        <v>0</v>
      </c>
      <c r="P13" s="9">
        <f t="shared" si="1"/>
        <v>0</v>
      </c>
    </row>
    <row r="14" spans="1:16" ht="38.1" customHeight="1">
      <c r="A14" s="1" t="s">
        <v>19</v>
      </c>
      <c r="B14" s="3" t="s">
        <v>9</v>
      </c>
      <c r="C14" s="26"/>
      <c r="D14" s="12"/>
      <c r="E14" s="12"/>
      <c r="F14" s="26"/>
      <c r="G14" s="26"/>
      <c r="H14" s="26"/>
      <c r="I14" s="26"/>
      <c r="J14" s="29"/>
      <c r="K14" s="29"/>
      <c r="L14" s="29"/>
      <c r="M14" s="12"/>
      <c r="N14" s="12"/>
      <c r="O14" s="8">
        <f t="shared" si="0"/>
        <v>0</v>
      </c>
      <c r="P14" s="9">
        <f t="shared" si="1"/>
        <v>0</v>
      </c>
    </row>
    <row r="15" spans="1:16" ht="38.1" customHeight="1">
      <c r="A15" s="1" t="s">
        <v>52</v>
      </c>
      <c r="B15" s="3" t="s">
        <v>9</v>
      </c>
      <c r="C15" s="26"/>
      <c r="D15" s="12"/>
      <c r="E15" s="12"/>
      <c r="F15" s="26"/>
      <c r="G15" s="26"/>
      <c r="H15" s="26"/>
      <c r="I15" s="26"/>
      <c r="J15" s="29"/>
      <c r="K15" s="29"/>
      <c r="L15" s="29"/>
      <c r="M15" s="12"/>
      <c r="N15" s="12"/>
      <c r="O15" s="8">
        <f t="shared" si="0"/>
        <v>0</v>
      </c>
      <c r="P15" s="9">
        <f t="shared" si="1"/>
        <v>0</v>
      </c>
    </row>
    <row r="16" spans="1:16" ht="38.1" customHeight="1">
      <c r="A16" s="1" t="s">
        <v>20</v>
      </c>
      <c r="B16" s="3" t="s">
        <v>9</v>
      </c>
      <c r="C16" s="26"/>
      <c r="D16" s="12"/>
      <c r="E16" s="12"/>
      <c r="F16" s="26"/>
      <c r="G16" s="26"/>
      <c r="H16" s="26"/>
      <c r="I16" s="26"/>
      <c r="J16" s="29"/>
      <c r="K16" s="29"/>
      <c r="L16" s="29"/>
      <c r="M16" s="12"/>
      <c r="N16" s="12"/>
      <c r="O16" s="8">
        <f t="shared" si="0"/>
        <v>0</v>
      </c>
      <c r="P16" s="9">
        <f t="shared" si="1"/>
        <v>0</v>
      </c>
    </row>
    <row r="17" spans="1:16" ht="38.1" customHeight="1">
      <c r="A17" s="1" t="s">
        <v>21</v>
      </c>
      <c r="B17" s="3" t="s">
        <v>10</v>
      </c>
      <c r="C17" s="26"/>
      <c r="D17" s="12"/>
      <c r="E17" s="12"/>
      <c r="F17" s="26"/>
      <c r="G17" s="26"/>
      <c r="H17" s="26"/>
      <c r="I17" s="26"/>
      <c r="J17" s="29"/>
      <c r="K17" s="29"/>
      <c r="L17" s="29"/>
      <c r="M17" s="12"/>
      <c r="N17" s="12"/>
      <c r="O17" s="8">
        <f t="shared" si="0"/>
        <v>0</v>
      </c>
      <c r="P17" s="9">
        <f t="shared" si="1"/>
        <v>0</v>
      </c>
    </row>
    <row r="18" spans="1:16" ht="38.1" customHeight="1">
      <c r="A18" s="3" t="s">
        <v>22</v>
      </c>
      <c r="B18" s="3" t="s">
        <v>10</v>
      </c>
      <c r="C18" s="26"/>
      <c r="D18" s="12"/>
      <c r="E18" s="12"/>
      <c r="F18" s="26"/>
      <c r="G18" s="26"/>
      <c r="H18" s="26"/>
      <c r="I18" s="26"/>
      <c r="J18" s="29"/>
      <c r="K18" s="29"/>
      <c r="L18" s="29"/>
      <c r="M18" s="12"/>
      <c r="N18" s="12"/>
      <c r="O18" s="8">
        <f t="shared" si="0"/>
        <v>0</v>
      </c>
      <c r="P18" s="9">
        <f t="shared" si="1"/>
        <v>0</v>
      </c>
    </row>
    <row r="19" spans="1:16" ht="38.1" customHeight="1">
      <c r="A19" s="1" t="s">
        <v>23</v>
      </c>
      <c r="B19" s="3" t="s">
        <v>47</v>
      </c>
      <c r="C19" s="26"/>
      <c r="D19" s="12"/>
      <c r="E19" s="12"/>
      <c r="F19" s="26"/>
      <c r="G19" s="26"/>
      <c r="H19" s="26"/>
      <c r="I19" s="26"/>
      <c r="J19" s="29"/>
      <c r="K19" s="29"/>
      <c r="L19" s="29"/>
      <c r="M19" s="12"/>
      <c r="N19" s="12"/>
      <c r="O19" s="8">
        <f t="shared" si="0"/>
        <v>0</v>
      </c>
      <c r="P19" s="9">
        <f t="shared" si="1"/>
        <v>0</v>
      </c>
    </row>
    <row r="20" spans="1:16" ht="38.1" customHeight="1">
      <c r="A20" s="1" t="s">
        <v>24</v>
      </c>
      <c r="B20" s="3" t="s">
        <v>47</v>
      </c>
      <c r="C20" s="26"/>
      <c r="D20" s="12"/>
      <c r="E20" s="12"/>
      <c r="F20" s="26"/>
      <c r="G20" s="26"/>
      <c r="H20" s="26"/>
      <c r="I20" s="26"/>
      <c r="J20" s="29"/>
      <c r="K20" s="29"/>
      <c r="L20" s="29"/>
      <c r="M20" s="12"/>
      <c r="N20" s="12"/>
      <c r="O20" s="8">
        <f t="shared" si="0"/>
        <v>0</v>
      </c>
      <c r="P20" s="9">
        <f t="shared" si="1"/>
        <v>0</v>
      </c>
    </row>
    <row r="21" spans="1:16" ht="38.1" customHeight="1">
      <c r="A21" s="1" t="s">
        <v>25</v>
      </c>
      <c r="B21" s="3" t="s">
        <v>47</v>
      </c>
      <c r="C21" s="26"/>
      <c r="D21" s="12"/>
      <c r="E21" s="12"/>
      <c r="F21" s="26"/>
      <c r="G21" s="26"/>
      <c r="H21" s="26"/>
      <c r="I21" s="26"/>
      <c r="J21" s="29"/>
      <c r="K21" s="29"/>
      <c r="L21" s="29"/>
      <c r="M21" s="12"/>
      <c r="N21" s="12"/>
      <c r="O21" s="8">
        <f t="shared" si="0"/>
        <v>0</v>
      </c>
      <c r="P21" s="9">
        <f t="shared" si="1"/>
        <v>0</v>
      </c>
    </row>
    <row r="22" spans="1:16" ht="38.1" customHeight="1">
      <c r="A22" s="1" t="s">
        <v>26</v>
      </c>
      <c r="B22" s="3" t="s">
        <v>48</v>
      </c>
      <c r="C22" s="26"/>
      <c r="D22" s="12"/>
      <c r="E22" s="12"/>
      <c r="F22" s="26"/>
      <c r="G22" s="26"/>
      <c r="H22" s="26"/>
      <c r="I22" s="26"/>
      <c r="J22" s="29"/>
      <c r="K22" s="29"/>
      <c r="L22" s="29"/>
      <c r="M22" s="12"/>
      <c r="N22" s="12"/>
      <c r="O22" s="8">
        <f t="shared" si="0"/>
        <v>0</v>
      </c>
      <c r="P22" s="9">
        <f t="shared" si="1"/>
        <v>0</v>
      </c>
    </row>
    <row r="23" spans="1:16" ht="38.1" customHeight="1">
      <c r="A23" s="1" t="s">
        <v>53</v>
      </c>
      <c r="B23" s="3" t="s">
        <v>48</v>
      </c>
      <c r="C23" s="26"/>
      <c r="D23" s="12"/>
      <c r="E23" s="12"/>
      <c r="F23" s="26"/>
      <c r="G23" s="26"/>
      <c r="H23" s="26"/>
      <c r="I23" s="26"/>
      <c r="J23" s="29"/>
      <c r="K23" s="29"/>
      <c r="L23" s="29"/>
      <c r="M23" s="12"/>
      <c r="N23" s="12"/>
      <c r="O23" s="8">
        <f t="shared" si="0"/>
        <v>0</v>
      </c>
      <c r="P23" s="9">
        <f t="shared" si="1"/>
        <v>0</v>
      </c>
    </row>
    <row r="24" spans="1:16" ht="38.1" customHeight="1">
      <c r="A24" s="1" t="s">
        <v>27</v>
      </c>
      <c r="B24" s="3" t="s">
        <v>48</v>
      </c>
      <c r="C24" s="26"/>
      <c r="D24" s="12"/>
      <c r="E24" s="12"/>
      <c r="F24" s="26"/>
      <c r="G24" s="26"/>
      <c r="H24" s="26"/>
      <c r="I24" s="26"/>
      <c r="J24" s="29"/>
      <c r="K24" s="29"/>
      <c r="L24" s="29"/>
      <c r="M24" s="12"/>
      <c r="N24" s="12"/>
      <c r="O24" s="8">
        <f t="shared" si="0"/>
        <v>0</v>
      </c>
      <c r="P24" s="9">
        <f t="shared" si="1"/>
        <v>0</v>
      </c>
    </row>
    <row r="25" spans="1:16" ht="38.1" customHeight="1">
      <c r="A25" s="1" t="s">
        <v>28</v>
      </c>
      <c r="B25" s="3" t="s">
        <v>11</v>
      </c>
      <c r="C25" s="26"/>
      <c r="D25" s="12"/>
      <c r="E25" s="12"/>
      <c r="F25" s="26"/>
      <c r="G25" s="26"/>
      <c r="H25" s="26"/>
      <c r="I25" s="26"/>
      <c r="J25" s="29"/>
      <c r="K25" s="29"/>
      <c r="L25" s="29"/>
      <c r="M25" s="12"/>
      <c r="N25" s="12"/>
      <c r="O25" s="8">
        <f t="shared" si="0"/>
        <v>0</v>
      </c>
      <c r="P25" s="9">
        <f t="shared" si="1"/>
        <v>0</v>
      </c>
    </row>
    <row r="26" spans="1:16" ht="38.1" customHeight="1">
      <c r="A26" s="1" t="s">
        <v>29</v>
      </c>
      <c r="B26" s="3" t="s">
        <v>11</v>
      </c>
      <c r="C26" s="26"/>
      <c r="D26" s="12"/>
      <c r="E26" s="12"/>
      <c r="F26" s="26"/>
      <c r="G26" s="26"/>
      <c r="H26" s="26"/>
      <c r="I26" s="26"/>
      <c r="J26" s="29"/>
      <c r="K26" s="29"/>
      <c r="L26" s="29"/>
      <c r="M26" s="12"/>
      <c r="N26" s="12"/>
      <c r="O26" s="8">
        <f t="shared" si="0"/>
        <v>0</v>
      </c>
      <c r="P26" s="9">
        <f t="shared" si="1"/>
        <v>0</v>
      </c>
    </row>
    <row r="27" spans="1:16" ht="38.1" customHeight="1">
      <c r="A27" s="1" t="s">
        <v>30</v>
      </c>
      <c r="B27" s="3" t="s">
        <v>12</v>
      </c>
      <c r="C27" s="26"/>
      <c r="D27" s="12"/>
      <c r="E27" s="12"/>
      <c r="F27" s="26"/>
      <c r="G27" s="26"/>
      <c r="H27" s="26"/>
      <c r="I27" s="26"/>
      <c r="J27" s="29"/>
      <c r="K27" s="29"/>
      <c r="L27" s="29"/>
      <c r="M27" s="12"/>
      <c r="N27" s="12"/>
      <c r="O27" s="8">
        <f t="shared" si="0"/>
        <v>0</v>
      </c>
      <c r="P27" s="9">
        <f t="shared" si="1"/>
        <v>0</v>
      </c>
    </row>
    <row r="28" spans="1:16" ht="38.1" customHeight="1">
      <c r="A28" s="3" t="s">
        <v>31</v>
      </c>
      <c r="B28" s="3" t="s">
        <v>13</v>
      </c>
      <c r="C28" s="26"/>
      <c r="D28" s="12"/>
      <c r="E28" s="12"/>
      <c r="F28" s="26"/>
      <c r="G28" s="26"/>
      <c r="H28" s="26"/>
      <c r="I28" s="26"/>
      <c r="J28" s="29"/>
      <c r="K28" s="29"/>
      <c r="L28" s="29"/>
      <c r="M28" s="12"/>
      <c r="N28" s="12"/>
      <c r="O28" s="8">
        <f t="shared" si="0"/>
        <v>0</v>
      </c>
      <c r="P28" s="9">
        <f t="shared" si="1"/>
        <v>0</v>
      </c>
    </row>
    <row r="29" spans="1:16" ht="38.1" customHeight="1">
      <c r="A29" s="3" t="s">
        <v>31</v>
      </c>
      <c r="B29" s="3" t="s">
        <v>13</v>
      </c>
      <c r="C29" s="26"/>
      <c r="D29" s="12"/>
      <c r="E29" s="12"/>
      <c r="F29" s="26"/>
      <c r="G29" s="26"/>
      <c r="H29" s="26"/>
      <c r="I29" s="26"/>
      <c r="J29" s="29"/>
      <c r="K29" s="29"/>
      <c r="L29" s="29"/>
      <c r="M29" s="12"/>
      <c r="N29" s="12"/>
      <c r="O29" s="8">
        <f t="shared" si="0"/>
        <v>0</v>
      </c>
      <c r="P29" s="9">
        <f t="shared" si="1"/>
        <v>0</v>
      </c>
    </row>
    <row r="30" spans="1:16" ht="38.1" customHeight="1">
      <c r="A30" s="1" t="s">
        <v>32</v>
      </c>
      <c r="B30" s="3" t="s">
        <v>49</v>
      </c>
      <c r="C30" s="26"/>
      <c r="D30" s="12"/>
      <c r="E30" s="12"/>
      <c r="F30" s="26"/>
      <c r="G30" s="26"/>
      <c r="H30" s="26"/>
      <c r="I30" s="26"/>
      <c r="J30" s="29"/>
      <c r="K30" s="29"/>
      <c r="L30" s="29"/>
      <c r="M30" s="12"/>
      <c r="N30" s="12"/>
      <c r="O30" s="8">
        <f t="shared" si="0"/>
        <v>0</v>
      </c>
      <c r="P30" s="9">
        <f t="shared" si="1"/>
        <v>0</v>
      </c>
    </row>
    <row r="31" spans="1:16" ht="38.1" customHeight="1">
      <c r="A31" s="1" t="s">
        <v>33</v>
      </c>
      <c r="B31" s="3" t="s">
        <v>49</v>
      </c>
      <c r="C31" s="27"/>
      <c r="D31" s="12"/>
      <c r="E31" s="12"/>
      <c r="F31" s="27"/>
      <c r="G31" s="27"/>
      <c r="H31" s="27"/>
      <c r="I31" s="27"/>
      <c r="J31" s="30"/>
      <c r="K31" s="30"/>
      <c r="L31" s="30"/>
      <c r="M31" s="12"/>
      <c r="N31" s="12"/>
      <c r="O31" s="8">
        <f t="shared" si="0"/>
        <v>0</v>
      </c>
      <c r="P31" s="9">
        <f t="shared" si="1"/>
        <v>0</v>
      </c>
    </row>
    <row r="32" spans="1:16" ht="38.1" customHeight="1">
      <c r="A32" s="13" t="s">
        <v>46</v>
      </c>
      <c r="B32" s="13"/>
      <c r="C32" s="11">
        <f>SUM(C6:C31)*100/26</f>
        <v>0</v>
      </c>
      <c r="D32" s="11">
        <f t="shared" ref="D32:N32" si="2">SUM(D6:D31)*100/26</f>
        <v>0</v>
      </c>
      <c r="E32" s="11">
        <f t="shared" si="2"/>
        <v>0</v>
      </c>
      <c r="F32" s="11">
        <f t="shared" si="2"/>
        <v>0</v>
      </c>
      <c r="G32" s="11">
        <f t="shared" si="2"/>
        <v>0</v>
      </c>
      <c r="H32" s="11">
        <f t="shared" si="2"/>
        <v>0</v>
      </c>
      <c r="I32" s="11">
        <f t="shared" si="2"/>
        <v>0</v>
      </c>
      <c r="J32" s="11">
        <f t="shared" si="2"/>
        <v>0</v>
      </c>
      <c r="K32" s="11">
        <f t="shared" si="2"/>
        <v>0</v>
      </c>
      <c r="L32" s="11">
        <f t="shared" si="2"/>
        <v>0</v>
      </c>
      <c r="M32" s="11">
        <f t="shared" si="2"/>
        <v>0</v>
      </c>
      <c r="N32" s="11">
        <f t="shared" si="2"/>
        <v>0</v>
      </c>
      <c r="O32" s="8"/>
      <c r="P32" s="8"/>
    </row>
  </sheetData>
  <mergeCells count="18">
    <mergeCell ref="L6:L31"/>
    <mergeCell ref="M6:M31"/>
    <mergeCell ref="N6:N31"/>
    <mergeCell ref="A32:B32"/>
    <mergeCell ref="A4:B4"/>
    <mergeCell ref="C4:N4"/>
    <mergeCell ref="A1:P1"/>
    <mergeCell ref="A2:P2"/>
    <mergeCell ref="A3:P3"/>
    <mergeCell ref="C6:C31"/>
    <mergeCell ref="D6:D31"/>
    <mergeCell ref="E6:E31"/>
    <mergeCell ref="F6:F31"/>
    <mergeCell ref="G6:G31"/>
    <mergeCell ref="J6:J31"/>
    <mergeCell ref="H6:H31"/>
    <mergeCell ref="I6:I31"/>
    <mergeCell ref="K6:K31"/>
  </mergeCells>
  <hyperlinks>
    <hyperlink ref="C6:C31" r:id="rId1" display="Este mes el consejo no sesionó"/>
    <hyperlink ref="D6:E31" r:id="rId2" display="Este mes el consejo no sesionó"/>
    <hyperlink ref="E6:E31" r:id="rId3" display="Este mes el consejo no sesionó"/>
    <hyperlink ref="G6:G31" r:id="rId4" display="Este mes el consejo no sesionó"/>
    <hyperlink ref="F6:F31" r:id="rId5" display="Este mes el consehjo no sesionó"/>
    <hyperlink ref="J6:J31" r:id="rId6" display="Este mes el consejo no sesionó"/>
    <hyperlink ref="I6:I31" r:id="rId7" display="Este mes el consejo no sesionó"/>
    <hyperlink ref="H6:H31" r:id="rId8" display="Este mes el consejo no sesionó"/>
    <hyperlink ref="K6:K31" r:id="rId9" display="Este mes el consejo no sesionó"/>
    <hyperlink ref="L6:L31" r:id="rId10" display="Este mes el consejo no sesionó"/>
    <hyperlink ref="N6:N31" r:id="rId11" display="Este mes el consejo no sesionó"/>
    <hyperlink ref="M6:M31" r:id="rId12" display="Este mes el consejo no sesionó"/>
  </hyperlinks>
  <pageMargins left="0.7" right="0.7" top="0.75" bottom="0.75" header="0.3" footer="0.3"/>
  <pageSetup orientation="portrait" verticalDpi="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54" sqref="P54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de Asistencia</vt:lpstr>
      <vt:lpstr>Gráficas de Asistencia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revision/>
  <dcterms:created xsi:type="dcterms:W3CDTF">2016-02-04T16:27:00Z</dcterms:created>
  <dcterms:modified xsi:type="dcterms:W3CDTF">2018-07-18T17:01:32Z</dcterms:modified>
</cp:coreProperties>
</file>