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PORTAL2018\ENVIADOPORTAL000000000\31 de julio 2018\"/>
    </mc:Choice>
  </mc:AlternateContent>
  <bookViews>
    <workbookView xWindow="0" yWindow="0" windowWidth="20490" windowHeight="7755" tabRatio="829" activeTab="1"/>
  </bookViews>
  <sheets>
    <sheet name="Portada" sheetId="1" r:id="rId1"/>
    <sheet name="ReporteTrimestral" sheetId="2" r:id="rId2"/>
  </sheets>
  <definedNames>
    <definedName name="_xlnm._FilterDatabase" localSheetId="1" hidden="1">ReporteTrimestral!$C$10:$AE$148</definedName>
    <definedName name="_xlnm.Print_Area" localSheetId="0">Portada!$B$2:$N$14</definedName>
    <definedName name="_xlnm.Print_Area" localSheetId="1">ReporteTrimestral!$B$2:$AE$150</definedName>
    <definedName name="_xlnm.Print_Titles" localSheetId="1">ReporteTrimestral!$1:$11</definedName>
  </definedNames>
  <calcPr calcId="152511"/>
</workbook>
</file>

<file path=xl/calcChain.xml><?xml version="1.0" encoding="utf-8"?>
<calcChain xmlns="http://schemas.openxmlformats.org/spreadsheetml/2006/main">
  <c r="Y148" i="2" l="1"/>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<sst xmlns="http://schemas.openxmlformats.org/spreadsheetml/2006/main" count="2387" uniqueCount="552">
  <si>
    <t>Informes sobre la Situación Económica, las Finanzas Públicas y la Deuda Pública</t>
  </si>
  <si>
    <t xml:space="preserve">      Segundo Trimestre    2018</t>
  </si>
  <si>
    <t>Proyectos Reportados</t>
  </si>
  <si>
    <t>Municipios Reportados</t>
  </si>
  <si>
    <t>Total de Municipios</t>
  </si>
  <si>
    <t>Jalisco</t>
  </si>
  <si>
    <t xml:space="preserve"> Informes sobre la Situación Económica, las Finanzas Públicas y la Deuda Pública</t>
  </si>
  <si>
    <t>Total: 138</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</si>
  <si>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</si>
  <si>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</si>
  <si>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</si>
  <si>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</si>
  <si>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</si>
  <si>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</si>
  <si>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</si>
  <si>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</si>
  <si>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</si>
  <si>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</si>
  <si>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</si>
  <si>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</si>
  <si>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</si>
  <si>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</si>
  <si>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</si>
  <si>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</si>
  <si>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</si>
  <si>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</si>
  <si>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</si>
  <si>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</si>
  <si>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</si>
  <si>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</si>
  <si>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</si>
  <si>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</si>
  <si>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</si>
  <si>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</si>
  <si>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</si>
  <si>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</si>
  <si>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</si>
  <si>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</si>
  <si>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</si>
  <si>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</si>
  <si>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JAL15150200527047</t>
  </si>
  <si>
    <t>1ra Etapa Sustitución De Red De Alcantarillado  En Jardines De Las Begonias  En La Colonia Alamedas De Tesistan Zona 2a.</t>
  </si>
  <si>
    <t>OPZ-R33-ALC-AD-034/15</t>
  </si>
  <si>
    <t>Zapopan</t>
  </si>
  <si>
    <t>Cobertura municipal</t>
  </si>
  <si>
    <t/>
  </si>
  <si>
    <t>Aportaciones Federales</t>
  </si>
  <si>
    <t>I004 FAIS Municipal y de las Demarcaciones Territoriales del Distrito Federal</t>
  </si>
  <si>
    <t>33-Aportaciones Federales para Entidades Federativas y Municipios</t>
  </si>
  <si>
    <t>MUNICIPIO DE ZAPOPAN JALISCO</t>
  </si>
  <si>
    <t>Agua y saneamiento</t>
  </si>
  <si>
    <t>En Ejecución</t>
  </si>
  <si>
    <t>2015</t>
  </si>
  <si>
    <t>Metros lineales</t>
  </si>
  <si>
    <t>Financiera: Obra en proceso / Física: Obra en proceso / Registro: Obra en proceso</t>
  </si>
  <si>
    <t>JAL15150200527168</t>
  </si>
  <si>
    <t>Construcción  De Líneas De Agua Potable Y Alcantarillado Sanitario En Camino Antiguo A Tesistán Y Red De Agua Potable En Circuito Ópalo Y Calle Ópalo Col. La Cuchilla. Zona Rs</t>
  </si>
  <si>
    <t>OPZ-R33-APO-AD-129/15</t>
  </si>
  <si>
    <t>Financiera: Obra sin iniciar pagos / Física: Obra sin iniciar / Registro: Obra sin iniciar pagos - SISTEMA: Pasa al siguiente nivel.</t>
  </si>
  <si>
    <t>JAL15150200527297</t>
  </si>
  <si>
    <t xml:space="preserve">Segunda Etapa Para La Construcción De Red De Alcantarillado Sanitario </t>
  </si>
  <si>
    <t>OPZ-R33-ALC-AD-130/15</t>
  </si>
  <si>
    <t>Financiera: Obra en proceso / Física: Obra en proceso / Registro: Obra en proceso - SISTEMA: Pasa al siguiente nivel.</t>
  </si>
  <si>
    <t>JAL15150300574696</t>
  </si>
  <si>
    <t>Opz-R33-Ele-Ad-177/15</t>
  </si>
  <si>
    <t>OPZ-R33-ELE-AD-177/15</t>
  </si>
  <si>
    <t>Urbano</t>
  </si>
  <si>
    <t>MUNICIPIO DE ZAPOPAN, JALISCO</t>
  </si>
  <si>
    <t>Urbanización</t>
  </si>
  <si>
    <t>Financiera: Obra sin iniciar pagos / Física: Obra sin iniciar / Registro: Obra sin iniciar pagos</t>
  </si>
  <si>
    <t>JAL15150300574705</t>
  </si>
  <si>
    <t>Segunda Etapa De La Construcción De La Línea De Alejamiento Pluvial</t>
  </si>
  <si>
    <t>OPZ-R33-ALC-AD-155/15</t>
  </si>
  <si>
    <t>MUNICIPIO DE ZAPOPAN, JALISCO.</t>
  </si>
  <si>
    <t>JAL15150300574720</t>
  </si>
  <si>
    <t>Opz-R33-Pav-Ad-183/15</t>
  </si>
  <si>
    <t>OPZ-R33-PAV-AD-183/15</t>
  </si>
  <si>
    <t>Salud</t>
  </si>
  <si>
    <t>Metros Cuadrados</t>
  </si>
  <si>
    <t>JAL15150300574734</t>
  </si>
  <si>
    <t>Opz-R33-Ele-Ad-184/15</t>
  </si>
  <si>
    <t>OPZ-R33-ELE-AD-184/15</t>
  </si>
  <si>
    <t>JAL15150300574735</t>
  </si>
  <si>
    <t xml:space="preserve">Red De Agua Potable </t>
  </si>
  <si>
    <t>OPZ-R33-APO-AD-158/15</t>
  </si>
  <si>
    <t>JAL15150300574747</t>
  </si>
  <si>
    <t>Opz-R33-Alc-Ad-196/15</t>
  </si>
  <si>
    <t>OPZ-R33-ALC-AD-196/15</t>
  </si>
  <si>
    <t>Financiera: Obra sin iniciar / Física: Obra sin iniciar / Registro: Obra sin iniciar - SISTEMA: Pasa al siguiente nivel.</t>
  </si>
  <si>
    <t>JAL15150300574917</t>
  </si>
  <si>
    <t>Opz-R33-Alc-Ad-154/15</t>
  </si>
  <si>
    <t>OPZ-R33-ALC-AD-154/15</t>
  </si>
  <si>
    <t>JAL16160200692855</t>
  </si>
  <si>
    <t>Ampliacion De Red De Agua Potable En La Localidad De San Isidro Poblado - 114290</t>
  </si>
  <si>
    <t>114290</t>
  </si>
  <si>
    <t>San Isidro</t>
  </si>
  <si>
    <t>Rural</t>
  </si>
  <si>
    <t>GOBIERNO MUNICIPAL</t>
  </si>
  <si>
    <t>2016</t>
  </si>
  <si>
    <t>Financiera: Obra concluida. / Física: obra concluida. / Registro: Obra concluida.</t>
  </si>
  <si>
    <t>JAL16160200698263</t>
  </si>
  <si>
    <t>Construccion De Pozo En La Localidad Los Patios - 129174</t>
  </si>
  <si>
    <t>129174</t>
  </si>
  <si>
    <t>Los Patios</t>
  </si>
  <si>
    <t>Otros</t>
  </si>
  <si>
    <t>Financiera: Obra concluida pendiente de finiquitar. / Física: obra concluida pendiente de finiquitar. / Registro: Obra concluida pendiente de finiquitar. - SISTEMA: Pasa al siguiente nivel.</t>
  </si>
  <si>
    <t>JAL16160200703774</t>
  </si>
  <si>
    <t>Construccion De Red De Agua Potable En La Colonia Vista Hermosa - 113147</t>
  </si>
  <si>
    <t>113147</t>
  </si>
  <si>
    <t>Financiera: Obra concluida pendiente de finiquitar. / Física: obra concluida pendiente de finiquitar. / Registro: Obra concluida, pendiente de finiquitar. - Obra concluida pendiente de finiquitar.</t>
  </si>
  <si>
    <t>JAL16160200719901</t>
  </si>
  <si>
    <t>Construccion De Alumbrado Publico En La Colonia En La Colonia Arenales Tapatios Parte Iii - 157484</t>
  </si>
  <si>
    <t>157484</t>
  </si>
  <si>
    <t>Financiera: Obra concluida pendiente de finiquitar. / Física: obra concluida pendiente de finiquitar / Registro: Obra concluida pendiente de finiquitar. - SISTEMA: Pasa al siguiente nivel.</t>
  </si>
  <si>
    <t>JAL16160200725472</t>
  </si>
  <si>
    <t>Equipamiento De Red De Agua Potable En La Colonia Mision De San Genaro - 137793</t>
  </si>
  <si>
    <t>137793</t>
  </si>
  <si>
    <t>Financiera: Obra concluida y finiquitada. / Física: obra concluida y finiquitada. / Registro: obra concluida y finiquitada.</t>
  </si>
  <si>
    <t>JAL16160300772256</t>
  </si>
  <si>
    <t>Construcción De Electrificación Calle Rio Abajo En La Colonia Arenales Tapatios - 355614</t>
  </si>
  <si>
    <t>355614</t>
  </si>
  <si>
    <t>Financiera: Obra concluida pendiente de finiquitar. / Física: Obra concluida pendiente de finiquitar. / Registro: obra concluida pendiente de finiquitar.</t>
  </si>
  <si>
    <t>JAL16160300772258</t>
  </si>
  <si>
    <t>Construcción De Alumbrado Publico En Calle Laton En La Colonia Arenales Tapatios - 355437</t>
  </si>
  <si>
    <t>355437</t>
  </si>
  <si>
    <t>Financiera: Obra concluida pendiente de finiquitar. / Física: obra concluida pendiente de finiquitar. / Registro: obra concluida pendiente de finiquitar. - SISTEMA: Pasa al siguiente nivel.</t>
  </si>
  <si>
    <t>JAL16160300772259</t>
  </si>
  <si>
    <t>Construcción De Red De Drenaje Sanitario En La Colonia Floresta Del Colli - 354965</t>
  </si>
  <si>
    <t>354965</t>
  </si>
  <si>
    <t>Financiera: Obra concluida, pendiente de finiquitar. / Física: Obra concluido, pendiente de finiquitar. / Registro: Obra concluida pendiente de finiquitar.</t>
  </si>
  <si>
    <t>JAL16160300772260</t>
  </si>
  <si>
    <t>Construccion De Red De Agua Potable En La Colonia Indigena De Mezquitan I Sec - 354742</t>
  </si>
  <si>
    <t>354742</t>
  </si>
  <si>
    <t>Financiera: obra concluida pendiente de finiquitar. / Física: obra concluida pendiente de finiquitar. / Registro: obra concluida pendiente de finiquitar.</t>
  </si>
  <si>
    <t>JAL16160300772261</t>
  </si>
  <si>
    <t>Construcción De Red De Alumbrado Publico En Calle Abel Salgado En La Colonia Agua Fría - 357623</t>
  </si>
  <si>
    <t>357623</t>
  </si>
  <si>
    <t>JAL16160300772263</t>
  </si>
  <si>
    <t>Construccion De La Calle Abel Algado Con Concreto Hidraulico En La Colonia Agua Fria - 357567</t>
  </si>
  <si>
    <t>357567</t>
  </si>
  <si>
    <t>Transportes y vialidades</t>
  </si>
  <si>
    <t>Financiera: obra concluida pendiente de finiquitar. / Física: obra concluida pendiente de finiquitar. / Registro: obra concluida pendiente de finiquitar. - obra concluida pendiente de finiquitar.</t>
  </si>
  <si>
    <t>JAL16160300772264</t>
  </si>
  <si>
    <t>Construcción De Electrificación Calle Laton En La Colonia Arenales Tapatios - 355219</t>
  </si>
  <si>
    <t>355219</t>
  </si>
  <si>
    <t>JAL16160300772265</t>
  </si>
  <si>
    <t>Construccion De Red De Agua Potable En Calle Abel Salgado En La Colonia Agua Fria - 357433</t>
  </si>
  <si>
    <t>357433</t>
  </si>
  <si>
    <t>Financiera: Obra concluida pendiente de finiquitar. / Física: obra concluida pendiente de finiquitar. / Registro: Obra concluida pendiente de finiquitar.</t>
  </si>
  <si>
    <t>JAL16160300772268</t>
  </si>
  <si>
    <t>Drenaje Sanitario En La Calle El Salto De Calle Fernando Montes De Oca Al Canal En La Colonia Lomas De Tabachines Ii Sección - 349600</t>
  </si>
  <si>
    <t>349600</t>
  </si>
  <si>
    <t>Financiera: obra concluida pendiente de finiquitar. / Física: Obra concluida pendiente de finiquitar. / Registro: Obra concluida pendiente de finiquitar.</t>
  </si>
  <si>
    <t>JAL16160300772269</t>
  </si>
  <si>
    <t>Construcción De Red Dde Agua Potable En La Colonia Mesa Colorada Oriente - 352081</t>
  </si>
  <si>
    <t>352081</t>
  </si>
  <si>
    <t>Financiera: Obra concluida. / Física: obra concluida. / Registro: obra concluida.</t>
  </si>
  <si>
    <t>JAL16160300772271</t>
  </si>
  <si>
    <t>Construcción De Drenaje En Calle Abel Salgado En La Colonia Agua Fria - 357331</t>
  </si>
  <si>
    <t>357331</t>
  </si>
  <si>
    <t>Financiera: obra concluida pendiente de finiquitar. / Física: obra concluida pendiente de finiquitar. / Registro: obra concluida pendiente de finiquitar. - SISTEMA: Pasa al siguiente nivel.</t>
  </si>
  <si>
    <t>JAL16160300772272</t>
  </si>
  <si>
    <t>Construcción De Red De Agua Potable En La Colonia Indigena De Mezquitan I Sec - 354424</t>
  </si>
  <si>
    <t>354424</t>
  </si>
  <si>
    <t>Financiera: Obra concluida pendiente de finiquitar. / Física: obra concluida pendiente de finiquitar. / Registro: obra concluida pendiente de finiquitar.</t>
  </si>
  <si>
    <t>JAL16160300772275</t>
  </si>
  <si>
    <t>Construcción De Red De Drenaje Sanitario En La Colonia Indigenda De Mezquitan I Sec - 354601</t>
  </si>
  <si>
    <t>354601</t>
  </si>
  <si>
    <t>Financiera: obra concluida pendiente de finiquitar. / Física: Obra concluida pendiente de finiquitar. / Registro: obra concluida pendiente de finiquitar.</t>
  </si>
  <si>
    <t>JAL16160300772276</t>
  </si>
  <si>
    <t>Construccion De Red De Drenaje Sanitario En La Colonia Mesa Colorada Oriente - 352986</t>
  </si>
  <si>
    <t>352986</t>
  </si>
  <si>
    <t>Financiera: Obra concluida / Física: obra concluida. / Registro: obra concluida - SISTEMA: Pasa al siguiente nivel.</t>
  </si>
  <si>
    <t>JAL16160300772277</t>
  </si>
  <si>
    <t>Construcción De Red De Drenaje Sanitario En La Colonia Mesa De Los Ocotes - 353446</t>
  </si>
  <si>
    <t>353446</t>
  </si>
  <si>
    <t>JAL16160300772278</t>
  </si>
  <si>
    <t>Constricción De Red De Drenaje En La Colonia Colinas De Rio - 328077</t>
  </si>
  <si>
    <t>328077</t>
  </si>
  <si>
    <t>Financiera: Obra concluida. / Física: Obra concluida. / Registro: Obra concluida.</t>
  </si>
  <si>
    <t>JAL16160300772280</t>
  </si>
  <si>
    <t>Construcción De Red De Alumbrado Publico En La Colonia Jardines Del Vergel I Sección - 264516</t>
  </si>
  <si>
    <t>264516</t>
  </si>
  <si>
    <t>Financiera: Obra concluida. / Física: Obra concluida. / Registro: Obra Concluida. - SISTEMA: Pasa al siguiente nivel.</t>
  </si>
  <si>
    <t>JAL16160300772281</t>
  </si>
  <si>
    <t>Construcción De Red De Alumbrado Publico En La Colonia Lomas Del Centinela - 264737</t>
  </si>
  <si>
    <t>264737</t>
  </si>
  <si>
    <t>JAL16160300772412</t>
  </si>
  <si>
    <t>Construcción De Red De Agua Potable En La Colonia Prados De Santa Lucia - 351150</t>
  </si>
  <si>
    <t>351150</t>
  </si>
  <si>
    <t>Tesistán (San Francisco Tesistán)</t>
  </si>
  <si>
    <t>JAL16160300772413</t>
  </si>
  <si>
    <t>Rehabilitación De Red De Agua Del Pozo Los Laureles En San Jose Poblado - 356392</t>
  </si>
  <si>
    <t>356392</t>
  </si>
  <si>
    <t>San José</t>
  </si>
  <si>
    <t>Financiera: Obra concluida. / Física: obra concluida. / Registro: obra concluida. - SISTEMA: Pasa al siguiente nivel.</t>
  </si>
  <si>
    <t>JAL16160400822611</t>
  </si>
  <si>
    <t>Construcción De La Celda V Y Primera Fase Del Equipamiento De La Planta De Separación Y Alta Compactación Para El Relleno Sanitario Picachos, Del Municipio De Zapopan, Jalisco.</t>
  </si>
  <si>
    <t>DOPI-FED-SM-RS-LP-194-2016</t>
  </si>
  <si>
    <t>Subsidios</t>
  </si>
  <si>
    <t>U012 Prevención y gestión integral de residuos</t>
  </si>
  <si>
    <t>16-Medio Ambiente y Recursos Naturales</t>
  </si>
  <si>
    <t>Municipio de Zapopan - Dirección de Obras Públicas e Infraestructura</t>
  </si>
  <si>
    <t>Financiera:  / Física:  / Registro: SISTEMA: Pasa al siguiente nivel.</t>
  </si>
  <si>
    <t>JAL16160400824259</t>
  </si>
  <si>
    <t>Diagnóstico, Diseño Y Proyectos Estructurales De Diferentes Elementos Del Programa 2016 Primera Etapa, Municipio De Zapopan, Jalisco.</t>
  </si>
  <si>
    <t>DOPI-MUN-R33FORTA-PROY-AD-008-2016</t>
  </si>
  <si>
    <t>I005 FORTAMUN</t>
  </si>
  <si>
    <t>DIRECCIÓN DE OBRAS PÚBLICAS, MUNICIPIO DE ZAPOPAN.</t>
  </si>
  <si>
    <t>2018</t>
  </si>
  <si>
    <t>JAL16160400824752</t>
  </si>
  <si>
    <t>Suministro Y Colocación De Estructuras De Protección De Rayos Ultravioleta En Los Planteles Educativos En La Ampliación De Copala, Municipio De Zapopan, Jalisco.</t>
  </si>
  <si>
    <t>DOPI-MUN-RM-IE-CI-158-2016</t>
  </si>
  <si>
    <t>DIRECCIÓN DE OBRAS PÚBLICAS, MUNICIPIO DE ZAPOPAN, JALISCO.</t>
  </si>
  <si>
    <t>Educación</t>
  </si>
  <si>
    <t>JAL16160400825690</t>
  </si>
  <si>
    <t>Rehabilitación De La Red Hidrosanitaria, Instalación De La Red Contra Incendio, Obra Civil, Elevador Y Acabados En El Mercado Municipal De Atemajac, Municipio De Zapopan , Jalisco.</t>
  </si>
  <si>
    <t>DOPI-MUN-RM-IM-LP-174-2016</t>
  </si>
  <si>
    <t>JAL16160400825720</t>
  </si>
  <si>
    <t>Rehabilitación De Las Instalaciones Y Equipamiento Deportivo De La Unidad Deportiva San Juan De Ocotán, Municipio De Zapopan, Jalisco</t>
  </si>
  <si>
    <t>DOPI-MUN-RM-ID-LP-178-2016</t>
  </si>
  <si>
    <t>Deporte</t>
  </si>
  <si>
    <t>JAL16160400826099</t>
  </si>
  <si>
    <t>Estudios Básicos Topográficos Para Diferentes Obras 2016, Tercera Etapa, Del Municipio De Zapopan, Jalisco.</t>
  </si>
  <si>
    <t>DOPI-MUN-RM-PROY-AD-250-2016</t>
  </si>
  <si>
    <t>JAL16160400826462</t>
  </si>
  <si>
    <t>Trabajos  De Acabados En Las Áreas De Cirugía Y Especiales Del Hospital General De Zapopan, Ubicado En Las Calle  Ramón Corona En La Colonia La Villa</t>
  </si>
  <si>
    <t>OPZ-RMP-CS-LP-033/14</t>
  </si>
  <si>
    <t>JAL17170100849796</t>
  </si>
  <si>
    <t>Construcción De Línea De Agua Potable, Drenaje Sanitario, Preparación Para Instalaciones De Telmex Y Cfe,  Pozos De Absorción, En La Glorieta Venustiano Carranza, Municipio De Zapopan, Jalisco</t>
  </si>
  <si>
    <t>DOPI-MUN-RM-AP-CI-211-2016</t>
  </si>
  <si>
    <t>JAL17170200883523</t>
  </si>
  <si>
    <t>*Construcción De La Calle Deli Con Concreto Hidráulico, De Calle Ozomatli A Calle Acatl, En La Zona De La Mesa Colorada (Segunda Etapa), En El Municipio De Zapopan, Jalisco.</t>
  </si>
  <si>
    <t>-</t>
  </si>
  <si>
    <t>U128 Proyectos de Desarrollo Regional</t>
  </si>
  <si>
    <t>23-Provisiones Salariales y Económicas</t>
  </si>
  <si>
    <t>MUNICIPIO DE ZAPOPAN, JALISCO (DIRECCIÓN DE OBRAS PÚBLICAS E INFRAESTRUCTURA)</t>
  </si>
  <si>
    <t xml:space="preserve">Financiera:  / Física:  / Registro:  </t>
  </si>
  <si>
    <t>JAL17170200883553</t>
  </si>
  <si>
    <t>*Construcción De La Calle Ing. Alberto Mora López  Con Concreto Hidráulico De Calle Elote A Calle Ing. Alfonso Padilla, En La Zona De La Mesa Colorada (Segunda Etapa), En El Municipio De Zapopan, Jali</t>
  </si>
  <si>
    <t>Financiera:  / Física:  / Registro: Obra Concluida y finiquitada - SISTEMA: Pasa al siguiente nivel.</t>
  </si>
  <si>
    <t>JAL17170200883741</t>
  </si>
  <si>
    <t>*Construcción De La Calle Tulipanes Con Concreto Hidráulico De Prolongación Acueducto A Av. Santa Margarita, En La Zona De Santa Margarita (Segunda Etapa), En El Municipio De Zapopan, Jalisco.</t>
  </si>
  <si>
    <t>MUNICIPIO DE ZAPOPAN JALISCO (DIRECCIÓN DE OBRAS PÚBLICAS E INFRAESTRUCTURA)</t>
  </si>
  <si>
    <t>Financiera:  / Física:  / Registro: Obra concluida y finiquitada</t>
  </si>
  <si>
    <t>JAL17170200883768</t>
  </si>
  <si>
    <t>*Construcción De La Calle Prolongación Acueducto Con Concreto Hidráulico De  Av. Santa Margarita A Av. Santa Esther, En La Zona De Santa Margarita (Segunda Etapa), En El Municipio De Zapopan, Jalisco.</t>
  </si>
  <si>
    <t>JAL17170200890992</t>
  </si>
  <si>
    <t>Elaboración De Proyectos Arquitectónicos En Diferentes Obras Del Programa 2017, Municipio De Zapopan, Jalisco.</t>
  </si>
  <si>
    <t>DOPI-MUN-FORTA-PROY-AD-010-2017</t>
  </si>
  <si>
    <t>Dirección de Obras Públicas e Infraestructura</t>
  </si>
  <si>
    <t>Estudio de preinversión</t>
  </si>
  <si>
    <t>JAL17170200891026</t>
  </si>
  <si>
    <t>Instalación De La Media Tensión, Equipos De Medición Y Alimentación A Tableros De La Unidad Deportiva El Polvorín, Municipio De Zapopan, Jalisco.</t>
  </si>
  <si>
    <t>DOPI-MUN-FORTA-ELE-AD-013-2017</t>
  </si>
  <si>
    <t>n.a.</t>
  </si>
  <si>
    <t>Financiera:  / Física:  / Registro: Obra concluida física y financieramente - SISTEMA: Pasa al siguiente nivel.</t>
  </si>
  <si>
    <t>JAL17170200892351</t>
  </si>
  <si>
    <t>Construcción Y Rehabilitación De Guarniciones, Banquetas, Obra Complementaria En Camellones En Diferentes Zonas Del Municipio De Zapopan, Jalisco, Frente 1.</t>
  </si>
  <si>
    <t>DOPI-MUN-FORTA-BAN-AD-016-2017</t>
  </si>
  <si>
    <t>JAL17170200892516</t>
  </si>
  <si>
    <t>Desazolve, Limpieza, Rectificación Y Obras De Protección En Los Arroyos Seco Y El Garabato, Municipio De Zapopan, Jalisco.</t>
  </si>
  <si>
    <t>DOPI-MUN-FORTA-DES-AD-022-2017</t>
  </si>
  <si>
    <t>JAL17170200892667</t>
  </si>
  <si>
    <t>Suministro Y Colocación De Estructuras De Protección De Rayos Ultravioleta En Los Planteles Educativos: Secundaria José Antonio Torres (14de50017t) Y Carlos González Peña (14epr1341c), Municipio De Za</t>
  </si>
  <si>
    <t>DOPI-MUN-FORTA-IE-AD-028-2017</t>
  </si>
  <si>
    <t>JAL17170200893077</t>
  </si>
  <si>
    <t>Peatonalización De Las Escuelas Primaria: Idolina Gaona Cosio De V. 14epr1441b, Rafael Ramírez 14dpr3739z,Antonio Caso Y Patria 14dpr2162z, Municipio De Zapopan, Jalisco.</t>
  </si>
  <si>
    <t>DOPI-MUN-FORTA-BAN-AD-055-2017</t>
  </si>
  <si>
    <t>JAL17170200893079</t>
  </si>
  <si>
    <t>Reencarpetamiento De La Calle Prolongación Pino Suárez Con Asfalto, De Periférico A Boulevard Del Rodeo, Tramo 1, En La Colonia El Vigía, En El Municipio De Zapopan, Jalisco.</t>
  </si>
  <si>
    <t>U132 Fondo para el Fortalecimiento de la Infraestructura Estatal y Municipal</t>
  </si>
  <si>
    <t>2017</t>
  </si>
  <si>
    <t xml:space="preserve">Financiera: DICHA OBRA SE ENCUENTRA CON EL REINTEGRO DE RECURSO NO EJERCIDO / Física:  / Registro:  </t>
  </si>
  <si>
    <t>JAL17170200893088</t>
  </si>
  <si>
    <t>Control De Calidad De Diferentes Obras 2017 Del Municipio De Zapopan, Jalisco, Etapa 2.</t>
  </si>
  <si>
    <t>DOPI-MUN-FORTA-SERV-AD-060-2017</t>
  </si>
  <si>
    <t>JAL17170200893100</t>
  </si>
  <si>
    <t>Construcción De La Calle Prolongación Acueducto Con Asfalto De Calzada Federalistas (Av. Del Valle) A Calzada Federalistas, En La Zona De Santa Margarita (Segunda Etapa), En El Municipio De Zapopan.</t>
  </si>
  <si>
    <t xml:space="preserve">Financiera: LA DIFERENCIA DE AVANCE FINANCIERO CORRESPONDE LO DE LA AUDITORIA SUPERIOR DE LA FEDERACION / Física: OBRA CONCLUIDA / Registro:  </t>
  </si>
  <si>
    <t>JAL17170200893108</t>
  </si>
  <si>
    <t>Construcción De La Calle Boulevard Del Rodeo Con Concreto Hidráulico Tramo 1, En Las Colonias Laureles, El Vigía Y Rinconada De La Azalea, En El Municipio De Zapopan, Jalisco.</t>
  </si>
  <si>
    <t>Financiera: LA DIFEENCIA ES LO DE AUDITORIOR SUPERIOR DE LA FEDERACION / Física: OBRA CONCLUIDA / Registro: SISTEMA: Pasa al siguiente nivel.</t>
  </si>
  <si>
    <t>JAL17170200893118</t>
  </si>
  <si>
    <t>Reencarpetamiento De Calle Melchor Ocampo Con Asfalto, De Periférico A Boulevard Del Rodeo, Tramo 1, En La Colonia El Vigía, En El Municipio De Zapopan, Jalisco.</t>
  </si>
  <si>
    <t xml:space="preserve">Financiera: LA DIFERENCIA CORRESPONDE A LO DE AUDITORIA SUPERIOR DE LA FEDERACION / Física: OBRA CONCLUIDA / Registro:  </t>
  </si>
  <si>
    <t>JAL17170200893133</t>
  </si>
  <si>
    <t>Construcción De La Primera Etapa (Reencarpetado) De Av. Acueducto De Calzada Federalistas A Av. Guadalajara, En La Colonia Real Del Valle, En El Municipio De Zapopan, Jalisco.</t>
  </si>
  <si>
    <t>Financiera: OBRA CONCLUIDA FINANCIERAMENTE / Física: OBRA CONCLUIDA / Registro: SISTEMA: Pasa al siguiente nivel.</t>
  </si>
  <si>
    <t>JAL17170200893140</t>
  </si>
  <si>
    <t>Construcción De La Calle Plata Con Concreto Hidráulico De Calle Estaño A Av. Juan Pablo Ii, En La Zona De San José Del Bajío, En El Municipio De Zapopan, Jalisco.</t>
  </si>
  <si>
    <t xml:space="preserve">Financiera: LA DIFERENCIA ES LOS DE AUDITORIA SUPERIOR DE LA FEDERACION  PARA SUPERVICION Y ADMINISTRACION / Física: OBRA CONCLUIDA / Registro:  </t>
  </si>
  <si>
    <t>JAL17170200893146</t>
  </si>
  <si>
    <t>Construcción De La Calle Boulevard Del Rodeo Con Concreto Hidráulico Tramo 2, En Las Colonias Laureles, El Vigía, Rinconada De La Azalea, En El Municipio De Zapopan, Jalisco.</t>
  </si>
  <si>
    <t>Dirección de Obras Públicas e Infraestructura.</t>
  </si>
  <si>
    <t xml:space="preserve">Financiera: LA DIFERENCIA ES LO DE LA AUDITORIA SUPERIOR DE LA FEDERACION PARA SUPERVISAR Y ADMINISTRACIÓN / Física: OBRA CONCLUIDA / Registro:  </t>
  </si>
  <si>
    <t>JAL17170200893157</t>
  </si>
  <si>
    <t>Construcción De La Calle Francisco Villa Con Concreto Hidráulico De Calle Abasolo A Calle Emiliano Zapata, En La Zona De Santa Ana Tepetitlán (Segunda Etapa), En El Municipio De Zapopan, Jalisco.</t>
  </si>
  <si>
    <t>JAL17170200894136</t>
  </si>
  <si>
    <t>Peatonalización (Banquetas Y Obras De Accesibilidad) Del Área De Influencia De Escuelas, Hospitales, Mercados, Centros Culturales, Plazas Públicas Y Clínicas, Municipio De Zapopan, Jalisco, Frente 1.</t>
  </si>
  <si>
    <t>DOPI-MUN-R33FORTA-BAN-CI-041-2017</t>
  </si>
  <si>
    <t>JAL17170200898950</t>
  </si>
  <si>
    <t>Pavimentación Con Concreto Hidráulico De La Lateral De Avenida Vallarta, Entre La Avenida Juan Palomar Y Arias Y Anillo Periférico, En El Municipio De Zapopan, Jalisco. - 5303340</t>
  </si>
  <si>
    <t>5303340</t>
  </si>
  <si>
    <t>MUNICIPIO</t>
  </si>
  <si>
    <t>Otros Proyectos</t>
  </si>
  <si>
    <t>JAL17170200898951</t>
  </si>
  <si>
    <t>Construcción De Vialidades Con Concreto Hidráulico En La Zona De San Juan De Ocotán (Segunda Etapa), En El Municipio De Zapopan, Jalisco. // (Construccion De La Calle Ocampo Con Concreto Hidraulico De Calle Independencia A Calle Parral, En La Zona De San Juan De Ocotan (Segunda Etapa), En El Municipio De Zapopan, Jalisco.) - 5301670</t>
  </si>
  <si>
    <t>5301670</t>
  </si>
  <si>
    <t>JAL17170300956969</t>
  </si>
  <si>
    <t>Construcción De Vialidades Con Concreto Hidráulico En La Zona De Santa Margarita (Segunda Etapa), En El Municipio De Zapopan, Jalisco. // (Construccion De La Calle Magnolia Con Concreto Hidraulico De Prolongacion Acueducto A Av. Santa Margarita, En La Zona De Santa Margarita (Segunda Etapa), En El Municipio De Zapopan, Jalisco.) - 5302984 - 3567</t>
  </si>
  <si>
    <t>3567</t>
  </si>
  <si>
    <t xml:space="preserve"> </t>
  </si>
  <si>
    <t>Financiera:  / Física:  / Registro: Obra concluida y finiquitada - SISTEMA: Pasa al siguiente nivel.</t>
  </si>
  <si>
    <t>JAL17170300957331</t>
  </si>
  <si>
    <t>Construcción De Vialidades Con Concreto Hidráulico En La Zona De San Juan De Ocotán (Segunda Etapa), En El Municipio De Zapopan, Jalisco. // (Construccion De La Calle Ocampo Con Concreto Hidraulico De Av. Aviacion A Calle Independencia, En La Zona De San Juan De Ocotan (Segunda Etapa), En El Municipio De Zapopan, Jalisco.) - 5300360 - 3536</t>
  </si>
  <si>
    <t>3536</t>
  </si>
  <si>
    <t>JAL17170300959571</t>
  </si>
  <si>
    <t>Construcción De Vialidades Con Concreto Hidráulico En La Zona De La Mesa Colorada (Segunda Etapa), En El Municipio De Zapopan, Jalisco. // (Construccion De La Calle Ozomatli Con Concreto Hidraulico De Calle Cholollan A Calle Deli, En La Zona De La Mesa Colorada (Segunda Etapa), En El Municipio De Zapopan, Jalisco.) - 5301604 - 3550</t>
  </si>
  <si>
    <t>3550</t>
  </si>
  <si>
    <t>JAL17170300964421</t>
  </si>
  <si>
    <t>Pavimentación De Av. Guadalajara Con Concreto Hidráulico Tramo 1, En La Colonia Nuevo México, Municipio De Zapopan, Jalisco.</t>
  </si>
  <si>
    <t>U130 Fortalecimiento Financiero</t>
  </si>
  <si>
    <t>JAL17170300966317</t>
  </si>
  <si>
    <t>Taller De Costura</t>
  </si>
  <si>
    <t>S054 Programa de Opciones Productivas</t>
  </si>
  <si>
    <t>20-Desarrollo Social</t>
  </si>
  <si>
    <t>MUNICIPIO DE ZAPOPÁN JALISCO</t>
  </si>
  <si>
    <t>Financiera: programa ejecutado al 100%  el siguiente trimestre se procedera a cerrarla en el sistema de hacienda / Física: taller al 100% / Registro: SISTEMA: Pasa al siguiente nivel.</t>
  </si>
  <si>
    <t>JAL17170300969234</t>
  </si>
  <si>
    <t>Sustitución De Red De Drenaje Sanitario En Calle De La Colonia Lomas De Tabachines I Sección, En El Municipio De Zapopan, Jalisco, Primera Etapa.</t>
  </si>
  <si>
    <t>DOPI-MUN-FORTA-DS-AD-076-2017</t>
  </si>
  <si>
    <t>JAL17170300969350</t>
  </si>
  <si>
    <t>Pavimentación De Av. Guadalajara Con Concreto Hidráulico Tramo 2, En La Colonia Nuevo México, Municipio De Zapopan, Jalisco.</t>
  </si>
  <si>
    <t>JAL17170300969357</t>
  </si>
  <si>
    <t>Pavimentación De Conexión Vial Centro Cultural Constitución - Auditorio Telmex, Con Pavimento Asfáltico, Tramo 1 (Calz. Constituyentes - Calle Obreros De Cananea) En La Colonia Constitución, Municipio</t>
  </si>
  <si>
    <t>JAL17170300969455</t>
  </si>
  <si>
    <t>Pavimentación Con Concreto Hidráulico De La Av. Royal Country, Segunda Etapa, En Los Fraccionamientos Royal Country, Puerta De Hierro Y Puerta Plata, Municipio De Zapopan, Jalisco.</t>
  </si>
  <si>
    <t xml:space="preserve">Financiera: OBRA CONCLUIDA FINANCIERAMENTE / Física: OBRA CONCLUIDA / Registro:  </t>
  </si>
  <si>
    <t>JAL17170300969476</t>
  </si>
  <si>
    <t>Pavimentación De Conexión Vial Centro Cultural Constitución - Auditorio Telmex, Con Pavimento Asfáltico, Tramo 2 (Calz. Constituyentes - Calle Obreros De Cananea) En La Colonia Constitución, Municipio</t>
  </si>
  <si>
    <t>JAL17170300969483</t>
  </si>
  <si>
    <t>Pavimentación De Vialidad De Acceso Al Centro De Desarrollo Comunitario Miramar, Calle Prolongación Guadalupe, En Las Colonias Miramar Y Carlos Rivera Aceves, Municipio De Zapopan, Jalisco.</t>
  </si>
  <si>
    <t>JAL17170300969490</t>
  </si>
  <si>
    <t>Pavimentación De Vialidad De Acceso Al Centro De Desarrollo Comunitario San Juan De Ocotán, Calle 16 De Septiembre, En San Juan De Ocotán, Municipio De Zapopan, Jalisco.</t>
  </si>
  <si>
    <t>JAL17170300969498</t>
  </si>
  <si>
    <t>Pavimentación De Vialidad De Acceso A La Unidad Deportiva Villa De Guadalupe, Calle San Pedro Y Calle Febronio Lara, En La Colonia Villa De Guadalupe, Municipio De Zapopan, Jalisco.</t>
  </si>
  <si>
    <t>JAL17170300969502</t>
  </si>
  <si>
    <t>Pavimentación De Vialidad De Acceso A La Unidad Paseos Del Briseño, Calle Magnolia, En Las Colonias Paseos Del Briseño Y Agrícola, Municipio De Zapopan, Jalisco.</t>
  </si>
  <si>
    <t>JAL17170300969506</t>
  </si>
  <si>
    <t>Reencarpetado Y Peatonalización De Vialidad De Acceso A La Unidad Deportiva Santa María Del Pueblito, Calle Independencia, En Santa María Del Pueblito, Municipio De Zapopan, Jalisco.</t>
  </si>
  <si>
    <t>JAL17170300969510</t>
  </si>
  <si>
    <t>Reencarpetado Y Peatonalización De Vialidad De Acceso A La Unidad Deportiva Santa Margarita, Calle Santa Matilde, En La Colonia Santa Margarita, Municipio De Zapopan, Jalisco.</t>
  </si>
  <si>
    <t xml:space="preserve">Financiera: OBRA CONCLUIDA FINANCIERAMENTE / Física:  / Registro:  </t>
  </si>
  <si>
    <t>JAL17170300969513</t>
  </si>
  <si>
    <t>Construcción De Colector Pluvial Sobre La Calle Cuarta Poniente, En La Colonia Nuevo México, Municipio De Zapopan, Jalisco.</t>
  </si>
  <si>
    <t>JAL17170300969515</t>
  </si>
  <si>
    <t>Construcción De Colector Pluvial Calle Atotonilco, En La Colonia Nuevo México, Municipio De Zapopan, Jalisco.</t>
  </si>
  <si>
    <t>Financiera: OBRA CONCLUIDA FINANCIERAMENTE / Física: OBERA CONCLUIDA FINANCIERAMENTE / Registro: SISTEMA: Pasa al siguiente nivel.</t>
  </si>
  <si>
    <t>JAL17170401050319</t>
  </si>
  <si>
    <t>Obras De Prevención De Inundaciones En La Calle Privada Guayabitos, Colonia Lomas De Tabachines, Municipio De Zapopan, Jalisco.</t>
  </si>
  <si>
    <t>DOPI-MUN-FORTA-CONT-AD-069-2017</t>
  </si>
  <si>
    <t>Obras Públicas</t>
  </si>
  <si>
    <t>JAL17170401050355</t>
  </si>
  <si>
    <t>Pavimentación Con Concreto Hidráulico De Calle Juan Del Carmen, De Calle Urano A Calle Obreros De Cananea, Incluye Agua Potable, Drenaje, Guarniciones, Banquetas, Servicios Complementarios Y Señalétic</t>
  </si>
  <si>
    <t>DOPI-MUN-FORTA-PAV-CI-078-2017</t>
  </si>
  <si>
    <t>JAL17170401050370</t>
  </si>
  <si>
    <t>Peatonalización, Construcción De Banquetas, Sustitución De Guarniciones, Bolardos Y Obra Complementaria En El Estacionamiento Del Hospital General De Zapopan, Municipio De Zapopan, Jalisco.</t>
  </si>
  <si>
    <t>DOPI-MUN-FORTA-BAN-AD-119-2017</t>
  </si>
  <si>
    <t>JAL17170401050390</t>
  </si>
  <si>
    <t>Elaboración De Proyecto, Obra Complementaria Suministro De Equipos Y Puesta En Marcha Del Centro De Comando, Control, Comunicaciones, Cómputo Y Coordinación Del Complejo C4 En El Edificio De Seguridad</t>
  </si>
  <si>
    <t>DOPI-MUN-RM-SP-CI-184-2017</t>
  </si>
  <si>
    <t>Seguridad</t>
  </si>
  <si>
    <t>JAL17170401050408</t>
  </si>
  <si>
    <t>Obra Complementaria En La Rehabilitación De La Cruz Verde Las Águilas, Ubicada En Av. López Mateos Y Calle Cruz Del Sur, En La Colonia Las Águilas, Municipio De Zapopan, Jalisco.</t>
  </si>
  <si>
    <t>DOPI-MUN-FORTA-IM-CI-219-2017</t>
  </si>
  <si>
    <t>JAL17170401050491</t>
  </si>
  <si>
    <t>Mejoramiento Fisico Del Espacio Publico Parque Aurelio Ortega Municipio De Zapopan Jalisco</t>
  </si>
  <si>
    <t>DOPI-FED-EP-EP-CI-303-2017</t>
  </si>
  <si>
    <t>S273 Programa de Infraestructura</t>
  </si>
  <si>
    <t>15-Desarrollo Agrario, Territorial y Urbano</t>
  </si>
  <si>
    <t>Financiera:  / Física: obra al 100% / Registro: SISTEMA: Pasa al siguiente nivel.</t>
  </si>
  <si>
    <t>JAL18170401050423</t>
  </si>
  <si>
    <t>Obra Emergente Para La Reconstrucción De Muro De Contención En El Arroyo Seco En El Tramo De La Calle Michoacán A Privada Arroyo Y En El Tramo De La Calle Guanajuato Y Tlaxcala A Calle Michoacán, En L</t>
  </si>
  <si>
    <t>DOPI-MUN-FORTA-CONT-AD-208-2017</t>
  </si>
  <si>
    <t>JAL18170401050432</t>
  </si>
  <si>
    <t xml:space="preserve">Obra Complementaria En La Pavimentación De La Calle Mármol, De Calle Cantera Al Arroyo Y En La Calle Obsidiana, De Calle Ópalo A Calle Coral, En La Colonia Pedregal De Zapopan (Loma Del Pedregal), En </t>
  </si>
  <si>
    <t>DOPI-MUN-FORTA-PAV-AD-206-2017</t>
  </si>
  <si>
    <t>JAL18180101069112</t>
  </si>
  <si>
    <t>Tecnologías, Infraestructura Y Equipamiento De Apoyo A La Operación Policial (Red Nacional De Radiocomunicación)</t>
  </si>
  <si>
    <t>FORTASEG 2018 2</t>
  </si>
  <si>
    <t>U007 Subsidios en materia de seguridad pública</t>
  </si>
  <si>
    <t>4-Gobernación</t>
  </si>
  <si>
    <t>Comisaría General de Seguridad Pública del Municipio de Zapopan, Jalisco</t>
  </si>
  <si>
    <t>Mobiliario y equipo</t>
  </si>
  <si>
    <t>Financiera: A la fecha, sólo se ha ministrado el recurso. En espera de iniciar proceso de licitación / Física:  / Registro: Es importante mencionar que existió un error durante la captura de datos en el primer trimestre, ya que se estaba tomando en cuenta el monto modificado y ministrado de radios y antenas (de los radios), cuando sólo se debe tomar el de los radios, ya que las antenas no entra dentro de un bien de inversión. Por ello, los montos correctos se reflejan en el segundo trimestre, donde sólo se toman en cuenta los radios. - SISTEMA: Pasa al siguiente nivel.</t>
  </si>
  <si>
    <t>JAL18180101072053</t>
  </si>
  <si>
    <t xml:space="preserve">Infraestructura Vial En El Municipio De Zapopan, Jalisco. // (Construcción De La Calle Guadalupe Victoria Con Concreto Hidráulico Entre La Calle Juárez Y 15 De Septiembre, En La Colonia Santa María Del Pueblito, Municipio De Zapopan, Jalisco.) / </t>
  </si>
  <si>
    <t>1368</t>
  </si>
  <si>
    <t>MUN</t>
  </si>
  <si>
    <t>JAL18180101077972</t>
  </si>
  <si>
    <t>Estudios Básicos Topográficos Para Diferentes Obras 2017, Frente 1, Del Municipio De Zapopan, Jalisco.</t>
  </si>
  <si>
    <t>DOPI-MUN-FORTA-PROY-AD-094-2017</t>
  </si>
  <si>
    <t>JAL18180101077977</t>
  </si>
  <si>
    <t>Construcción De Fuente Interactiva Y Estructura Con Lonaria Para Protección De Rayos Ultravioleta Para Gradería En Cancha De Fut Bol De La Unidad Deportiva Miguel De La Madrid, Municipio De Zapopan, J</t>
  </si>
  <si>
    <t>DOPI-MUN-RM-ID-AD-377-2017</t>
  </si>
  <si>
    <t>JAL18180201099251</t>
  </si>
  <si>
    <t>Construcción De Línea De Drenaje En La Colonia Mesa Colorada Poniente - 126031</t>
  </si>
  <si>
    <t>126031</t>
  </si>
  <si>
    <t>DIRECCION DE OBRAS PUBLICAS E INFRAESTRUCTURA</t>
  </si>
  <si>
    <t>Financiera: EN PROCESO / Física: POR  INICIAR / Registro: SISTEMA: Pasa al siguiente nivel.</t>
  </si>
  <si>
    <t>JAL18180201099252</t>
  </si>
  <si>
    <t>Construcción De Boca De Tormenta Sobre Calle Valle De Ameca En La Colonia Jardines Del Valle - 126117</t>
  </si>
  <si>
    <t>126117</t>
  </si>
  <si>
    <t>Financiera: obra en proceso / Física: obra en proceso / Registro: SISTEMA: Pasa al siguiente nivel.</t>
  </si>
  <si>
    <t>JAL18180201099253</t>
  </si>
  <si>
    <t>Construcción De Agua Potable En La Colonia Mesa Colorada Poniente - 125759</t>
  </si>
  <si>
    <t>125759</t>
  </si>
  <si>
    <t xml:space="preserve">Financiera: OBRA POR INICIAR / Física: OBRA POR INICIAR / Registro:  </t>
  </si>
  <si>
    <t>JAL18180201099254</t>
  </si>
  <si>
    <t>Pavimentación Con Concreto Hidráulico En La Colonia Fresno - 125824</t>
  </si>
  <si>
    <t>125824</t>
  </si>
  <si>
    <t>JAL18180201099255</t>
  </si>
  <si>
    <t>Red De Electrificación En La Colonia Valle De Los Robles - 116660</t>
  </si>
  <si>
    <t>116660</t>
  </si>
  <si>
    <t>DIRECCIÓN DE OBRAS PÚBLICAS E INFRAESTRUCTURA</t>
  </si>
  <si>
    <t>JAL18180201099256</t>
  </si>
  <si>
    <t>Rehabilitación De Líneas De Agua Potable Y Drenaje En La Colonia Indígena De Mezquitan Primera Sección - 116480</t>
  </si>
  <si>
    <t>116480</t>
  </si>
  <si>
    <t>JAL18180201099257</t>
  </si>
  <si>
    <t>Complemento De Electrificación En La Colonia Lomas De La Mesa Colorada - 115688</t>
  </si>
  <si>
    <t>115688</t>
  </si>
  <si>
    <t xml:space="preserve">Financiera: obra en proceso / Física: obra en proceso / Registro:  </t>
  </si>
  <si>
    <t>JAL18180201099258</t>
  </si>
  <si>
    <t>Pavimentación Con Concreto Hidráulico En La Colonia El Zapote Ii - 117369</t>
  </si>
  <si>
    <t>117369</t>
  </si>
  <si>
    <t>JAL18180201099259</t>
  </si>
  <si>
    <t>Complemento De Electrificación En La Colonia Jardin Del Vergel Primera Sección - 114875</t>
  </si>
  <si>
    <t>114875</t>
  </si>
  <si>
    <t>JAL18180201099260</t>
  </si>
  <si>
    <t>Electrificación En El Ejido Nuevo San Martín Frente Uno Y Dos - 55566</t>
  </si>
  <si>
    <t>55566</t>
  </si>
  <si>
    <t>DIRECCION DE OBRAS E INFRAESTRUCTURA</t>
  </si>
  <si>
    <t>JAL18180201099261</t>
  </si>
  <si>
    <t>Construcción Drenaje En La Colonia Mariano Otero - 51740</t>
  </si>
  <si>
    <t>51740</t>
  </si>
  <si>
    <t>DIRECCION DE OBRAS PUBLICAS E INFRESTRUCTURA</t>
  </si>
  <si>
    <t>JAL18180201099262</t>
  </si>
  <si>
    <t>Pavimentación Con Concreto Hidráulico En La Colonia Palmira - 51949</t>
  </si>
  <si>
    <t>51949</t>
  </si>
  <si>
    <t>JAL18180201099263</t>
  </si>
  <si>
    <t>Electrificación En La Colonia Jardines De Santa Ana - 53133</t>
  </si>
  <si>
    <t>53133</t>
  </si>
  <si>
    <t>JAL18180201099264</t>
  </si>
  <si>
    <t>Construcción De Líneas De Drenaje En La Colonia Miramar - 39018</t>
  </si>
  <si>
    <t>39018</t>
  </si>
  <si>
    <t>JAL18180201099265</t>
  </si>
  <si>
    <t>Construcción De Red De Drenaje En La Colonia Puerta Del Bosque - 38667</t>
  </si>
  <si>
    <t>38667</t>
  </si>
  <si>
    <t>JAL18180201099266</t>
  </si>
  <si>
    <t>Construcción De Líneas De Agua Potable En La Colonia Miramar - 39629</t>
  </si>
  <si>
    <t>39629</t>
  </si>
  <si>
    <t>JAL18180201099267</t>
  </si>
  <si>
    <t>Construcción De Línea De Agua Potable En La Colonia Mariano Otero - 41953</t>
  </si>
  <si>
    <t>41953</t>
  </si>
  <si>
    <t>JAL18180201099268</t>
  </si>
  <si>
    <t>Construcción De La Tercera Etapa De Red De Drenaje En La Colonia Lomas Del Centinela Ii - 33472</t>
  </si>
  <si>
    <t>33472</t>
  </si>
  <si>
    <t>DIRECCION DE OBRAS PUBLICAS E INFRAESTRUCTURA DE ZAPOPAN</t>
  </si>
  <si>
    <t>JAL18180201099269</t>
  </si>
  <si>
    <t>Construcción De La Tercera Agua Potable En La Colonia Lomas Del Centinela Ii - 33335</t>
  </si>
  <si>
    <t>33335</t>
  </si>
  <si>
    <t>JAL18180201099290</t>
  </si>
  <si>
    <t>Electrificación San Miguel Tateposco - 104535</t>
  </si>
  <si>
    <t>104535</t>
  </si>
  <si>
    <t>San Esteban (San Miguel Tateposco)</t>
  </si>
  <si>
    <t>JAL18180201099291</t>
  </si>
  <si>
    <t>Construcción De R Agua Potable En La Colonia San José Ejidal - 125611</t>
  </si>
  <si>
    <t>125611</t>
  </si>
  <si>
    <t>JAL18180201099292</t>
  </si>
  <si>
    <t>Construcción De Drenaje En La Colonia De San Jose Ejidal - 125287</t>
  </si>
  <si>
    <t>125287</t>
  </si>
  <si>
    <t>JAL18180201099293</t>
  </si>
  <si>
    <t>Construccion De Colector Pluvial En La Colonia La Magdalena Segunda Etapa - 110879</t>
  </si>
  <si>
    <t>110879</t>
  </si>
  <si>
    <t>JAL18180201099294</t>
  </si>
  <si>
    <t>Pavimentacion Con Concreto Hidraulico En La Colonia La Magdalena Frente Dos - 111509</t>
  </si>
  <si>
    <t>111509</t>
  </si>
  <si>
    <t>JAL18180201099295</t>
  </si>
  <si>
    <t>Pavimientación Con Concreto Hidráulico En La Colonia La Magdalena Frente Uno - 111115</t>
  </si>
  <si>
    <t>111115</t>
  </si>
  <si>
    <t>JAL18180201099296</t>
  </si>
  <si>
    <t>Colector Lomas De Montechelo - 91717</t>
  </si>
  <si>
    <t>91717</t>
  </si>
  <si>
    <t>Lomas de Montechelo (El Pedregal)</t>
  </si>
  <si>
    <t>DOPI ZAPOPAN</t>
  </si>
  <si>
    <t>JAL18180201099297</t>
  </si>
  <si>
    <t>Construcción De Planta De Tratamiento En La Localidad De Lomas De Montechelo El Pedregal - 93393</t>
  </si>
  <si>
    <t>93393</t>
  </si>
  <si>
    <t>JAL18180201135804</t>
  </si>
  <si>
    <t>Infraestructura Vial En El Municipio De Zapopan, Jalisco. // (Construcción De Calle López Cotilla Con Concreto Hidráulico Entre La Calle Zaragoza Y Avenida Vallarta, En La Colonia Jocotán, Municipio De Zapopan, Jalisco.)</t>
  </si>
  <si>
    <t>Sin reporte de información por la Entidad y Municipio</t>
  </si>
  <si>
    <t>Financiera: No se ha iniciado ningún pago. / Física:  / Registro: No se ha recibido ministración, por lo que todo se pone en ceros para que no marque error en el sistema.</t>
  </si>
  <si>
    <t>JAL18180201135860</t>
  </si>
  <si>
    <t>Infraestructura Vial En El Municipio De Zapopan, Jalisco. // (Construcción De Calle 16 De Septiembre Con Concreto Hidráulico, Entre La Calle Ocampo Y 5 De Mayo, En La Colonia San Juan De Ocotán, Municipio De Zapopan, Jalisco.)</t>
  </si>
  <si>
    <t>Financiera: No se ha iniciado ningún pago. / Física: Obra en proceso, sin iniciar pagos. / Registro: SISTEMA: Pasa al siguiente nivel.</t>
  </si>
  <si>
    <t>JAL18180201136007</t>
  </si>
  <si>
    <t>Infraestructura Vial En El Municipio De Zapopan, Jalisco. // (Construcción De La Calle 5 De Mayo Con Concreto Hidráulico Entre La Calle Juárez Y Francisco I. Madero, En La Colonia Santa Ana Tepetitlan, Municipio De Zapopan, Jalisco.)</t>
  </si>
  <si>
    <t xml:space="preserve">Financiera: No se ha iniciado ningún pago / Física: Obra en proceso, sin iniciar pagos. / Registro: No se ha recibido ministración, por lo que todo se pone en ceros para que no marque error en el sistema. </t>
  </si>
  <si>
    <t>JAL18180201136186</t>
  </si>
  <si>
    <t>Infraestructura Vial En El Municipio De Zapopan, Jalisco. // (Construcción De La Calle Arenales Con Concreto Hidráulico Entre La Calle Oro Y La Calle Mica, En La Colonia Arenales Tapatíos, Municipio De Zapopan, Jalisco.)</t>
  </si>
  <si>
    <t xml:space="preserve">Financiera: No se ha iniciado ningún pago. / Física:  / Registro: No se ha recibido ministración, por lo que todo se pone en ceros para que no marque error en el sistema. </t>
  </si>
  <si>
    <t>JAL18180201136401</t>
  </si>
  <si>
    <t>Infraestructura Vial En El Municipio De Zapopan, Jalisco. // (Construcción De Avenida El Collí Con Concreto Hidráulico Entre La Calle Roble Y Las Torres, En La Colonia Paraísos Del Collí, Municipio De Zapopan, Jalisco.)</t>
  </si>
  <si>
    <t>JAL18180201138218</t>
  </si>
  <si>
    <t>Construcción De Ingreso Principal, Estructura Con Lonaría, Rehabilitación De Canchas De Usos Múltiples, Andadores Y Alumbrado En El Parque De La Estrella, Ubicado En La Colonia Arcos De Zapopan, Munic</t>
  </si>
  <si>
    <t>DOPI-MUN-FORTA-ID-CI-079-2018</t>
  </si>
  <si>
    <t>Financiera: Obra sin iniciar financieramente / Física: Obra con un avance del 40% / Registro: Obra en ejecución, pero sin iniciar financieramente. - SISTEMA: Pasa al siguiente nivel.</t>
  </si>
  <si>
    <t>JAL18180201138233</t>
  </si>
  <si>
    <t>Unidad Deportiva Tecolandía (Rehabilitación De Cancha De Pasto Sintético, Construcción De Cancha De Futbol 7, Cercado Perimetral Y Construcción De Barda, Reparación De Banquetas), Municipio De Zapopan</t>
  </si>
  <si>
    <t>DOPI-MUN-FORTA-ID-CI-080-2018</t>
  </si>
  <si>
    <t>Financiera: Se otorgó anticipo del 25% / Física: Obra en proceso / Registro: SISTEMA: Pasa al siguiente nivel.</t>
  </si>
  <si>
    <t>JAL18180201138248</t>
  </si>
  <si>
    <t>Unidad Deportiva Tecolandía (Rehabilitación De 6 Canchas De Usos Múltiples, Techado De Cancha De Usos Múltiples Y Construcción De Centro De Usos Múltiples En La Planta Alta), Municipio De Zapopan, Jal</t>
  </si>
  <si>
    <t>DOPI-MUN-FORTA-ID-CI-081-2018</t>
  </si>
  <si>
    <t>JAL18180201138260</t>
  </si>
  <si>
    <t>Remozamiento De Camellón En La Intersección De Av. Vallarta Y Calzada Lázaro Cárdenas, En El Nodo Vial Los Cubos, Colonia Prados Vallarta, Municipio De Zapopan, Jalisco.</t>
  </si>
  <si>
    <t>DOPI-MUN-FORTA-BAN-CI-082-2018</t>
  </si>
  <si>
    <t>JAL18180201138270</t>
  </si>
  <si>
    <t>Estructuras Con Lonaría, Rehabilitación De Cancha De Usos Múltiples, Peatonalización Y Obra Complementaria En La Escuela Primaria Urbana 1249 Antonio Gómez Robledo, Ubicada En Marina Vallarta S/N, Col</t>
  </si>
  <si>
    <t>DOPI-MUN-FORTA-IE-CI-083-2018</t>
  </si>
  <si>
    <t>JAL18180201138279</t>
  </si>
  <si>
    <t>Estructuras Con Lonaría, Rehabilitación De Cancha De Usos Múltiples, Peatonalización Y Obra Complementaria En La Escuela Primaria José López Portillo Y Rojas, Ubicada En Calle Río Cihuatlán No.2763, C</t>
  </si>
  <si>
    <t>DOPI-MUN-FORTA-IE-CI-084-2018</t>
  </si>
  <si>
    <t>JAL18180201138292</t>
  </si>
  <si>
    <t>Estructuras Con Lonaría, Rehabilitación De Cancha De Usos Múltiples, Peatonalización Y Obra Complementaria En La Escuela Primaria Pensador Mexicano, Ubicada En La Calle San Miguel No. 2005, Colonia La</t>
  </si>
  <si>
    <t>DOPI-MUN-FORTA-IE-CI-085-2018</t>
  </si>
  <si>
    <t>JAL18180201138300</t>
  </si>
  <si>
    <t>Estructuras Con Lonaría, Rehabilitación De Cancha De Usos Múltiples, Peatonalización Y Obra Complementaria En El Preescolar Jardín De Niños María Guadalupe Palafox Ornelas, Ubicado En La Calle López P</t>
  </si>
  <si>
    <t>DOPI-MUN-FORTA-IE-CI-086-2018</t>
  </si>
  <si>
    <t>JAL18180201138317</t>
  </si>
  <si>
    <t>Estructuras Con Lonaría, Rehabilitación De Cancha De Usos Múltiples, Peatonalización Y Obra Complementaria En La Escuela Primaria J. Jesús González Gallo, Ubicada En La Calle Sayil, Colonia Jardínes D</t>
  </si>
  <si>
    <t>DOPI-MUN-FORTA-IE-CI-087-2018</t>
  </si>
  <si>
    <t>JAL18180201142041</t>
  </si>
  <si>
    <t>Fortalecimiento De Programas Prioritarios Locales De Las Instituciones De Seguridad Pública E Impartición De Justicia - Equipamiento De Personal Policial (Chalecos Antibalas)</t>
  </si>
  <si>
    <t>FORTASEG 2018 4</t>
  </si>
  <si>
    <t>Comisaría General de Seguridad Pública</t>
  </si>
  <si>
    <t>Equipo de seguridad</t>
  </si>
  <si>
    <t>JAL18180201142044</t>
  </si>
  <si>
    <t>Fortalecimiento De Programas Prioritarios Locales De Las Instituciones De Seguridad Pública E Impartición De Justicia - Equipamiento De Personal Policial (Cascos De Motociclista)</t>
  </si>
  <si>
    <t>FORTASEG 2018 5</t>
  </si>
  <si>
    <t>Piezas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</si>
</sst>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34">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25" fillId="0" borderId="10" xfId="0" applyNumberFormat="1" applyFont="1" applyFill="1" applyBorder="1" applyAlignment="1">
      <alignment horizontal="left" vertical="center" wrapText="1"/>
    </xf>
    <xf numFmtId="168"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30" fillId="33" borderId="0" xfId="0" applyFont="1" applyFill="1" applyAlignment="1">
      <alignment horizontal="lef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25" fillId="0" borderId="16" xfId="42" applyFont="1" applyFill="1" applyBorder="1" applyAlignment="1">
      <alignment horizontal="left" vertical="center"/>
    </xf>
    <xf numFmtId="0" fontId="25" fillId="0" borderId="10" xfId="0" applyFont="1" applyFill="1" applyBorder="1" applyAlignment="1">
      <alignment horizontal="left" vertical="center" wrapText="1"/>
    </xf>
    <xf numFmtId="0" fontId="25" fillId="0" borderId="10" xfId="0" applyFont="1" applyFill="1" applyBorder="1" applyAlignment="1">
      <alignment vertical="center" wrapText="1"/>
    </xf>
    <xf numFmtId="168" fontId="25" fillId="0" borderId="10" xfId="0" applyNumberFormat="1" applyFont="1" applyFill="1" applyBorder="1" applyAlignment="1">
      <alignment vertical="center" wrapText="1"/>
    </xf>
    <xf numFmtId="168" fontId="25" fillId="0" borderId="10" xfId="0" applyNumberFormat="1" applyFont="1" applyFill="1" applyBorder="1" applyAlignment="1">
      <alignment horizontal="center" vertical="center" wrapText="1"/>
    </xf>
    <xf numFmtId="4" fontId="25" fillId="0" borderId="10" xfId="0" applyNumberFormat="1" applyFont="1" applyFill="1" applyBorder="1" applyAlignment="1">
      <alignment horizontal="center" vertical="center" wrapText="1"/>
    </xf>
    <xf numFmtId="169" fontId="25" fillId="0" borderId="18" xfId="0" applyNumberFormat="1" applyFont="1" applyFill="1" applyBorder="1" applyAlignment="1">
      <alignment horizontal="center" vertical="center" wrapText="1"/>
    </xf>
    <xf numFmtId="10" fontId="25" fillId="0" borderId="10" xfId="0" applyNumberFormat="1" applyFont="1" applyFill="1" applyBorder="1" applyAlignment="1">
      <alignment horizontal="left"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8" fontId="25" fillId="0" borderId="18" xfId="0" applyNumberFormat="1" applyFont="1" applyFill="1" applyBorder="1" applyAlignment="1">
      <alignment vertical="center" wrapText="1"/>
    </xf>
    <xf numFmtId="168" fontId="25" fillId="0" borderId="18" xfId="0" applyNumberFormat="1" applyFont="1" applyFill="1" applyBorder="1" applyAlignment="1">
      <alignment horizontal="left" vertical="center" wrapText="1"/>
    </xf>
    <xf numFmtId="168"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9"/>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1" t="s">
        <v>0</v>
      </c>
      <c r="C3" s="1"/>
      <c r="D3" s="1"/>
      <c r="E3" s="1"/>
      <c r="F3" s="1"/>
      <c r="G3" s="1"/>
      <c r="H3" s="1"/>
      <c r="I3" s="2"/>
      <c r="J3" s="3" t="s">
        <v>1</v>
      </c>
      <c r="K3" s="3"/>
      <c r="L3" s="3"/>
      <c r="M3" s="3"/>
    </row>
    <row r="4" spans="2:13" ht="3.75" customHeight="1"/>
    <row r="5" spans="2:13" ht="2.25" customHeight="1">
      <c r="B5" s="4"/>
      <c r="C5" s="4"/>
      <c r="D5" s="4"/>
      <c r="E5" s="4"/>
      <c r="F5" s="4"/>
      <c r="G5" s="4"/>
      <c r="H5" s="4"/>
      <c r="I5" s="4"/>
      <c r="J5" s="4"/>
      <c r="K5" s="4"/>
      <c r="L5" s="4"/>
      <c r="M5" s="4"/>
    </row>
    <row r="6" spans="2:13" ht="53.1" customHeight="1">
      <c r="G6" s="5"/>
      <c r="I6" s="6"/>
      <c r="J6" s="7"/>
    </row>
    <row r="7" spans="2:13" ht="55.5" customHeight="1" thickBot="1">
      <c r="F7" s="9" t="s">
        <v>2</v>
      </c>
      <c r="G7" s="9"/>
      <c r="H7" s="9" t="s">
        <v>3</v>
      </c>
      <c r="I7" s="9"/>
      <c r="J7" s="9" t="s">
        <v>4</v>
      </c>
      <c r="K7" s="9"/>
    </row>
    <row r="8" spans="2:13" ht="25.5" customHeight="1" thickTop="1" thickBot="1">
      <c r="D8" s="10" t="s">
        <v>5</v>
      </c>
      <c r="F8" s="11">
        <v>138</v>
      </c>
      <c r="H8" s="11">
        <v>1</v>
      </c>
      <c r="J8" s="11">
        <v>126</v>
      </c>
      <c r="K8" s="12"/>
    </row>
    <row r="9"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48"/>
  <sheetViews>
    <sheetView showGridLines="0" tabSelected="1" view="pageBreakPreview" zoomScale="80" zoomScaleNormal="80" zoomScaleSheetLayoutView="80" workbookViewId="0">
      <selection activeCell="C3" sqref="C3:M3"/>
    </sheetView>
  </sheetViews>
  <sheetFormatPr baseColWidth="10" defaultColWidth="11.42578125" defaultRowHeight="12.75"/>
  <cols>
    <col min="1" max="1" width="4" style="13" customWidth="1"/>
    <col min="2" max="2" width="1.42578125" style="13" customWidth="1"/>
    <col min="3" max="3" width="25.85546875" style="13" bestFit="1" customWidth="1"/>
    <col min="4" max="4" width="41.7109375" style="13" customWidth="1"/>
    <col min="5" max="6" width="23.7109375" style="13" customWidth="1"/>
    <col min="7" max="7" width="16.140625" style="13" customWidth="1"/>
    <col min="8" max="8" width="21.7109375" style="13" customWidth="1"/>
    <col min="9" max="9" width="9.85546875" style="13" bestFit="1" customWidth="1"/>
    <col min="10" max="10" width="22.28515625" style="13" bestFit="1" customWidth="1"/>
    <col min="11" max="11" width="31.140625" style="13" bestFit="1" customWidth="1"/>
    <col min="12" max="12" width="30.140625" style="13" customWidth="1"/>
    <col min="13" max="14" width="42.85546875" style="13" bestFit="1" customWidth="1"/>
    <col min="15" max="15" width="21.140625" style="13" bestFit="1" customWidth="1"/>
    <col min="16" max="16" width="13.7109375" style="13" customWidth="1"/>
    <col min="17" max="17" width="18" style="13" customWidth="1"/>
    <col min="18" max="18" width="15.42578125" style="13" bestFit="1" customWidth="1"/>
    <col min="19" max="19" width="14.7109375" style="13" bestFit="1" customWidth="1"/>
    <col min="20" max="20" width="16.5703125" style="13" customWidth="1"/>
    <col min="21" max="21" width="18.140625" style="13" bestFit="1" customWidth="1"/>
    <col min="22" max="22" width="14.7109375" style="13" bestFit="1" customWidth="1"/>
    <col min="23" max="26" width="14.140625" style="13" customWidth="1"/>
    <col min="27" max="28" width="22" style="13" bestFit="1" customWidth="1"/>
    <col min="29" max="29" width="13.7109375" style="13" bestFit="1" customWidth="1"/>
    <col min="30" max="30" width="12.140625" style="13" customWidth="1"/>
    <col min="31" max="31" width="63.140625" style="13" customWidth="1"/>
    <col min="32" max="32" width="1.42578125" style="13" customWidth="1"/>
  </cols>
  <sheetData>
    <row r="1" spans="2:32" ht="12.75" customHeight="1"/>
    <row r="2" spans="2:32" ht="13.5" customHeight="1">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2:32" ht="49.5" customHeight="1">
      <c r="B3" s="15"/>
      <c r="C3" s="16" t="s">
        <v>6</v>
      </c>
      <c r="D3" s="16"/>
      <c r="E3" s="16"/>
      <c r="F3" s="16"/>
      <c r="G3" s="16"/>
      <c r="H3" s="16"/>
      <c r="I3" s="16"/>
      <c r="J3" s="16"/>
      <c r="K3" s="16"/>
      <c r="L3" s="16"/>
      <c r="M3" s="16"/>
      <c r="N3" s="17"/>
      <c r="O3" s="17"/>
      <c r="P3" s="17"/>
      <c r="Q3" s="17"/>
      <c r="R3" s="17"/>
      <c r="S3" s="17"/>
      <c r="T3" s="17"/>
      <c r="U3" s="17"/>
      <c r="V3" s="17"/>
      <c r="W3" s="18"/>
      <c r="X3" s="19"/>
      <c r="Y3" s="18"/>
      <c r="Z3" s="18"/>
      <c r="AC3" s="18"/>
      <c r="AD3" s="3" t="s">
        <v>1</v>
      </c>
      <c r="AE3" s="3"/>
      <c r="AF3" s="18"/>
    </row>
    <row r="4" spans="2:32" ht="3" customHeight="1">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2:32" ht="2.25" customHeight="1">
      <c r="B5" s="21"/>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2:32" ht="7.5" customHeight="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2:32" ht="15" customHeight="1">
      <c r="B7" s="23"/>
      <c r="C7" s="24" t="s">
        <v>7</v>
      </c>
      <c r="D7" s="24"/>
      <c r="E7" s="24"/>
      <c r="F7" s="24"/>
      <c r="G7" s="24"/>
      <c r="H7" s="24"/>
      <c r="I7" s="24"/>
      <c r="J7" s="24"/>
      <c r="K7" s="24"/>
      <c r="L7" s="24"/>
      <c r="M7" s="23"/>
      <c r="N7" s="23"/>
      <c r="O7" s="23"/>
      <c r="P7" s="23"/>
      <c r="Q7" s="23"/>
      <c r="R7" s="23"/>
      <c r="S7" s="23"/>
      <c r="T7" s="23"/>
      <c r="U7" s="23"/>
      <c r="V7" s="23"/>
      <c r="W7" s="23"/>
      <c r="X7" s="23"/>
      <c r="Y7" s="23"/>
      <c r="Z7" s="23"/>
      <c r="AA7" s="23"/>
      <c r="AB7" s="23"/>
      <c r="AC7" s="23"/>
      <c r="AD7" s="23"/>
      <c r="AE7" s="23"/>
      <c r="AF7" s="23"/>
    </row>
    <row r="8" spans="2:32" ht="7.5" customHeight="1">
      <c r="B8" s="23"/>
      <c r="C8" s="20"/>
      <c r="D8" s="20"/>
      <c r="E8" s="20"/>
      <c r="F8" s="23"/>
      <c r="G8" s="23"/>
      <c r="H8" s="23"/>
      <c r="I8" s="23"/>
      <c r="J8" s="23"/>
      <c r="K8" s="25"/>
      <c r="L8" s="25"/>
      <c r="M8" s="25"/>
      <c r="N8" s="25"/>
      <c r="O8" s="25"/>
      <c r="P8" s="25"/>
      <c r="Q8" s="25"/>
      <c r="R8" s="25"/>
      <c r="S8" s="25"/>
      <c r="T8" s="25"/>
      <c r="U8" s="25"/>
      <c r="V8" s="25"/>
      <c r="W8" s="26"/>
      <c r="X8" s="26"/>
      <c r="Y8" s="26"/>
      <c r="Z8" s="26"/>
      <c r="AA8" s="23"/>
      <c r="AB8" s="23"/>
      <c r="AC8" s="23"/>
      <c r="AD8" s="23"/>
      <c r="AE8" s="23"/>
      <c r="AF8" s="23"/>
    </row>
    <row r="9" spans="2:32" ht="21" customHeight="1" thickBot="1">
      <c r="B9" s="23"/>
      <c r="C9" s="28" t="s">
        <v>8</v>
      </c>
      <c r="D9" s="28"/>
      <c r="E9" s="28"/>
      <c r="F9" s="28"/>
      <c r="G9" s="28"/>
      <c r="H9" s="28"/>
      <c r="I9" s="28"/>
      <c r="J9" s="28"/>
      <c r="K9" s="28"/>
      <c r="L9" s="28"/>
      <c r="M9" s="28"/>
      <c r="N9" s="28"/>
      <c r="O9" s="28"/>
      <c r="P9" s="27"/>
      <c r="Q9" s="29" t="s">
        <v>9</v>
      </c>
      <c r="R9" s="31"/>
      <c r="S9" s="31"/>
      <c r="T9" s="31"/>
      <c r="U9" s="31"/>
      <c r="V9" s="31"/>
      <c r="W9" s="31"/>
      <c r="X9" s="31"/>
      <c r="Y9" s="31"/>
      <c r="Z9" s="30"/>
      <c r="AA9" s="32" t="s">
        <v>10</v>
      </c>
      <c r="AB9" s="34"/>
      <c r="AC9" s="34"/>
      <c r="AD9" s="33"/>
      <c r="AE9" s="35" t="s">
        <v>11</v>
      </c>
      <c r="AF9" s="23"/>
    </row>
    <row r="10" spans="2:32" s="36" customFormat="1" ht="38.25" customHeight="1" thickBot="1">
      <c r="B10" s="37"/>
      <c r="C10" s="38" t="s">
        <v>12</v>
      </c>
      <c r="D10" s="39" t="s">
        <v>13</v>
      </c>
      <c r="E10" s="39" t="s">
        <v>14</v>
      </c>
      <c r="F10" s="39" t="s">
        <v>15</v>
      </c>
      <c r="G10" s="39" t="s">
        <v>16</v>
      </c>
      <c r="H10" s="39" t="s">
        <v>17</v>
      </c>
      <c r="I10" s="39" t="s">
        <v>18</v>
      </c>
      <c r="J10" s="39" t="s">
        <v>19</v>
      </c>
      <c r="K10" s="39" t="s">
        <v>20</v>
      </c>
      <c r="L10" s="40" t="s">
        <v>21</v>
      </c>
      <c r="M10" s="39" t="s">
        <v>22</v>
      </c>
      <c r="N10" s="39" t="s">
        <v>23</v>
      </c>
      <c r="O10" s="39" t="s">
        <v>24</v>
      </c>
      <c r="P10" s="39" t="s">
        <v>25</v>
      </c>
      <c r="Q10" s="39" t="s">
        <v>26</v>
      </c>
      <c r="R10" s="39" t="s">
        <v>27</v>
      </c>
      <c r="S10" s="39" t="s">
        <v>28</v>
      </c>
      <c r="T10" s="40" t="s">
        <v>29</v>
      </c>
      <c r="U10" s="39" t="s">
        <v>30</v>
      </c>
      <c r="V10" s="39" t="s">
        <v>31</v>
      </c>
      <c r="W10" s="39" t="s">
        <v>32</v>
      </c>
      <c r="X10" s="39" t="s">
        <v>33</v>
      </c>
      <c r="Y10" s="39" t="s">
        <v>34</v>
      </c>
      <c r="Z10" s="39" t="s">
        <v>35</v>
      </c>
      <c r="AA10" s="39" t="s">
        <v>36</v>
      </c>
      <c r="AB10" s="39" t="s">
        <v>37</v>
      </c>
      <c r="AC10" s="39" t="s">
        <v>38</v>
      </c>
      <c r="AD10" s="39" t="s">
        <v>39</v>
      </c>
      <c r="AE10" s="35"/>
      <c r="AF10" s="37"/>
    </row>
    <row r="11" spans="2:32" ht="60.75" customHeight="1">
      <c r="B11" s="23"/>
      <c r="C11" s="41" t="s">
        <v>40</v>
      </c>
      <c r="D11" s="42" t="s">
        <v>41</v>
      </c>
      <c r="E11" s="43" t="s">
        <v>42</v>
      </c>
      <c r="F11" s="43" t="s">
        <v>5</v>
      </c>
      <c r="G11" s="43" t="s">
        <v>43</v>
      </c>
      <c r="H11" s="44" t="s">
        <v>44</v>
      </c>
      <c r="I11" s="44" t="s">
        <v>45</v>
      </c>
      <c r="J11" s="8" t="s">
        <v>46</v>
      </c>
      <c r="K11" s="44" t="s">
        <v>47</v>
      </c>
      <c r="L11" s="45" t="s">
        <v>45</v>
      </c>
      <c r="M11" s="8" t="s">
        <v>48</v>
      </c>
      <c r="N11" s="8" t="s">
        <v>49</v>
      </c>
      <c r="O11" s="44" t="s">
        <v>50</v>
      </c>
      <c r="P11" s="45" t="s">
        <v>51</v>
      </c>
      <c r="Q11" s="45" t="s">
        <v>52</v>
      </c>
      <c r="R11" s="44">
        <v>798123.45</v>
      </c>
      <c r="S11" s="44">
        <v>798123.45</v>
      </c>
      <c r="T11" s="44">
        <v>798123.45</v>
      </c>
      <c r="U11" s="44">
        <v>798123.45</v>
      </c>
      <c r="V11" s="44">
        <v>798123.45</v>
      </c>
      <c r="W11" s="44">
        <v>199530.86</v>
      </c>
      <c r="X11" s="44">
        <v>199530.86</v>
      </c>
      <c r="Y11" s="46">
        <f t="shared" ref="Y11:Y42" si="0">IF(ISERROR(W11/S11),0,((W11/S11)*100))</f>
        <v>24.999999686765246</v>
      </c>
      <c r="Z11" s="45">
        <v>0</v>
      </c>
      <c r="AA11" s="45" t="s">
        <v>53</v>
      </c>
      <c r="AB11" s="47">
        <v>0</v>
      </c>
      <c r="AC11" s="46">
        <v>0</v>
      </c>
      <c r="AD11" s="46">
        <v>25</v>
      </c>
      <c r="AE11" s="48" t="s">
        <v>54</v>
      </c>
      <c r="AF11" s="23"/>
    </row>
    <row r="12" spans="2:32" ht="81" customHeight="1">
      <c r="B12" s="23"/>
      <c r="C12" s="49" t="s">
        <v>55</v>
      </c>
      <c r="D12" s="49" t="s">
        <v>56</v>
      </c>
      <c r="E12" s="50" t="s">
        <v>57</v>
      </c>
      <c r="F12" s="50" t="s">
        <v>5</v>
      </c>
      <c r="G12" s="50" t="s">
        <v>43</v>
      </c>
      <c r="H12" s="51" t="s">
        <v>44</v>
      </c>
      <c r="I12" s="51" t="s">
        <v>45</v>
      </c>
      <c r="J12" s="52" t="s">
        <v>46</v>
      </c>
      <c r="K12" s="51" t="s">
        <v>47</v>
      </c>
      <c r="L12" s="53" t="s">
        <v>45</v>
      </c>
      <c r="M12" s="51" t="s">
        <v>48</v>
      </c>
      <c r="N12" s="51" t="s">
        <v>49</v>
      </c>
      <c r="O12" s="51" t="s">
        <v>50</v>
      </c>
      <c r="P12" s="53" t="s">
        <v>51</v>
      </c>
      <c r="Q12" s="53" t="s">
        <v>52</v>
      </c>
      <c r="R12" s="51">
        <v>1100000</v>
      </c>
      <c r="S12" s="51">
        <v>1100000</v>
      </c>
      <c r="T12" s="51">
        <v>1100000</v>
      </c>
      <c r="U12" s="51">
        <v>1100000</v>
      </c>
      <c r="V12" s="51">
        <v>1100000</v>
      </c>
      <c r="W12" s="51">
        <v>0</v>
      </c>
      <c r="X12" s="51">
        <v>0</v>
      </c>
      <c r="Y12" s="54">
        <f t="shared" si="0"/>
        <v>0</v>
      </c>
      <c r="Z12" s="53">
        <v>0</v>
      </c>
      <c r="AA12" s="53" t="s">
        <v>53</v>
      </c>
      <c r="AB12" s="47">
        <v>0</v>
      </c>
      <c r="AC12" s="54">
        <v>0</v>
      </c>
      <c r="AD12" s="54">
        <v>0</v>
      </c>
      <c r="AE12" s="55" t="s">
        <v>58</v>
      </c>
      <c r="AF12" s="23"/>
    </row>
    <row r="13" spans="2:32" ht="60.75" customHeight="1">
      <c r="B13" s="23"/>
      <c r="C13" s="49" t="s">
        <v>59</v>
      </c>
      <c r="D13" s="49" t="s">
        <v>60</v>
      </c>
      <c r="E13" s="50" t="s">
        <v>61</v>
      </c>
      <c r="F13" s="50" t="s">
        <v>5</v>
      </c>
      <c r="G13" s="50" t="s">
        <v>43</v>
      </c>
      <c r="H13" s="51" t="s">
        <v>44</v>
      </c>
      <c r="I13" s="51" t="s">
        <v>45</v>
      </c>
      <c r="J13" s="52" t="s">
        <v>46</v>
      </c>
      <c r="K13" s="51" t="s">
        <v>47</v>
      </c>
      <c r="L13" s="53" t="s">
        <v>45</v>
      </c>
      <c r="M13" s="51" t="s">
        <v>48</v>
      </c>
      <c r="N13" s="51" t="s">
        <v>49</v>
      </c>
      <c r="O13" s="51" t="s">
        <v>50</v>
      </c>
      <c r="P13" s="53" t="s">
        <v>51</v>
      </c>
      <c r="Q13" s="53" t="s">
        <v>52</v>
      </c>
      <c r="R13" s="51">
        <v>1156122.67</v>
      </c>
      <c r="S13" s="51">
        <v>1156122.67</v>
      </c>
      <c r="T13" s="51">
        <v>1156122.67</v>
      </c>
      <c r="U13" s="51">
        <v>1156122.67</v>
      </c>
      <c r="V13" s="51">
        <v>1156122.67</v>
      </c>
      <c r="W13" s="51">
        <v>826025</v>
      </c>
      <c r="X13" s="51">
        <v>826025</v>
      </c>
      <c r="Y13" s="54">
        <f t="shared" si="0"/>
        <v>71.447868070954783</v>
      </c>
      <c r="Z13" s="53">
        <v>0</v>
      </c>
      <c r="AA13" s="53" t="s">
        <v>53</v>
      </c>
      <c r="AB13" s="47">
        <v>0</v>
      </c>
      <c r="AC13" s="54">
        <v>0</v>
      </c>
      <c r="AD13" s="54">
        <v>71.75</v>
      </c>
      <c r="AE13" s="55" t="s">
        <v>62</v>
      </c>
      <c r="AF13" s="23"/>
    </row>
    <row r="14" spans="2:32" ht="60.75" customHeight="1">
      <c r="B14" s="23"/>
      <c r="C14" s="49" t="s">
        <v>63</v>
      </c>
      <c r="D14" s="49" t="s">
        <v>64</v>
      </c>
      <c r="E14" s="50" t="s">
        <v>65</v>
      </c>
      <c r="F14" s="50" t="s">
        <v>5</v>
      </c>
      <c r="G14" s="50" t="s">
        <v>43</v>
      </c>
      <c r="H14" s="51" t="s">
        <v>43</v>
      </c>
      <c r="I14" s="51" t="s">
        <v>66</v>
      </c>
      <c r="J14" s="52" t="s">
        <v>46</v>
      </c>
      <c r="K14" s="51" t="s">
        <v>47</v>
      </c>
      <c r="L14" s="53" t="s">
        <v>45</v>
      </c>
      <c r="M14" s="51" t="s">
        <v>48</v>
      </c>
      <c r="N14" s="51" t="s">
        <v>67</v>
      </c>
      <c r="O14" s="51" t="s">
        <v>68</v>
      </c>
      <c r="P14" s="53" t="s">
        <v>51</v>
      </c>
      <c r="Q14" s="53" t="s">
        <v>52</v>
      </c>
      <c r="R14" s="51">
        <v>1310402.1399999999</v>
      </c>
      <c r="S14" s="51">
        <v>1310402.1399999999</v>
      </c>
      <c r="T14" s="51">
        <v>1310402.1399999999</v>
      </c>
      <c r="U14" s="51">
        <v>1310402.1399999999</v>
      </c>
      <c r="V14" s="51">
        <v>1310402.1399999999</v>
      </c>
      <c r="W14" s="51">
        <v>0</v>
      </c>
      <c r="X14" s="51">
        <v>0</v>
      </c>
      <c r="Y14" s="54">
        <f t="shared" si="0"/>
        <v>0</v>
      </c>
      <c r="Z14" s="53">
        <v>0</v>
      </c>
      <c r="AA14" s="53" t="s">
        <v>53</v>
      </c>
      <c r="AB14" s="47">
        <v>0</v>
      </c>
      <c r="AC14" s="54">
        <v>0</v>
      </c>
      <c r="AD14" s="54">
        <v>0</v>
      </c>
      <c r="AE14" s="55" t="s">
        <v>69</v>
      </c>
      <c r="AF14" s="23"/>
    </row>
    <row r="15" spans="2:32" ht="60.75" customHeight="1">
      <c r="B15" s="23"/>
      <c r="C15" s="49" t="s">
        <v>70</v>
      </c>
      <c r="D15" s="49" t="s">
        <v>71</v>
      </c>
      <c r="E15" s="50" t="s">
        <v>72</v>
      </c>
      <c r="F15" s="50" t="s">
        <v>5</v>
      </c>
      <c r="G15" s="50" t="s">
        <v>43</v>
      </c>
      <c r="H15" s="51" t="s">
        <v>43</v>
      </c>
      <c r="I15" s="51" t="s">
        <v>66</v>
      </c>
      <c r="J15" s="52" t="s">
        <v>46</v>
      </c>
      <c r="K15" s="51" t="s">
        <v>47</v>
      </c>
      <c r="L15" s="53" t="s">
        <v>45</v>
      </c>
      <c r="M15" s="51" t="s">
        <v>48</v>
      </c>
      <c r="N15" s="51" t="s">
        <v>73</v>
      </c>
      <c r="O15" s="51" t="s">
        <v>50</v>
      </c>
      <c r="P15" s="53" t="s">
        <v>51</v>
      </c>
      <c r="Q15" s="53" t="s">
        <v>52</v>
      </c>
      <c r="R15" s="51">
        <v>1000000</v>
      </c>
      <c r="S15" s="51">
        <v>1000000</v>
      </c>
      <c r="T15" s="51">
        <v>1000000</v>
      </c>
      <c r="U15" s="51">
        <v>1000000</v>
      </c>
      <c r="V15" s="51">
        <v>1000000</v>
      </c>
      <c r="W15" s="51">
        <v>250000</v>
      </c>
      <c r="X15" s="51">
        <v>250000</v>
      </c>
      <c r="Y15" s="54">
        <f t="shared" si="0"/>
        <v>25</v>
      </c>
      <c r="Z15" s="53">
        <v>0</v>
      </c>
      <c r="AA15" s="53" t="s">
        <v>53</v>
      </c>
      <c r="AB15" s="47">
        <v>0</v>
      </c>
      <c r="AC15" s="54">
        <v>0</v>
      </c>
      <c r="AD15" s="54">
        <v>25</v>
      </c>
      <c r="AE15" s="55" t="s">
        <v>54</v>
      </c>
      <c r="AF15" s="23"/>
    </row>
    <row r="16" spans="2:32" ht="60.75" customHeight="1">
      <c r="B16" s="23"/>
      <c r="C16" s="49" t="s">
        <v>74</v>
      </c>
      <c r="D16" s="49" t="s">
        <v>75</v>
      </c>
      <c r="E16" s="50" t="s">
        <v>76</v>
      </c>
      <c r="F16" s="50" t="s">
        <v>5</v>
      </c>
      <c r="G16" s="50" t="s">
        <v>43</v>
      </c>
      <c r="H16" s="51" t="s">
        <v>43</v>
      </c>
      <c r="I16" s="51" t="s">
        <v>66</v>
      </c>
      <c r="J16" s="52" t="s">
        <v>46</v>
      </c>
      <c r="K16" s="51" t="s">
        <v>47</v>
      </c>
      <c r="L16" s="53" t="s">
        <v>45</v>
      </c>
      <c r="M16" s="51" t="s">
        <v>48</v>
      </c>
      <c r="N16" s="51" t="s">
        <v>67</v>
      </c>
      <c r="O16" s="51" t="s">
        <v>77</v>
      </c>
      <c r="P16" s="53" t="s">
        <v>51</v>
      </c>
      <c r="Q16" s="53" t="s">
        <v>52</v>
      </c>
      <c r="R16" s="51">
        <v>247420.71</v>
      </c>
      <c r="S16" s="51">
        <v>247420.71</v>
      </c>
      <c r="T16" s="51">
        <v>247420.71</v>
      </c>
      <c r="U16" s="51">
        <v>247420.71</v>
      </c>
      <c r="V16" s="51">
        <v>247420.71</v>
      </c>
      <c r="W16" s="51">
        <v>0</v>
      </c>
      <c r="X16" s="51">
        <v>0</v>
      </c>
      <c r="Y16" s="54">
        <f t="shared" si="0"/>
        <v>0</v>
      </c>
      <c r="Z16" s="53">
        <v>0</v>
      </c>
      <c r="AA16" s="53" t="s">
        <v>78</v>
      </c>
      <c r="AB16" s="47">
        <v>0</v>
      </c>
      <c r="AC16" s="54">
        <v>0</v>
      </c>
      <c r="AD16" s="54">
        <v>0</v>
      </c>
      <c r="AE16" s="55" t="s">
        <v>58</v>
      </c>
      <c r="AF16" s="23"/>
    </row>
    <row r="17" spans="2:32" ht="60.75" customHeight="1">
      <c r="B17" s="23"/>
      <c r="C17" s="49" t="s">
        <v>79</v>
      </c>
      <c r="D17" s="49" t="s">
        <v>80</v>
      </c>
      <c r="E17" s="50" t="s">
        <v>81</v>
      </c>
      <c r="F17" s="50" t="s">
        <v>5</v>
      </c>
      <c r="G17" s="50" t="s">
        <v>43</v>
      </c>
      <c r="H17" s="51" t="s">
        <v>43</v>
      </c>
      <c r="I17" s="51" t="s">
        <v>66</v>
      </c>
      <c r="J17" s="52" t="s">
        <v>46</v>
      </c>
      <c r="K17" s="51" t="s">
        <v>47</v>
      </c>
      <c r="L17" s="53" t="s">
        <v>45</v>
      </c>
      <c r="M17" s="51" t="s">
        <v>48</v>
      </c>
      <c r="N17" s="51" t="s">
        <v>67</v>
      </c>
      <c r="O17" s="51" t="s">
        <v>68</v>
      </c>
      <c r="P17" s="53" t="s">
        <v>51</v>
      </c>
      <c r="Q17" s="53" t="s">
        <v>52</v>
      </c>
      <c r="R17" s="51">
        <v>1581576.22</v>
      </c>
      <c r="S17" s="51">
        <v>1581576.22</v>
      </c>
      <c r="T17" s="51">
        <v>1581576.22</v>
      </c>
      <c r="U17" s="51">
        <v>1581576.22</v>
      </c>
      <c r="V17" s="51">
        <v>1581576.22</v>
      </c>
      <c r="W17" s="51">
        <v>0</v>
      </c>
      <c r="X17" s="51">
        <v>0</v>
      </c>
      <c r="Y17" s="54">
        <f t="shared" si="0"/>
        <v>0</v>
      </c>
      <c r="Z17" s="53">
        <v>0</v>
      </c>
      <c r="AA17" s="53" t="s">
        <v>53</v>
      </c>
      <c r="AB17" s="47">
        <v>0</v>
      </c>
      <c r="AC17" s="54">
        <v>0</v>
      </c>
      <c r="AD17" s="54">
        <v>0</v>
      </c>
      <c r="AE17" s="55" t="s">
        <v>69</v>
      </c>
      <c r="AF17" s="23"/>
    </row>
    <row r="18" spans="2:32" ht="60.75" customHeight="1">
      <c r="B18" s="23"/>
      <c r="C18" s="49" t="s">
        <v>82</v>
      </c>
      <c r="D18" s="49" t="s">
        <v>83</v>
      </c>
      <c r="E18" s="50" t="s">
        <v>84</v>
      </c>
      <c r="F18" s="50" t="s">
        <v>5</v>
      </c>
      <c r="G18" s="50" t="s">
        <v>43</v>
      </c>
      <c r="H18" s="51" t="s">
        <v>43</v>
      </c>
      <c r="I18" s="51" t="s">
        <v>66</v>
      </c>
      <c r="J18" s="52" t="s">
        <v>46</v>
      </c>
      <c r="K18" s="51" t="s">
        <v>47</v>
      </c>
      <c r="L18" s="53" t="s">
        <v>45</v>
      </c>
      <c r="M18" s="51" t="s">
        <v>48</v>
      </c>
      <c r="N18" s="51" t="s">
        <v>73</v>
      </c>
      <c r="O18" s="51" t="s">
        <v>50</v>
      </c>
      <c r="P18" s="53" t="s">
        <v>51</v>
      </c>
      <c r="Q18" s="53" t="s">
        <v>52</v>
      </c>
      <c r="R18" s="51">
        <v>1000000</v>
      </c>
      <c r="S18" s="51">
        <v>1000000</v>
      </c>
      <c r="T18" s="51">
        <v>1000000</v>
      </c>
      <c r="U18" s="51">
        <v>1000000</v>
      </c>
      <c r="V18" s="51">
        <v>250000</v>
      </c>
      <c r="W18" s="51">
        <v>250000</v>
      </c>
      <c r="X18" s="51">
        <v>250000</v>
      </c>
      <c r="Y18" s="54">
        <f t="shared" si="0"/>
        <v>25</v>
      </c>
      <c r="Z18" s="53">
        <v>0</v>
      </c>
      <c r="AA18" s="53" t="s">
        <v>53</v>
      </c>
      <c r="AB18" s="47">
        <v>0</v>
      </c>
      <c r="AC18" s="54">
        <v>0</v>
      </c>
      <c r="AD18" s="54">
        <v>25</v>
      </c>
      <c r="AE18" s="55" t="s">
        <v>62</v>
      </c>
      <c r="AF18" s="23"/>
    </row>
    <row r="19" spans="2:32" ht="60.75" customHeight="1">
      <c r="B19" s="23"/>
      <c r="C19" s="49" t="s">
        <v>85</v>
      </c>
      <c r="D19" s="49" t="s">
        <v>86</v>
      </c>
      <c r="E19" s="50" t="s">
        <v>87</v>
      </c>
      <c r="F19" s="50" t="s">
        <v>5</v>
      </c>
      <c r="G19" s="50" t="s">
        <v>43</v>
      </c>
      <c r="H19" s="51" t="s">
        <v>43</v>
      </c>
      <c r="I19" s="51" t="s">
        <v>66</v>
      </c>
      <c r="J19" s="52" t="s">
        <v>46</v>
      </c>
      <c r="K19" s="51" t="s">
        <v>47</v>
      </c>
      <c r="L19" s="53" t="s">
        <v>45</v>
      </c>
      <c r="M19" s="51" t="s">
        <v>48</v>
      </c>
      <c r="N19" s="51" t="s">
        <v>67</v>
      </c>
      <c r="O19" s="51" t="s">
        <v>68</v>
      </c>
      <c r="P19" s="53" t="s">
        <v>51</v>
      </c>
      <c r="Q19" s="53" t="s">
        <v>52</v>
      </c>
      <c r="R19" s="51">
        <v>156358.12</v>
      </c>
      <c r="S19" s="51">
        <v>156358.12</v>
      </c>
      <c r="T19" s="51">
        <v>156358.12</v>
      </c>
      <c r="U19" s="51">
        <v>156358.12</v>
      </c>
      <c r="V19" s="51">
        <v>156358.12</v>
      </c>
      <c r="W19" s="51">
        <v>0</v>
      </c>
      <c r="X19" s="51">
        <v>0</v>
      </c>
      <c r="Y19" s="54">
        <f t="shared" si="0"/>
        <v>0</v>
      </c>
      <c r="Z19" s="53">
        <v>0</v>
      </c>
      <c r="AA19" s="53" t="s">
        <v>53</v>
      </c>
      <c r="AB19" s="47">
        <v>0</v>
      </c>
      <c r="AC19" s="54">
        <v>0</v>
      </c>
      <c r="AD19" s="54">
        <v>0</v>
      </c>
      <c r="AE19" s="55" t="s">
        <v>88</v>
      </c>
      <c r="AF19" s="23"/>
    </row>
    <row r="20" spans="2:32" ht="60.75" customHeight="1">
      <c r="B20" s="23"/>
      <c r="C20" s="49" t="s">
        <v>89</v>
      </c>
      <c r="D20" s="49" t="s">
        <v>90</v>
      </c>
      <c r="E20" s="50" t="s">
        <v>91</v>
      </c>
      <c r="F20" s="50" t="s">
        <v>5</v>
      </c>
      <c r="G20" s="50" t="s">
        <v>43</v>
      </c>
      <c r="H20" s="51" t="s">
        <v>43</v>
      </c>
      <c r="I20" s="51" t="s">
        <v>66</v>
      </c>
      <c r="J20" s="52" t="s">
        <v>46</v>
      </c>
      <c r="K20" s="51" t="s">
        <v>47</v>
      </c>
      <c r="L20" s="53" t="s">
        <v>45</v>
      </c>
      <c r="M20" s="51" t="s">
        <v>48</v>
      </c>
      <c r="N20" s="51" t="s">
        <v>67</v>
      </c>
      <c r="O20" s="51" t="s">
        <v>68</v>
      </c>
      <c r="P20" s="53" t="s">
        <v>51</v>
      </c>
      <c r="Q20" s="53" t="s">
        <v>52</v>
      </c>
      <c r="R20" s="51">
        <v>1257305.3600000001</v>
      </c>
      <c r="S20" s="51">
        <v>1257305.3600000001</v>
      </c>
      <c r="T20" s="51">
        <v>1257305.3600000001</v>
      </c>
      <c r="U20" s="51">
        <v>1257305.3600000001</v>
      </c>
      <c r="V20" s="51">
        <v>1257305.3600000001</v>
      </c>
      <c r="W20" s="51">
        <v>381872.93</v>
      </c>
      <c r="X20" s="51">
        <v>381872.93</v>
      </c>
      <c r="Y20" s="54">
        <f t="shared" si="0"/>
        <v>30.372329757665227</v>
      </c>
      <c r="Z20" s="53">
        <v>0</v>
      </c>
      <c r="AA20" s="53" t="s">
        <v>53</v>
      </c>
      <c r="AB20" s="47">
        <v>0</v>
      </c>
      <c r="AC20" s="54">
        <v>0</v>
      </c>
      <c r="AD20" s="54">
        <v>30.37</v>
      </c>
      <c r="AE20" s="55" t="s">
        <v>62</v>
      </c>
      <c r="AF20" s="23"/>
    </row>
    <row r="21" spans="2:32" ht="60.75" customHeight="1">
      <c r="B21" s="23"/>
      <c r="C21" s="49" t="s">
        <v>92</v>
      </c>
      <c r="D21" s="49" t="s">
        <v>93</v>
      </c>
      <c r="E21" s="50" t="s">
        <v>94</v>
      </c>
      <c r="F21" s="50" t="s">
        <v>5</v>
      </c>
      <c r="G21" s="50" t="s">
        <v>43</v>
      </c>
      <c r="H21" s="51" t="s">
        <v>95</v>
      </c>
      <c r="I21" s="51" t="s">
        <v>96</v>
      </c>
      <c r="J21" s="52" t="s">
        <v>46</v>
      </c>
      <c r="K21" s="51" t="s">
        <v>47</v>
      </c>
      <c r="L21" s="53" t="s">
        <v>45</v>
      </c>
      <c r="M21" s="51" t="s">
        <v>48</v>
      </c>
      <c r="N21" s="51" t="s">
        <v>97</v>
      </c>
      <c r="O21" s="51" t="s">
        <v>50</v>
      </c>
      <c r="P21" s="53" t="s">
        <v>51</v>
      </c>
      <c r="Q21" s="53" t="s">
        <v>98</v>
      </c>
      <c r="R21" s="51">
        <v>2500000</v>
      </c>
      <c r="S21" s="51">
        <v>1996402.43</v>
      </c>
      <c r="T21" s="51">
        <v>1996402.43</v>
      </c>
      <c r="U21" s="51">
        <v>1996402.43</v>
      </c>
      <c r="V21" s="51">
        <v>1996402.43</v>
      </c>
      <c r="W21" s="51">
        <v>1915991.23</v>
      </c>
      <c r="X21" s="51">
        <v>1915991.23</v>
      </c>
      <c r="Y21" s="54">
        <f t="shared" si="0"/>
        <v>95.972194844503363</v>
      </c>
      <c r="Z21" s="53">
        <v>0</v>
      </c>
      <c r="AA21" s="53" t="s">
        <v>53</v>
      </c>
      <c r="AB21" s="47">
        <v>1260</v>
      </c>
      <c r="AC21" s="54">
        <v>100</v>
      </c>
      <c r="AD21" s="54">
        <v>100</v>
      </c>
      <c r="AE21" s="55" t="s">
        <v>99</v>
      </c>
      <c r="AF21" s="23"/>
    </row>
    <row r="22" spans="2:32" ht="60.75" customHeight="1">
      <c r="B22" s="23"/>
      <c r="C22" s="49" t="s">
        <v>100</v>
      </c>
      <c r="D22" s="49" t="s">
        <v>101</v>
      </c>
      <c r="E22" s="50" t="s">
        <v>102</v>
      </c>
      <c r="F22" s="50" t="s">
        <v>5</v>
      </c>
      <c r="G22" s="50" t="s">
        <v>43</v>
      </c>
      <c r="H22" s="51" t="s">
        <v>103</v>
      </c>
      <c r="I22" s="51" t="s">
        <v>96</v>
      </c>
      <c r="J22" s="52" t="s">
        <v>46</v>
      </c>
      <c r="K22" s="51" t="s">
        <v>47</v>
      </c>
      <c r="L22" s="53" t="s">
        <v>45</v>
      </c>
      <c r="M22" s="51" t="s">
        <v>48</v>
      </c>
      <c r="N22" s="51" t="s">
        <v>97</v>
      </c>
      <c r="O22" s="51" t="s">
        <v>50</v>
      </c>
      <c r="P22" s="53" t="s">
        <v>51</v>
      </c>
      <c r="Q22" s="53" t="s">
        <v>98</v>
      </c>
      <c r="R22" s="51">
        <v>4500000</v>
      </c>
      <c r="S22" s="51">
        <v>9174746.1500000004</v>
      </c>
      <c r="T22" s="51">
        <v>9174746.1500000004</v>
      </c>
      <c r="U22" s="51">
        <v>9174746.1500000004</v>
      </c>
      <c r="V22" s="51">
        <v>9174746.1500000004</v>
      </c>
      <c r="W22" s="51">
        <v>8376970.7000000002</v>
      </c>
      <c r="X22" s="51">
        <v>8376970.7000000002</v>
      </c>
      <c r="Y22" s="54">
        <f t="shared" si="0"/>
        <v>91.304659148525872</v>
      </c>
      <c r="Z22" s="53">
        <v>0</v>
      </c>
      <c r="AA22" s="53" t="s">
        <v>104</v>
      </c>
      <c r="AB22" s="47">
        <v>100</v>
      </c>
      <c r="AC22" s="54">
        <v>100</v>
      </c>
      <c r="AD22" s="54">
        <v>100</v>
      </c>
      <c r="AE22" s="55" t="s">
        <v>105</v>
      </c>
      <c r="AF22" s="23"/>
    </row>
    <row r="23" spans="2:32" ht="60.75" customHeight="1">
      <c r="B23" s="23"/>
      <c r="C23" s="49" t="s">
        <v>106</v>
      </c>
      <c r="D23" s="49" t="s">
        <v>107</v>
      </c>
      <c r="E23" s="50" t="s">
        <v>108</v>
      </c>
      <c r="F23" s="50" t="s">
        <v>5</v>
      </c>
      <c r="G23" s="50" t="s">
        <v>43</v>
      </c>
      <c r="H23" s="51" t="s">
        <v>43</v>
      </c>
      <c r="I23" s="51" t="s">
        <v>66</v>
      </c>
      <c r="J23" s="52" t="s">
        <v>46</v>
      </c>
      <c r="K23" s="51" t="s">
        <v>47</v>
      </c>
      <c r="L23" s="53" t="s">
        <v>45</v>
      </c>
      <c r="M23" s="51" t="s">
        <v>48</v>
      </c>
      <c r="N23" s="51" t="s">
        <v>97</v>
      </c>
      <c r="O23" s="51" t="s">
        <v>50</v>
      </c>
      <c r="P23" s="53" t="s">
        <v>51</v>
      </c>
      <c r="Q23" s="53" t="s">
        <v>98</v>
      </c>
      <c r="R23" s="51">
        <v>569626.75</v>
      </c>
      <c r="S23" s="51">
        <v>1337560.18</v>
      </c>
      <c r="T23" s="51">
        <v>1337560.18</v>
      </c>
      <c r="U23" s="51">
        <v>1337560.18</v>
      </c>
      <c r="V23" s="51">
        <v>1337560.18</v>
      </c>
      <c r="W23" s="51">
        <v>1037921.94</v>
      </c>
      <c r="X23" s="51">
        <v>1037921.94</v>
      </c>
      <c r="Y23" s="54">
        <f t="shared" si="0"/>
        <v>77.598148892261435</v>
      </c>
      <c r="Z23" s="53">
        <v>0</v>
      </c>
      <c r="AA23" s="53" t="s">
        <v>53</v>
      </c>
      <c r="AB23" s="47">
        <v>800</v>
      </c>
      <c r="AC23" s="54">
        <v>100</v>
      </c>
      <c r="AD23" s="54">
        <v>100</v>
      </c>
      <c r="AE23" s="55" t="s">
        <v>109</v>
      </c>
      <c r="AF23" s="23"/>
    </row>
    <row r="24" spans="2:32" ht="60.75" customHeight="1">
      <c r="B24" s="23"/>
      <c r="C24" s="49" t="s">
        <v>110</v>
      </c>
      <c r="D24" s="49" t="s">
        <v>111</v>
      </c>
      <c r="E24" s="50" t="s">
        <v>112</v>
      </c>
      <c r="F24" s="50" t="s">
        <v>5</v>
      </c>
      <c r="G24" s="50" t="s">
        <v>43</v>
      </c>
      <c r="H24" s="51" t="s">
        <v>43</v>
      </c>
      <c r="I24" s="51" t="s">
        <v>66</v>
      </c>
      <c r="J24" s="52" t="s">
        <v>46</v>
      </c>
      <c r="K24" s="51" t="s">
        <v>47</v>
      </c>
      <c r="L24" s="53" t="s">
        <v>45</v>
      </c>
      <c r="M24" s="51" t="s">
        <v>48</v>
      </c>
      <c r="N24" s="51" t="s">
        <v>97</v>
      </c>
      <c r="O24" s="51" t="s">
        <v>68</v>
      </c>
      <c r="P24" s="53" t="s">
        <v>51</v>
      </c>
      <c r="Q24" s="53" t="s">
        <v>98</v>
      </c>
      <c r="R24" s="51">
        <v>151574</v>
      </c>
      <c r="S24" s="51">
        <v>200085.38</v>
      </c>
      <c r="T24" s="51">
        <v>200085.38</v>
      </c>
      <c r="U24" s="51">
        <v>200085.38</v>
      </c>
      <c r="V24" s="51">
        <v>50021.34</v>
      </c>
      <c r="W24" s="51">
        <v>50021.34</v>
      </c>
      <c r="X24" s="51">
        <v>50021.34</v>
      </c>
      <c r="Y24" s="54">
        <f t="shared" si="0"/>
        <v>24.999997501066794</v>
      </c>
      <c r="Z24" s="53">
        <v>0</v>
      </c>
      <c r="AA24" s="53" t="s">
        <v>53</v>
      </c>
      <c r="AB24" s="47">
        <v>225</v>
      </c>
      <c r="AC24" s="54">
        <v>100</v>
      </c>
      <c r="AD24" s="54">
        <v>100</v>
      </c>
      <c r="AE24" s="55" t="s">
        <v>113</v>
      </c>
      <c r="AF24" s="23"/>
    </row>
    <row r="25" spans="2:32" ht="60.75" customHeight="1">
      <c r="B25" s="23"/>
      <c r="C25" s="49" t="s">
        <v>114</v>
      </c>
      <c r="D25" s="49" t="s">
        <v>115</v>
      </c>
      <c r="E25" s="50" t="s">
        <v>116</v>
      </c>
      <c r="F25" s="50" t="s">
        <v>5</v>
      </c>
      <c r="G25" s="50" t="s">
        <v>43</v>
      </c>
      <c r="H25" s="51" t="s">
        <v>43</v>
      </c>
      <c r="I25" s="51" t="s">
        <v>66</v>
      </c>
      <c r="J25" s="52" t="s">
        <v>46</v>
      </c>
      <c r="K25" s="51" t="s">
        <v>47</v>
      </c>
      <c r="L25" s="53" t="s">
        <v>45</v>
      </c>
      <c r="M25" s="51" t="s">
        <v>48</v>
      </c>
      <c r="N25" s="51" t="s">
        <v>97</v>
      </c>
      <c r="O25" s="51" t="s">
        <v>50</v>
      </c>
      <c r="P25" s="53" t="s">
        <v>51</v>
      </c>
      <c r="Q25" s="53" t="s">
        <v>98</v>
      </c>
      <c r="R25" s="51">
        <v>200000</v>
      </c>
      <c r="S25" s="51">
        <v>200080.52</v>
      </c>
      <c r="T25" s="51">
        <v>200080.52</v>
      </c>
      <c r="U25" s="51">
        <v>200080.52</v>
      </c>
      <c r="V25" s="51">
        <v>200080.52</v>
      </c>
      <c r="W25" s="51">
        <v>160206.60999999999</v>
      </c>
      <c r="X25" s="51">
        <v>160206.60999999999</v>
      </c>
      <c r="Y25" s="54">
        <f t="shared" si="0"/>
        <v>80.071068387867044</v>
      </c>
      <c r="Z25" s="53">
        <v>0</v>
      </c>
      <c r="AA25" s="53" t="s">
        <v>53</v>
      </c>
      <c r="AB25" s="47">
        <v>2000</v>
      </c>
      <c r="AC25" s="54">
        <v>100</v>
      </c>
      <c r="AD25" s="54">
        <v>100</v>
      </c>
      <c r="AE25" s="55" t="s">
        <v>117</v>
      </c>
      <c r="AF25" s="23"/>
    </row>
    <row r="26" spans="2:32" ht="60.75" customHeight="1">
      <c r="B26" s="23"/>
      <c r="C26" s="49" t="s">
        <v>118</v>
      </c>
      <c r="D26" s="49" t="s">
        <v>119</v>
      </c>
      <c r="E26" s="50" t="s">
        <v>120</v>
      </c>
      <c r="F26" s="50" t="s">
        <v>5</v>
      </c>
      <c r="G26" s="50" t="s">
        <v>43</v>
      </c>
      <c r="H26" s="51" t="s">
        <v>43</v>
      </c>
      <c r="I26" s="51" t="s">
        <v>66</v>
      </c>
      <c r="J26" s="52" t="s">
        <v>46</v>
      </c>
      <c r="K26" s="51" t="s">
        <v>47</v>
      </c>
      <c r="L26" s="53" t="s">
        <v>45</v>
      </c>
      <c r="M26" s="51" t="s">
        <v>48</v>
      </c>
      <c r="N26" s="51" t="s">
        <v>97</v>
      </c>
      <c r="O26" s="51" t="s">
        <v>68</v>
      </c>
      <c r="P26" s="53" t="s">
        <v>51</v>
      </c>
      <c r="Q26" s="53" t="s">
        <v>98</v>
      </c>
      <c r="R26" s="51">
        <v>200000</v>
      </c>
      <c r="S26" s="51">
        <v>264010.15999999997</v>
      </c>
      <c r="T26" s="51">
        <v>264010.15999999997</v>
      </c>
      <c r="U26" s="51">
        <v>264010.15999999997</v>
      </c>
      <c r="V26" s="51">
        <v>264010.15999999997</v>
      </c>
      <c r="W26" s="51">
        <v>66002.539999999994</v>
      </c>
      <c r="X26" s="51">
        <v>66002.539999999994</v>
      </c>
      <c r="Y26" s="54">
        <f t="shared" si="0"/>
        <v>25</v>
      </c>
      <c r="Z26" s="53">
        <v>0</v>
      </c>
      <c r="AA26" s="53" t="s">
        <v>104</v>
      </c>
      <c r="AB26" s="47">
        <v>350</v>
      </c>
      <c r="AC26" s="54">
        <v>100</v>
      </c>
      <c r="AD26" s="54">
        <v>100</v>
      </c>
      <c r="AE26" s="55" t="s">
        <v>121</v>
      </c>
      <c r="AF26" s="23"/>
    </row>
    <row r="27" spans="2:32" ht="60.75" customHeight="1">
      <c r="B27" s="23"/>
      <c r="C27" s="49" t="s">
        <v>122</v>
      </c>
      <c r="D27" s="49" t="s">
        <v>123</v>
      </c>
      <c r="E27" s="50" t="s">
        <v>124</v>
      </c>
      <c r="F27" s="50" t="s">
        <v>5</v>
      </c>
      <c r="G27" s="50" t="s">
        <v>43</v>
      </c>
      <c r="H27" s="51" t="s">
        <v>43</v>
      </c>
      <c r="I27" s="51" t="s">
        <v>66</v>
      </c>
      <c r="J27" s="52" t="s">
        <v>46</v>
      </c>
      <c r="K27" s="51" t="s">
        <v>47</v>
      </c>
      <c r="L27" s="53" t="s">
        <v>45</v>
      </c>
      <c r="M27" s="51" t="s">
        <v>48</v>
      </c>
      <c r="N27" s="51" t="s">
        <v>97</v>
      </c>
      <c r="O27" s="51" t="s">
        <v>68</v>
      </c>
      <c r="P27" s="53" t="s">
        <v>51</v>
      </c>
      <c r="Q27" s="53" t="s">
        <v>98</v>
      </c>
      <c r="R27" s="51">
        <v>100000</v>
      </c>
      <c r="S27" s="51">
        <v>132005.07999999999</v>
      </c>
      <c r="T27" s="51">
        <v>132005.07999999999</v>
      </c>
      <c r="U27" s="51">
        <v>132005.07999999999</v>
      </c>
      <c r="V27" s="51">
        <v>132005.07999999999</v>
      </c>
      <c r="W27" s="51">
        <v>33001.269999999997</v>
      </c>
      <c r="X27" s="51">
        <v>33001.269999999997</v>
      </c>
      <c r="Y27" s="54">
        <f t="shared" si="0"/>
        <v>25</v>
      </c>
      <c r="Z27" s="53">
        <v>0</v>
      </c>
      <c r="AA27" s="53" t="s">
        <v>53</v>
      </c>
      <c r="AB27" s="47">
        <v>350</v>
      </c>
      <c r="AC27" s="54">
        <v>100</v>
      </c>
      <c r="AD27" s="54">
        <v>100</v>
      </c>
      <c r="AE27" s="55" t="s">
        <v>125</v>
      </c>
      <c r="AF27" s="23"/>
    </row>
    <row r="28" spans="2:32" ht="60.75" customHeight="1">
      <c r="B28" s="23"/>
      <c r="C28" s="49" t="s">
        <v>126</v>
      </c>
      <c r="D28" s="49" t="s">
        <v>127</v>
      </c>
      <c r="E28" s="50" t="s">
        <v>128</v>
      </c>
      <c r="F28" s="50" t="s">
        <v>5</v>
      </c>
      <c r="G28" s="50" t="s">
        <v>43</v>
      </c>
      <c r="H28" s="51" t="s">
        <v>43</v>
      </c>
      <c r="I28" s="51" t="s">
        <v>66</v>
      </c>
      <c r="J28" s="52" t="s">
        <v>46</v>
      </c>
      <c r="K28" s="51" t="s">
        <v>47</v>
      </c>
      <c r="L28" s="53" t="s">
        <v>45</v>
      </c>
      <c r="M28" s="51" t="s">
        <v>48</v>
      </c>
      <c r="N28" s="51" t="s">
        <v>97</v>
      </c>
      <c r="O28" s="51" t="s">
        <v>50</v>
      </c>
      <c r="P28" s="53" t="s">
        <v>51</v>
      </c>
      <c r="Q28" s="53" t="s">
        <v>98</v>
      </c>
      <c r="R28" s="51">
        <v>360000</v>
      </c>
      <c r="S28" s="51">
        <v>360144.95</v>
      </c>
      <c r="T28" s="51">
        <v>360144.95</v>
      </c>
      <c r="U28" s="51">
        <v>360144.95</v>
      </c>
      <c r="V28" s="51">
        <v>360144.95</v>
      </c>
      <c r="W28" s="51">
        <v>288371.90000000002</v>
      </c>
      <c r="X28" s="51">
        <v>288371.90000000002</v>
      </c>
      <c r="Y28" s="54">
        <f t="shared" si="0"/>
        <v>80.071065830577382</v>
      </c>
      <c r="Z28" s="53">
        <v>0</v>
      </c>
      <c r="AA28" s="53" t="s">
        <v>53</v>
      </c>
      <c r="AB28" s="47">
        <v>1000</v>
      </c>
      <c r="AC28" s="54">
        <v>100</v>
      </c>
      <c r="AD28" s="54">
        <v>0</v>
      </c>
      <c r="AE28" s="55" t="s">
        <v>129</v>
      </c>
      <c r="AF28" s="23"/>
    </row>
    <row r="29" spans="2:32" ht="60.75" customHeight="1">
      <c r="B29" s="23"/>
      <c r="C29" s="49" t="s">
        <v>130</v>
      </c>
      <c r="D29" s="49" t="s">
        <v>131</v>
      </c>
      <c r="E29" s="50" t="s">
        <v>132</v>
      </c>
      <c r="F29" s="50" t="s">
        <v>5</v>
      </c>
      <c r="G29" s="50" t="s">
        <v>43</v>
      </c>
      <c r="H29" s="51" t="s">
        <v>43</v>
      </c>
      <c r="I29" s="51" t="s">
        <v>66</v>
      </c>
      <c r="J29" s="52" t="s">
        <v>46</v>
      </c>
      <c r="K29" s="51" t="s">
        <v>47</v>
      </c>
      <c r="L29" s="53" t="s">
        <v>45</v>
      </c>
      <c r="M29" s="51" t="s">
        <v>48</v>
      </c>
      <c r="N29" s="51" t="s">
        <v>97</v>
      </c>
      <c r="O29" s="51" t="s">
        <v>50</v>
      </c>
      <c r="P29" s="53" t="s">
        <v>51</v>
      </c>
      <c r="Q29" s="53" t="s">
        <v>98</v>
      </c>
      <c r="R29" s="51">
        <v>500000</v>
      </c>
      <c r="S29" s="51">
        <v>653413.47</v>
      </c>
      <c r="T29" s="51">
        <v>653413.47</v>
      </c>
      <c r="U29" s="51">
        <v>653413.47</v>
      </c>
      <c r="V29" s="51">
        <v>653413.47</v>
      </c>
      <c r="W29" s="51">
        <v>490723.42</v>
      </c>
      <c r="X29" s="51">
        <v>490723.42</v>
      </c>
      <c r="Y29" s="54">
        <f t="shared" si="0"/>
        <v>75.101515737041652</v>
      </c>
      <c r="Z29" s="53">
        <v>0</v>
      </c>
      <c r="AA29" s="53" t="s">
        <v>53</v>
      </c>
      <c r="AB29" s="47">
        <v>1800</v>
      </c>
      <c r="AC29" s="54">
        <v>100</v>
      </c>
      <c r="AD29" s="54">
        <v>100</v>
      </c>
      <c r="AE29" s="55" t="s">
        <v>133</v>
      </c>
      <c r="AF29" s="23"/>
    </row>
    <row r="30" spans="2:32" ht="60.75" customHeight="1">
      <c r="B30" s="23"/>
      <c r="C30" s="49" t="s">
        <v>134</v>
      </c>
      <c r="D30" s="49" t="s">
        <v>135</v>
      </c>
      <c r="E30" s="50" t="s">
        <v>136</v>
      </c>
      <c r="F30" s="50" t="s">
        <v>5</v>
      </c>
      <c r="G30" s="50" t="s">
        <v>43</v>
      </c>
      <c r="H30" s="51" t="s">
        <v>43</v>
      </c>
      <c r="I30" s="51" t="s">
        <v>66</v>
      </c>
      <c r="J30" s="52" t="s">
        <v>46</v>
      </c>
      <c r="K30" s="51" t="s">
        <v>47</v>
      </c>
      <c r="L30" s="53" t="s">
        <v>45</v>
      </c>
      <c r="M30" s="51" t="s">
        <v>48</v>
      </c>
      <c r="N30" s="51" t="s">
        <v>97</v>
      </c>
      <c r="O30" s="51" t="s">
        <v>68</v>
      </c>
      <c r="P30" s="53" t="s">
        <v>51</v>
      </c>
      <c r="Q30" s="53" t="s">
        <v>98</v>
      </c>
      <c r="R30" s="51">
        <v>1000000</v>
      </c>
      <c r="S30" s="51">
        <v>938263.28</v>
      </c>
      <c r="T30" s="51">
        <v>938263.28</v>
      </c>
      <c r="U30" s="51">
        <v>938263.28</v>
      </c>
      <c r="V30" s="51">
        <v>938263.28</v>
      </c>
      <c r="W30" s="51">
        <v>915528.95</v>
      </c>
      <c r="X30" s="51">
        <v>915528.95</v>
      </c>
      <c r="Y30" s="54">
        <f t="shared" si="0"/>
        <v>97.576977540888095</v>
      </c>
      <c r="Z30" s="53">
        <v>0</v>
      </c>
      <c r="AA30" s="53" t="s">
        <v>53</v>
      </c>
      <c r="AB30" s="47">
        <v>2100</v>
      </c>
      <c r="AC30" s="54">
        <v>100</v>
      </c>
      <c r="AD30" s="54">
        <v>100</v>
      </c>
      <c r="AE30" s="55" t="s">
        <v>133</v>
      </c>
      <c r="AF30" s="23"/>
    </row>
    <row r="31" spans="2:32" ht="60.75" customHeight="1">
      <c r="B31" s="23"/>
      <c r="C31" s="49" t="s">
        <v>137</v>
      </c>
      <c r="D31" s="49" t="s">
        <v>138</v>
      </c>
      <c r="E31" s="50" t="s">
        <v>139</v>
      </c>
      <c r="F31" s="50" t="s">
        <v>5</v>
      </c>
      <c r="G31" s="50" t="s">
        <v>43</v>
      </c>
      <c r="H31" s="51" t="s">
        <v>43</v>
      </c>
      <c r="I31" s="51" t="s">
        <v>66</v>
      </c>
      <c r="J31" s="52" t="s">
        <v>46</v>
      </c>
      <c r="K31" s="51" t="s">
        <v>47</v>
      </c>
      <c r="L31" s="53" t="s">
        <v>45</v>
      </c>
      <c r="M31" s="51" t="s">
        <v>48</v>
      </c>
      <c r="N31" s="51" t="s">
        <v>97</v>
      </c>
      <c r="O31" s="51" t="s">
        <v>140</v>
      </c>
      <c r="P31" s="53" t="s">
        <v>51</v>
      </c>
      <c r="Q31" s="53" t="s">
        <v>98</v>
      </c>
      <c r="R31" s="51">
        <v>2000000</v>
      </c>
      <c r="S31" s="51">
        <v>1876526.56</v>
      </c>
      <c r="T31" s="51">
        <v>1876526.56</v>
      </c>
      <c r="U31" s="51">
        <v>1876526.56</v>
      </c>
      <c r="V31" s="51">
        <v>1876526.56</v>
      </c>
      <c r="W31" s="51">
        <v>1831057.9</v>
      </c>
      <c r="X31" s="51">
        <v>1831057.9</v>
      </c>
      <c r="Y31" s="54">
        <f t="shared" si="0"/>
        <v>97.576977540888095</v>
      </c>
      <c r="Z31" s="53">
        <v>0</v>
      </c>
      <c r="AA31" s="53" t="s">
        <v>104</v>
      </c>
      <c r="AB31" s="47">
        <v>2100</v>
      </c>
      <c r="AC31" s="54">
        <v>100</v>
      </c>
      <c r="AD31" s="54">
        <v>100</v>
      </c>
      <c r="AE31" s="55" t="s">
        <v>141</v>
      </c>
      <c r="AF31" s="23"/>
    </row>
    <row r="32" spans="2:32" ht="60.75" customHeight="1">
      <c r="B32" s="23"/>
      <c r="C32" s="49" t="s">
        <v>142</v>
      </c>
      <c r="D32" s="49" t="s">
        <v>143</v>
      </c>
      <c r="E32" s="50" t="s">
        <v>144</v>
      </c>
      <c r="F32" s="50" t="s">
        <v>5</v>
      </c>
      <c r="G32" s="50" t="s">
        <v>43</v>
      </c>
      <c r="H32" s="51" t="s">
        <v>43</v>
      </c>
      <c r="I32" s="51" t="s">
        <v>66</v>
      </c>
      <c r="J32" s="52" t="s">
        <v>46</v>
      </c>
      <c r="K32" s="51" t="s">
        <v>47</v>
      </c>
      <c r="L32" s="53" t="s">
        <v>45</v>
      </c>
      <c r="M32" s="51" t="s">
        <v>48</v>
      </c>
      <c r="N32" s="51" t="s">
        <v>97</v>
      </c>
      <c r="O32" s="51" t="s">
        <v>68</v>
      </c>
      <c r="P32" s="53" t="s">
        <v>51</v>
      </c>
      <c r="Q32" s="53" t="s">
        <v>98</v>
      </c>
      <c r="R32" s="51">
        <v>200000</v>
      </c>
      <c r="S32" s="51">
        <v>264010.15999999997</v>
      </c>
      <c r="T32" s="51">
        <v>264010.15999999997</v>
      </c>
      <c r="U32" s="51">
        <v>264010.15999999997</v>
      </c>
      <c r="V32" s="51">
        <v>198007.62</v>
      </c>
      <c r="W32" s="51">
        <v>66002.539999999994</v>
      </c>
      <c r="X32" s="51">
        <v>66002.539999999994</v>
      </c>
      <c r="Y32" s="54">
        <f t="shared" si="0"/>
        <v>25</v>
      </c>
      <c r="Z32" s="53">
        <v>0</v>
      </c>
      <c r="AA32" s="53" t="s">
        <v>104</v>
      </c>
      <c r="AB32" s="47">
        <v>350</v>
      </c>
      <c r="AC32" s="54">
        <v>100</v>
      </c>
      <c r="AD32" s="54">
        <v>100</v>
      </c>
      <c r="AE32" s="55" t="s">
        <v>105</v>
      </c>
      <c r="AF32" s="23"/>
    </row>
    <row r="33" spans="2:32" ht="60.75" customHeight="1">
      <c r="B33" s="23"/>
      <c r="C33" s="49" t="s">
        <v>145</v>
      </c>
      <c r="D33" s="49" t="s">
        <v>146</v>
      </c>
      <c r="E33" s="50" t="s">
        <v>147</v>
      </c>
      <c r="F33" s="50" t="s">
        <v>5</v>
      </c>
      <c r="G33" s="50" t="s">
        <v>43</v>
      </c>
      <c r="H33" s="51" t="s">
        <v>43</v>
      </c>
      <c r="I33" s="51" t="s">
        <v>66</v>
      </c>
      <c r="J33" s="52" t="s">
        <v>46</v>
      </c>
      <c r="K33" s="51" t="s">
        <v>47</v>
      </c>
      <c r="L33" s="53" t="s">
        <v>45</v>
      </c>
      <c r="M33" s="51" t="s">
        <v>48</v>
      </c>
      <c r="N33" s="51" t="s">
        <v>97</v>
      </c>
      <c r="O33" s="51" t="s">
        <v>50</v>
      </c>
      <c r="P33" s="53" t="s">
        <v>51</v>
      </c>
      <c r="Q33" s="53" t="s">
        <v>98</v>
      </c>
      <c r="R33" s="51">
        <v>2500000</v>
      </c>
      <c r="S33" s="51">
        <v>2345658.2000000002</v>
      </c>
      <c r="T33" s="51">
        <v>2345658.2000000002</v>
      </c>
      <c r="U33" s="51">
        <v>2345658.2000000002</v>
      </c>
      <c r="V33" s="51">
        <v>2345658.2000000002</v>
      </c>
      <c r="W33" s="51">
        <v>2288822.38</v>
      </c>
      <c r="X33" s="51">
        <v>2288822.38</v>
      </c>
      <c r="Y33" s="54">
        <f t="shared" si="0"/>
        <v>97.57697775404786</v>
      </c>
      <c r="Z33" s="53">
        <v>0</v>
      </c>
      <c r="AA33" s="53" t="s">
        <v>53</v>
      </c>
      <c r="AB33" s="47">
        <v>2100</v>
      </c>
      <c r="AC33" s="54">
        <v>100</v>
      </c>
      <c r="AD33" s="54">
        <v>100</v>
      </c>
      <c r="AE33" s="55" t="s">
        <v>148</v>
      </c>
      <c r="AF33" s="23"/>
    </row>
    <row r="34" spans="2:32" ht="60.75" customHeight="1">
      <c r="B34" s="23"/>
      <c r="C34" s="49" t="s">
        <v>149</v>
      </c>
      <c r="D34" s="49" t="s">
        <v>150</v>
      </c>
      <c r="E34" s="50" t="s">
        <v>151</v>
      </c>
      <c r="F34" s="50" t="s">
        <v>5</v>
      </c>
      <c r="G34" s="50" t="s">
        <v>43</v>
      </c>
      <c r="H34" s="51" t="s">
        <v>43</v>
      </c>
      <c r="I34" s="51" t="s">
        <v>66</v>
      </c>
      <c r="J34" s="52" t="s">
        <v>46</v>
      </c>
      <c r="K34" s="51" t="s">
        <v>47</v>
      </c>
      <c r="L34" s="53" t="s">
        <v>45</v>
      </c>
      <c r="M34" s="51" t="s">
        <v>48</v>
      </c>
      <c r="N34" s="51" t="s">
        <v>97</v>
      </c>
      <c r="O34" s="51" t="s">
        <v>50</v>
      </c>
      <c r="P34" s="53" t="s">
        <v>51</v>
      </c>
      <c r="Q34" s="53" t="s">
        <v>98</v>
      </c>
      <c r="R34" s="51">
        <v>1500000</v>
      </c>
      <c r="S34" s="51">
        <v>1948506.39</v>
      </c>
      <c r="T34" s="51">
        <v>1948506.39</v>
      </c>
      <c r="U34" s="51">
        <v>1948506.39</v>
      </c>
      <c r="V34" s="51">
        <v>1948506.39</v>
      </c>
      <c r="W34" s="51">
        <v>1945901.33</v>
      </c>
      <c r="X34" s="51">
        <v>1945901.33</v>
      </c>
      <c r="Y34" s="54">
        <f t="shared" si="0"/>
        <v>99.866304775115481</v>
      </c>
      <c r="Z34" s="53">
        <v>0</v>
      </c>
      <c r="AA34" s="53" t="s">
        <v>53</v>
      </c>
      <c r="AB34" s="47">
        <v>350</v>
      </c>
      <c r="AC34" s="54">
        <v>100</v>
      </c>
      <c r="AD34" s="54">
        <v>100</v>
      </c>
      <c r="AE34" s="55" t="s">
        <v>152</v>
      </c>
      <c r="AF34" s="23"/>
    </row>
    <row r="35" spans="2:32" ht="60.75" customHeight="1">
      <c r="B35" s="23"/>
      <c r="C35" s="49" t="s">
        <v>153</v>
      </c>
      <c r="D35" s="49" t="s">
        <v>154</v>
      </c>
      <c r="E35" s="50" t="s">
        <v>155</v>
      </c>
      <c r="F35" s="50" t="s">
        <v>5</v>
      </c>
      <c r="G35" s="50" t="s">
        <v>43</v>
      </c>
      <c r="H35" s="51" t="s">
        <v>43</v>
      </c>
      <c r="I35" s="51" t="s">
        <v>66</v>
      </c>
      <c r="J35" s="52" t="s">
        <v>46</v>
      </c>
      <c r="K35" s="51" t="s">
        <v>47</v>
      </c>
      <c r="L35" s="53" t="s">
        <v>45</v>
      </c>
      <c r="M35" s="51" t="s">
        <v>48</v>
      </c>
      <c r="N35" s="51" t="s">
        <v>97</v>
      </c>
      <c r="O35" s="51" t="s">
        <v>50</v>
      </c>
      <c r="P35" s="53" t="s">
        <v>51</v>
      </c>
      <c r="Q35" s="53" t="s">
        <v>98</v>
      </c>
      <c r="R35" s="51">
        <v>1500000</v>
      </c>
      <c r="S35" s="51">
        <v>1285862.6100000001</v>
      </c>
      <c r="T35" s="51">
        <v>1285862.6100000001</v>
      </c>
      <c r="U35" s="51">
        <v>1285862.6100000001</v>
      </c>
      <c r="V35" s="51">
        <v>1285862.6100000001</v>
      </c>
      <c r="W35" s="51">
        <v>1231015.93</v>
      </c>
      <c r="X35" s="51">
        <v>1231015.93</v>
      </c>
      <c r="Y35" s="54">
        <f t="shared" si="0"/>
        <v>95.734639177353458</v>
      </c>
      <c r="Z35" s="53">
        <v>0</v>
      </c>
      <c r="AA35" s="53" t="s">
        <v>53</v>
      </c>
      <c r="AB35" s="47">
        <v>2800</v>
      </c>
      <c r="AC35" s="54">
        <v>100</v>
      </c>
      <c r="AD35" s="54">
        <v>100</v>
      </c>
      <c r="AE35" s="55" t="s">
        <v>156</v>
      </c>
      <c r="AF35" s="23"/>
    </row>
    <row r="36" spans="2:32" ht="60.75" customHeight="1">
      <c r="B36" s="23"/>
      <c r="C36" s="49" t="s">
        <v>157</v>
      </c>
      <c r="D36" s="49" t="s">
        <v>158</v>
      </c>
      <c r="E36" s="50" t="s">
        <v>159</v>
      </c>
      <c r="F36" s="50" t="s">
        <v>5</v>
      </c>
      <c r="G36" s="50" t="s">
        <v>43</v>
      </c>
      <c r="H36" s="51" t="s">
        <v>43</v>
      </c>
      <c r="I36" s="51" t="s">
        <v>66</v>
      </c>
      <c r="J36" s="52" t="s">
        <v>46</v>
      </c>
      <c r="K36" s="51" t="s">
        <v>47</v>
      </c>
      <c r="L36" s="53" t="s">
        <v>45</v>
      </c>
      <c r="M36" s="51" t="s">
        <v>48</v>
      </c>
      <c r="N36" s="51" t="s">
        <v>97</v>
      </c>
      <c r="O36" s="51" t="s">
        <v>50</v>
      </c>
      <c r="P36" s="53" t="s">
        <v>51</v>
      </c>
      <c r="Q36" s="53" t="s">
        <v>98</v>
      </c>
      <c r="R36" s="51">
        <v>2500000</v>
      </c>
      <c r="S36" s="51">
        <v>2345658.2000000002</v>
      </c>
      <c r="T36" s="51">
        <v>2345658.2000000002</v>
      </c>
      <c r="U36" s="51">
        <v>2345658.2000000002</v>
      </c>
      <c r="V36" s="51">
        <v>2345658.2000000002</v>
      </c>
      <c r="W36" s="51">
        <v>2288822.38</v>
      </c>
      <c r="X36" s="51">
        <v>2288822.38</v>
      </c>
      <c r="Y36" s="54">
        <f t="shared" si="0"/>
        <v>97.57697775404786</v>
      </c>
      <c r="Z36" s="53">
        <v>0</v>
      </c>
      <c r="AA36" s="53" t="s">
        <v>53</v>
      </c>
      <c r="AB36" s="47">
        <v>2100</v>
      </c>
      <c r="AC36" s="54">
        <v>100</v>
      </c>
      <c r="AD36" s="54">
        <v>100</v>
      </c>
      <c r="AE36" s="55" t="s">
        <v>160</v>
      </c>
      <c r="AF36" s="23"/>
    </row>
    <row r="37" spans="2:32" ht="60.75" customHeight="1">
      <c r="B37" s="23"/>
      <c r="C37" s="49" t="s">
        <v>161</v>
      </c>
      <c r="D37" s="49" t="s">
        <v>162</v>
      </c>
      <c r="E37" s="50" t="s">
        <v>163</v>
      </c>
      <c r="F37" s="50" t="s">
        <v>5</v>
      </c>
      <c r="G37" s="50" t="s">
        <v>43</v>
      </c>
      <c r="H37" s="51" t="s">
        <v>43</v>
      </c>
      <c r="I37" s="51" t="s">
        <v>66</v>
      </c>
      <c r="J37" s="52" t="s">
        <v>46</v>
      </c>
      <c r="K37" s="51" t="s">
        <v>47</v>
      </c>
      <c r="L37" s="53" t="s">
        <v>45</v>
      </c>
      <c r="M37" s="51" t="s">
        <v>48</v>
      </c>
      <c r="N37" s="51" t="s">
        <v>97</v>
      </c>
      <c r="O37" s="51" t="s">
        <v>50</v>
      </c>
      <c r="P37" s="53" t="s">
        <v>51</v>
      </c>
      <c r="Q37" s="53" t="s">
        <v>98</v>
      </c>
      <c r="R37" s="51">
        <v>1154000</v>
      </c>
      <c r="S37" s="51">
        <v>1508078.29</v>
      </c>
      <c r="T37" s="51">
        <v>1508078.29</v>
      </c>
      <c r="U37" s="51">
        <v>1508078.29</v>
      </c>
      <c r="V37" s="51">
        <v>1508078.29</v>
      </c>
      <c r="W37" s="51">
        <v>1132589.6599999999</v>
      </c>
      <c r="X37" s="51">
        <v>1132589.6599999999</v>
      </c>
      <c r="Y37" s="54">
        <f t="shared" si="0"/>
        <v>75.101516115585738</v>
      </c>
      <c r="Z37" s="53">
        <v>0</v>
      </c>
      <c r="AA37" s="53" t="s">
        <v>53</v>
      </c>
      <c r="AB37" s="47">
        <v>1800</v>
      </c>
      <c r="AC37" s="54">
        <v>100</v>
      </c>
      <c r="AD37" s="54">
        <v>100</v>
      </c>
      <c r="AE37" s="55" t="s">
        <v>164</v>
      </c>
      <c r="AF37" s="23"/>
    </row>
    <row r="38" spans="2:32" ht="60.75" customHeight="1">
      <c r="B38" s="23"/>
      <c r="C38" s="49" t="s">
        <v>165</v>
      </c>
      <c r="D38" s="49" t="s">
        <v>166</v>
      </c>
      <c r="E38" s="50" t="s">
        <v>167</v>
      </c>
      <c r="F38" s="50" t="s">
        <v>5</v>
      </c>
      <c r="G38" s="50" t="s">
        <v>43</v>
      </c>
      <c r="H38" s="51" t="s">
        <v>43</v>
      </c>
      <c r="I38" s="51" t="s">
        <v>66</v>
      </c>
      <c r="J38" s="52" t="s">
        <v>46</v>
      </c>
      <c r="K38" s="51" t="s">
        <v>47</v>
      </c>
      <c r="L38" s="53" t="s">
        <v>45</v>
      </c>
      <c r="M38" s="51" t="s">
        <v>48</v>
      </c>
      <c r="N38" s="51" t="s">
        <v>97</v>
      </c>
      <c r="O38" s="51" t="s">
        <v>50</v>
      </c>
      <c r="P38" s="53" t="s">
        <v>51</v>
      </c>
      <c r="Q38" s="53" t="s">
        <v>98</v>
      </c>
      <c r="R38" s="51">
        <v>500000</v>
      </c>
      <c r="S38" s="51">
        <v>348024.45</v>
      </c>
      <c r="T38" s="51">
        <v>348024.45</v>
      </c>
      <c r="U38" s="51">
        <v>348024.45</v>
      </c>
      <c r="V38" s="51">
        <v>348024.45</v>
      </c>
      <c r="W38" s="51">
        <v>341248.1</v>
      </c>
      <c r="X38" s="51">
        <v>341248.1</v>
      </c>
      <c r="Y38" s="54">
        <f t="shared" si="0"/>
        <v>98.052909788378358</v>
      </c>
      <c r="Z38" s="53">
        <v>0</v>
      </c>
      <c r="AA38" s="53" t="s">
        <v>53</v>
      </c>
      <c r="AB38" s="47">
        <v>1800</v>
      </c>
      <c r="AC38" s="54">
        <v>100</v>
      </c>
      <c r="AD38" s="54">
        <v>100</v>
      </c>
      <c r="AE38" s="55" t="s">
        <v>168</v>
      </c>
      <c r="AF38" s="23"/>
    </row>
    <row r="39" spans="2:32" ht="60.75" customHeight="1">
      <c r="B39" s="23"/>
      <c r="C39" s="49" t="s">
        <v>169</v>
      </c>
      <c r="D39" s="49" t="s">
        <v>170</v>
      </c>
      <c r="E39" s="50" t="s">
        <v>171</v>
      </c>
      <c r="F39" s="50" t="s">
        <v>5</v>
      </c>
      <c r="G39" s="50" t="s">
        <v>43</v>
      </c>
      <c r="H39" s="51" t="s">
        <v>43</v>
      </c>
      <c r="I39" s="51" t="s">
        <v>66</v>
      </c>
      <c r="J39" s="52" t="s">
        <v>46</v>
      </c>
      <c r="K39" s="51" t="s">
        <v>47</v>
      </c>
      <c r="L39" s="53" t="s">
        <v>45</v>
      </c>
      <c r="M39" s="51" t="s">
        <v>48</v>
      </c>
      <c r="N39" s="51" t="s">
        <v>97</v>
      </c>
      <c r="O39" s="51" t="s">
        <v>50</v>
      </c>
      <c r="P39" s="53" t="s">
        <v>51</v>
      </c>
      <c r="Q39" s="53" t="s">
        <v>98</v>
      </c>
      <c r="R39" s="51">
        <v>1500000</v>
      </c>
      <c r="S39" s="51">
        <v>1285862.6100000001</v>
      </c>
      <c r="T39" s="51">
        <v>1285862.6100000001</v>
      </c>
      <c r="U39" s="51">
        <v>1285862.6100000001</v>
      </c>
      <c r="V39" s="51">
        <v>1285862.6100000001</v>
      </c>
      <c r="W39" s="51">
        <v>1231015.93</v>
      </c>
      <c r="X39" s="51">
        <v>1231015.93</v>
      </c>
      <c r="Y39" s="54">
        <f t="shared" si="0"/>
        <v>95.734639177353458</v>
      </c>
      <c r="Z39" s="53">
        <v>0</v>
      </c>
      <c r="AA39" s="53" t="s">
        <v>53</v>
      </c>
      <c r="AB39" s="47">
        <v>2800</v>
      </c>
      <c r="AC39" s="54">
        <v>100</v>
      </c>
      <c r="AD39" s="54">
        <v>100</v>
      </c>
      <c r="AE39" s="55" t="s">
        <v>172</v>
      </c>
      <c r="AF39" s="23"/>
    </row>
    <row r="40" spans="2:32" ht="60.75" customHeight="1">
      <c r="B40" s="23"/>
      <c r="C40" s="49" t="s">
        <v>173</v>
      </c>
      <c r="D40" s="49" t="s">
        <v>174</v>
      </c>
      <c r="E40" s="50" t="s">
        <v>175</v>
      </c>
      <c r="F40" s="50" t="s">
        <v>5</v>
      </c>
      <c r="G40" s="50" t="s">
        <v>43</v>
      </c>
      <c r="H40" s="51" t="s">
        <v>43</v>
      </c>
      <c r="I40" s="51" t="s">
        <v>66</v>
      </c>
      <c r="J40" s="52" t="s">
        <v>46</v>
      </c>
      <c r="K40" s="51" t="s">
        <v>47</v>
      </c>
      <c r="L40" s="53" t="s">
        <v>45</v>
      </c>
      <c r="M40" s="51" t="s">
        <v>48</v>
      </c>
      <c r="N40" s="51" t="s">
        <v>97</v>
      </c>
      <c r="O40" s="51" t="s">
        <v>50</v>
      </c>
      <c r="P40" s="53" t="s">
        <v>51</v>
      </c>
      <c r="Q40" s="53" t="s">
        <v>98</v>
      </c>
      <c r="R40" s="51">
        <v>2198889</v>
      </c>
      <c r="S40" s="51">
        <v>1884979.43</v>
      </c>
      <c r="T40" s="51">
        <v>1884979.43</v>
      </c>
      <c r="U40" s="51">
        <v>1884979.43</v>
      </c>
      <c r="V40" s="51">
        <v>1884979.43</v>
      </c>
      <c r="W40" s="51">
        <v>1804578.27</v>
      </c>
      <c r="X40" s="51">
        <v>1804578.27</v>
      </c>
      <c r="Y40" s="54">
        <f t="shared" si="0"/>
        <v>95.734639926548169</v>
      </c>
      <c r="Z40" s="53">
        <v>0</v>
      </c>
      <c r="AA40" s="53" t="s">
        <v>53</v>
      </c>
      <c r="AB40" s="47">
        <v>1600</v>
      </c>
      <c r="AC40" s="54">
        <v>100</v>
      </c>
      <c r="AD40" s="54">
        <v>100</v>
      </c>
      <c r="AE40" s="55" t="s">
        <v>156</v>
      </c>
      <c r="AF40" s="23"/>
    </row>
    <row r="41" spans="2:32" ht="60.75" customHeight="1">
      <c r="B41" s="23"/>
      <c r="C41" s="49" t="s">
        <v>176</v>
      </c>
      <c r="D41" s="49" t="s">
        <v>177</v>
      </c>
      <c r="E41" s="50" t="s">
        <v>178</v>
      </c>
      <c r="F41" s="50" t="s">
        <v>5</v>
      </c>
      <c r="G41" s="50" t="s">
        <v>43</v>
      </c>
      <c r="H41" s="51" t="s">
        <v>43</v>
      </c>
      <c r="I41" s="51" t="s">
        <v>66</v>
      </c>
      <c r="J41" s="52" t="s">
        <v>46</v>
      </c>
      <c r="K41" s="51" t="s">
        <v>47</v>
      </c>
      <c r="L41" s="53" t="s">
        <v>45</v>
      </c>
      <c r="M41" s="51" t="s">
        <v>48</v>
      </c>
      <c r="N41" s="51" t="s">
        <v>97</v>
      </c>
      <c r="O41" s="51" t="s">
        <v>50</v>
      </c>
      <c r="P41" s="53" t="s">
        <v>51</v>
      </c>
      <c r="Q41" s="53" t="s">
        <v>98</v>
      </c>
      <c r="R41" s="51">
        <v>4000000</v>
      </c>
      <c r="S41" s="51">
        <v>3831283</v>
      </c>
      <c r="T41" s="51">
        <v>3831283</v>
      </c>
      <c r="U41" s="51">
        <v>3831283</v>
      </c>
      <c r="V41" s="51">
        <v>3831283</v>
      </c>
      <c r="W41" s="51">
        <v>3796527.33</v>
      </c>
      <c r="X41" s="51">
        <v>3796527.33</v>
      </c>
      <c r="Y41" s="54">
        <f t="shared" si="0"/>
        <v>99.092845138299623</v>
      </c>
      <c r="Z41" s="53">
        <v>0</v>
      </c>
      <c r="AA41" s="53" t="s">
        <v>53</v>
      </c>
      <c r="AB41" s="47">
        <v>1000</v>
      </c>
      <c r="AC41" s="54">
        <v>100</v>
      </c>
      <c r="AD41" s="54">
        <v>100</v>
      </c>
      <c r="AE41" s="55" t="s">
        <v>179</v>
      </c>
      <c r="AF41" s="23"/>
    </row>
    <row r="42" spans="2:32" ht="60.75" customHeight="1">
      <c r="B42" s="23"/>
      <c r="C42" s="49" t="s">
        <v>180</v>
      </c>
      <c r="D42" s="49" t="s">
        <v>181</v>
      </c>
      <c r="E42" s="50" t="s">
        <v>182</v>
      </c>
      <c r="F42" s="50" t="s">
        <v>5</v>
      </c>
      <c r="G42" s="50" t="s">
        <v>43</v>
      </c>
      <c r="H42" s="51" t="s">
        <v>43</v>
      </c>
      <c r="I42" s="51" t="s">
        <v>66</v>
      </c>
      <c r="J42" s="52" t="s">
        <v>46</v>
      </c>
      <c r="K42" s="51" t="s">
        <v>47</v>
      </c>
      <c r="L42" s="53" t="s">
        <v>45</v>
      </c>
      <c r="M42" s="51" t="s">
        <v>48</v>
      </c>
      <c r="N42" s="51" t="s">
        <v>97</v>
      </c>
      <c r="O42" s="51" t="s">
        <v>68</v>
      </c>
      <c r="P42" s="53" t="s">
        <v>51</v>
      </c>
      <c r="Q42" s="53" t="s">
        <v>98</v>
      </c>
      <c r="R42" s="51">
        <v>2100000</v>
      </c>
      <c r="S42" s="51">
        <v>2177529.14</v>
      </c>
      <c r="T42" s="51">
        <v>2177529.14</v>
      </c>
      <c r="U42" s="51">
        <v>2177529.14</v>
      </c>
      <c r="V42" s="51">
        <v>2177529.14</v>
      </c>
      <c r="W42" s="51">
        <v>2176893.4900000002</v>
      </c>
      <c r="X42" s="51">
        <v>2176893.4900000002</v>
      </c>
      <c r="Y42" s="54">
        <f t="shared" si="0"/>
        <v>99.970808657008376</v>
      </c>
      <c r="Z42" s="53">
        <v>0</v>
      </c>
      <c r="AA42" s="53" t="s">
        <v>53</v>
      </c>
      <c r="AB42" s="47">
        <v>1800</v>
      </c>
      <c r="AC42" s="54">
        <v>100</v>
      </c>
      <c r="AD42" s="54">
        <v>100</v>
      </c>
      <c r="AE42" s="55" t="s">
        <v>183</v>
      </c>
      <c r="AF42" s="23"/>
    </row>
    <row r="43" spans="2:32" ht="60.75" customHeight="1">
      <c r="B43" s="23"/>
      <c r="C43" s="49" t="s">
        <v>184</v>
      </c>
      <c r="D43" s="49" t="s">
        <v>185</v>
      </c>
      <c r="E43" s="50" t="s">
        <v>186</v>
      </c>
      <c r="F43" s="50" t="s">
        <v>5</v>
      </c>
      <c r="G43" s="50" t="s">
        <v>43</v>
      </c>
      <c r="H43" s="51" t="s">
        <v>43</v>
      </c>
      <c r="I43" s="51" t="s">
        <v>66</v>
      </c>
      <c r="J43" s="52" t="s">
        <v>46</v>
      </c>
      <c r="K43" s="51" t="s">
        <v>47</v>
      </c>
      <c r="L43" s="53" t="s">
        <v>45</v>
      </c>
      <c r="M43" s="51" t="s">
        <v>48</v>
      </c>
      <c r="N43" s="51" t="s">
        <v>97</v>
      </c>
      <c r="O43" s="51" t="s">
        <v>68</v>
      </c>
      <c r="P43" s="53" t="s">
        <v>51</v>
      </c>
      <c r="Q43" s="53" t="s">
        <v>98</v>
      </c>
      <c r="R43" s="51">
        <v>2000000</v>
      </c>
      <c r="S43" s="51">
        <v>2073837.28</v>
      </c>
      <c r="T43" s="51">
        <v>2073837.28</v>
      </c>
      <c r="U43" s="51">
        <v>2073837.28</v>
      </c>
      <c r="V43" s="51">
        <v>2073837.28</v>
      </c>
      <c r="W43" s="51">
        <v>2073231.9</v>
      </c>
      <c r="X43" s="51">
        <v>2073231.9</v>
      </c>
      <c r="Y43" s="54">
        <f t="shared" ref="Y43:Y74" si="1">IF(ISERROR(W43/S43),0,((W43/S43)*100))</f>
        <v>99.970808702985607</v>
      </c>
      <c r="Z43" s="53">
        <v>0</v>
      </c>
      <c r="AA43" s="53" t="s">
        <v>53</v>
      </c>
      <c r="AB43" s="47">
        <v>770</v>
      </c>
      <c r="AC43" s="54">
        <v>100</v>
      </c>
      <c r="AD43" s="54">
        <v>100</v>
      </c>
      <c r="AE43" s="55" t="s">
        <v>179</v>
      </c>
      <c r="AF43" s="23"/>
    </row>
    <row r="44" spans="2:32" ht="60.75" customHeight="1">
      <c r="B44" s="23"/>
      <c r="C44" s="49" t="s">
        <v>187</v>
      </c>
      <c r="D44" s="49" t="s">
        <v>188</v>
      </c>
      <c r="E44" s="50" t="s">
        <v>189</v>
      </c>
      <c r="F44" s="50" t="s">
        <v>5</v>
      </c>
      <c r="G44" s="50" t="s">
        <v>43</v>
      </c>
      <c r="H44" s="51" t="s">
        <v>190</v>
      </c>
      <c r="I44" s="51" t="s">
        <v>66</v>
      </c>
      <c r="J44" s="52" t="s">
        <v>46</v>
      </c>
      <c r="K44" s="51" t="s">
        <v>47</v>
      </c>
      <c r="L44" s="53" t="s">
        <v>45</v>
      </c>
      <c r="M44" s="51" t="s">
        <v>48</v>
      </c>
      <c r="N44" s="51" t="s">
        <v>97</v>
      </c>
      <c r="O44" s="51" t="s">
        <v>50</v>
      </c>
      <c r="P44" s="53" t="s">
        <v>51</v>
      </c>
      <c r="Q44" s="53" t="s">
        <v>98</v>
      </c>
      <c r="R44" s="51">
        <v>750000</v>
      </c>
      <c r="S44" s="51">
        <v>825634.87</v>
      </c>
      <c r="T44" s="51">
        <v>825634.87</v>
      </c>
      <c r="U44" s="51">
        <v>825634.87</v>
      </c>
      <c r="V44" s="51">
        <v>825634.87</v>
      </c>
      <c r="W44" s="51">
        <v>625372.74</v>
      </c>
      <c r="X44" s="51">
        <v>625372.74</v>
      </c>
      <c r="Y44" s="54">
        <f t="shared" si="1"/>
        <v>75.744468011628427</v>
      </c>
      <c r="Z44" s="53">
        <v>0</v>
      </c>
      <c r="AA44" s="53" t="s">
        <v>53</v>
      </c>
      <c r="AB44" s="47">
        <v>1700</v>
      </c>
      <c r="AC44" s="54">
        <v>100</v>
      </c>
      <c r="AD44" s="54">
        <v>100</v>
      </c>
      <c r="AE44" s="55" t="s">
        <v>105</v>
      </c>
      <c r="AF44" s="23"/>
    </row>
    <row r="45" spans="2:32" ht="60.75" customHeight="1">
      <c r="B45" s="23"/>
      <c r="C45" s="49" t="s">
        <v>191</v>
      </c>
      <c r="D45" s="49" t="s">
        <v>192</v>
      </c>
      <c r="E45" s="50" t="s">
        <v>193</v>
      </c>
      <c r="F45" s="50" t="s">
        <v>5</v>
      </c>
      <c r="G45" s="50" t="s">
        <v>43</v>
      </c>
      <c r="H45" s="51" t="s">
        <v>194</v>
      </c>
      <c r="I45" s="51" t="s">
        <v>96</v>
      </c>
      <c r="J45" s="52" t="s">
        <v>46</v>
      </c>
      <c r="K45" s="51" t="s">
        <v>47</v>
      </c>
      <c r="L45" s="53" t="s">
        <v>45</v>
      </c>
      <c r="M45" s="51" t="s">
        <v>48</v>
      </c>
      <c r="N45" s="51" t="s">
        <v>97</v>
      </c>
      <c r="O45" s="51" t="s">
        <v>50</v>
      </c>
      <c r="P45" s="53" t="s">
        <v>51</v>
      </c>
      <c r="Q45" s="53" t="s">
        <v>98</v>
      </c>
      <c r="R45" s="51">
        <v>3600000</v>
      </c>
      <c r="S45" s="51">
        <v>3453426.13</v>
      </c>
      <c r="T45" s="51">
        <v>3453426.13</v>
      </c>
      <c r="U45" s="51">
        <v>3453426.13</v>
      </c>
      <c r="V45" s="51">
        <v>3453426.13</v>
      </c>
      <c r="W45" s="51">
        <v>3452196.05</v>
      </c>
      <c r="X45" s="51">
        <v>3452196.05</v>
      </c>
      <c r="Y45" s="54">
        <f t="shared" si="1"/>
        <v>99.964380879923439</v>
      </c>
      <c r="Z45" s="53">
        <v>0</v>
      </c>
      <c r="AA45" s="53" t="s">
        <v>53</v>
      </c>
      <c r="AB45" s="47">
        <v>280</v>
      </c>
      <c r="AC45" s="54">
        <v>100</v>
      </c>
      <c r="AD45" s="54">
        <v>100</v>
      </c>
      <c r="AE45" s="55" t="s">
        <v>195</v>
      </c>
      <c r="AF45" s="23"/>
    </row>
    <row r="46" spans="2:32" ht="81" customHeight="1">
      <c r="B46" s="23"/>
      <c r="C46" s="49" t="s">
        <v>196</v>
      </c>
      <c r="D46" s="49" t="s">
        <v>197</v>
      </c>
      <c r="E46" s="50" t="s">
        <v>198</v>
      </c>
      <c r="F46" s="50" t="s">
        <v>5</v>
      </c>
      <c r="G46" s="50" t="s">
        <v>43</v>
      </c>
      <c r="H46" s="51" t="s">
        <v>44</v>
      </c>
      <c r="I46" s="51" t="s">
        <v>45</v>
      </c>
      <c r="J46" s="52" t="s">
        <v>199</v>
      </c>
      <c r="K46" s="51" t="s">
        <v>200</v>
      </c>
      <c r="L46" s="53" t="s">
        <v>45</v>
      </c>
      <c r="M46" s="51" t="s">
        <v>201</v>
      </c>
      <c r="N46" s="51" t="s">
        <v>202</v>
      </c>
      <c r="O46" s="51" t="s">
        <v>50</v>
      </c>
      <c r="P46" s="53" t="s">
        <v>51</v>
      </c>
      <c r="Q46" s="53" t="s">
        <v>98</v>
      </c>
      <c r="R46" s="51">
        <v>60000000</v>
      </c>
      <c r="S46" s="51">
        <v>60000000</v>
      </c>
      <c r="T46" s="51">
        <v>48500000</v>
      </c>
      <c r="U46" s="51">
        <v>58500000</v>
      </c>
      <c r="V46" s="51">
        <v>48500000</v>
      </c>
      <c r="W46" s="51">
        <v>48451499.990000002</v>
      </c>
      <c r="X46" s="51">
        <v>48451499.990000002</v>
      </c>
      <c r="Y46" s="54">
        <f t="shared" si="1"/>
        <v>80.752499983333337</v>
      </c>
      <c r="Z46" s="53">
        <v>0</v>
      </c>
      <c r="AA46" s="53" t="s">
        <v>104</v>
      </c>
      <c r="AB46" s="47">
        <v>0</v>
      </c>
      <c r="AC46" s="54">
        <v>0</v>
      </c>
      <c r="AD46" s="54">
        <v>85</v>
      </c>
      <c r="AE46" s="55" t="s">
        <v>203</v>
      </c>
      <c r="AF46" s="23"/>
    </row>
    <row r="47" spans="2:32" ht="67.5" customHeight="1">
      <c r="B47" s="23"/>
      <c r="C47" s="49" t="s">
        <v>204</v>
      </c>
      <c r="D47" s="49" t="s">
        <v>205</v>
      </c>
      <c r="E47" s="50" t="s">
        <v>206</v>
      </c>
      <c r="F47" s="50" t="s">
        <v>5</v>
      </c>
      <c r="G47" s="50" t="s">
        <v>43</v>
      </c>
      <c r="H47" s="51" t="s">
        <v>44</v>
      </c>
      <c r="I47" s="51" t="s">
        <v>45</v>
      </c>
      <c r="J47" s="52" t="s">
        <v>46</v>
      </c>
      <c r="K47" s="51" t="s">
        <v>207</v>
      </c>
      <c r="L47" s="53" t="s">
        <v>45</v>
      </c>
      <c r="M47" s="51" t="s">
        <v>48</v>
      </c>
      <c r="N47" s="51" t="s">
        <v>208</v>
      </c>
      <c r="O47" s="51" t="s">
        <v>68</v>
      </c>
      <c r="P47" s="53" t="s">
        <v>51</v>
      </c>
      <c r="Q47" s="53" t="s">
        <v>209</v>
      </c>
      <c r="R47" s="51">
        <v>1135877.45</v>
      </c>
      <c r="S47" s="51">
        <v>1135877.45</v>
      </c>
      <c r="T47" s="51">
        <v>1135877.45</v>
      </c>
      <c r="U47" s="51">
        <v>1135877.45</v>
      </c>
      <c r="V47" s="51">
        <v>1135863.48</v>
      </c>
      <c r="W47" s="51">
        <v>1135863.48</v>
      </c>
      <c r="X47" s="51">
        <v>1135863.48</v>
      </c>
      <c r="Y47" s="54">
        <f t="shared" si="1"/>
        <v>99.998770113800575</v>
      </c>
      <c r="Z47" s="53">
        <v>0</v>
      </c>
      <c r="AA47" s="53" t="s">
        <v>104</v>
      </c>
      <c r="AB47" s="47">
        <v>0</v>
      </c>
      <c r="AC47" s="54">
        <v>0</v>
      </c>
      <c r="AD47" s="54">
        <v>100</v>
      </c>
      <c r="AE47" s="55" t="s">
        <v>203</v>
      </c>
      <c r="AF47" s="23"/>
    </row>
    <row r="48" spans="2:32" ht="81" customHeight="1">
      <c r="B48" s="23"/>
      <c r="C48" s="49" t="s">
        <v>210</v>
      </c>
      <c r="D48" s="49" t="s">
        <v>211</v>
      </c>
      <c r="E48" s="50" t="s">
        <v>212</v>
      </c>
      <c r="F48" s="50" t="s">
        <v>5</v>
      </c>
      <c r="G48" s="50" t="s">
        <v>43</v>
      </c>
      <c r="H48" s="51" t="s">
        <v>44</v>
      </c>
      <c r="I48" s="51" t="s">
        <v>45</v>
      </c>
      <c r="J48" s="52" t="s">
        <v>46</v>
      </c>
      <c r="K48" s="51" t="s">
        <v>207</v>
      </c>
      <c r="L48" s="53" t="s">
        <v>45</v>
      </c>
      <c r="M48" s="51" t="s">
        <v>48</v>
      </c>
      <c r="N48" s="51" t="s">
        <v>213</v>
      </c>
      <c r="O48" s="51" t="s">
        <v>214</v>
      </c>
      <c r="P48" s="53" t="s">
        <v>51</v>
      </c>
      <c r="Q48" s="53" t="s">
        <v>209</v>
      </c>
      <c r="R48" s="51">
        <v>3328458.75</v>
      </c>
      <c r="S48" s="51">
        <v>3328458.75</v>
      </c>
      <c r="T48" s="51">
        <v>3328458.75</v>
      </c>
      <c r="U48" s="51">
        <v>3328458.75</v>
      </c>
      <c r="V48" s="51">
        <v>3289362.36</v>
      </c>
      <c r="W48" s="51">
        <v>3289362.36</v>
      </c>
      <c r="X48" s="51">
        <v>3289362.36</v>
      </c>
      <c r="Y48" s="54">
        <f t="shared" si="1"/>
        <v>98.825390580550234</v>
      </c>
      <c r="Z48" s="53">
        <v>0</v>
      </c>
      <c r="AA48" s="53" t="s">
        <v>104</v>
      </c>
      <c r="AB48" s="47">
        <v>0</v>
      </c>
      <c r="AC48" s="54">
        <v>0</v>
      </c>
      <c r="AD48" s="54">
        <v>100</v>
      </c>
      <c r="AE48" s="55" t="s">
        <v>203</v>
      </c>
      <c r="AF48" s="23"/>
    </row>
    <row r="49" spans="2:32" ht="81" customHeight="1">
      <c r="B49" s="23"/>
      <c r="C49" s="49" t="s">
        <v>215</v>
      </c>
      <c r="D49" s="49" t="s">
        <v>216</v>
      </c>
      <c r="E49" s="50" t="s">
        <v>217</v>
      </c>
      <c r="F49" s="50" t="s">
        <v>5</v>
      </c>
      <c r="G49" s="50" t="s">
        <v>43</v>
      </c>
      <c r="H49" s="51" t="s">
        <v>44</v>
      </c>
      <c r="I49" s="51" t="s">
        <v>45</v>
      </c>
      <c r="J49" s="52" t="s">
        <v>46</v>
      </c>
      <c r="K49" s="51" t="s">
        <v>207</v>
      </c>
      <c r="L49" s="53" t="s">
        <v>45</v>
      </c>
      <c r="M49" s="51" t="s">
        <v>48</v>
      </c>
      <c r="N49" s="51" t="s">
        <v>213</v>
      </c>
      <c r="O49" s="51" t="s">
        <v>68</v>
      </c>
      <c r="P49" s="53" t="s">
        <v>51</v>
      </c>
      <c r="Q49" s="53" t="s">
        <v>209</v>
      </c>
      <c r="R49" s="51">
        <v>10276943.060000001</v>
      </c>
      <c r="S49" s="51">
        <v>10276943.060000001</v>
      </c>
      <c r="T49" s="51">
        <v>10276943.060000001</v>
      </c>
      <c r="U49" s="51">
        <v>10276943.060000001</v>
      </c>
      <c r="V49" s="51">
        <v>10276942.83</v>
      </c>
      <c r="W49" s="51">
        <v>10276942.83</v>
      </c>
      <c r="X49" s="51">
        <v>7504199.4900000002</v>
      </c>
      <c r="Y49" s="54">
        <f t="shared" si="1"/>
        <v>99.999997761980396</v>
      </c>
      <c r="Z49" s="53">
        <v>0</v>
      </c>
      <c r="AA49" s="53" t="s">
        <v>104</v>
      </c>
      <c r="AB49" s="47">
        <v>0</v>
      </c>
      <c r="AC49" s="54">
        <v>0</v>
      </c>
      <c r="AD49" s="54">
        <v>100</v>
      </c>
      <c r="AE49" s="55" t="s">
        <v>203</v>
      </c>
      <c r="AF49" s="23"/>
    </row>
    <row r="50" spans="2:32" ht="67.5" customHeight="1">
      <c r="B50" s="23"/>
      <c r="C50" s="49" t="s">
        <v>218</v>
      </c>
      <c r="D50" s="49" t="s">
        <v>219</v>
      </c>
      <c r="E50" s="50" t="s">
        <v>220</v>
      </c>
      <c r="F50" s="50" t="s">
        <v>5</v>
      </c>
      <c r="G50" s="50" t="s">
        <v>43</v>
      </c>
      <c r="H50" s="51" t="s">
        <v>44</v>
      </c>
      <c r="I50" s="51" t="s">
        <v>45</v>
      </c>
      <c r="J50" s="52" t="s">
        <v>46</v>
      </c>
      <c r="K50" s="51" t="s">
        <v>207</v>
      </c>
      <c r="L50" s="53" t="s">
        <v>45</v>
      </c>
      <c r="M50" s="51" t="s">
        <v>48</v>
      </c>
      <c r="N50" s="51" t="s">
        <v>213</v>
      </c>
      <c r="O50" s="51" t="s">
        <v>221</v>
      </c>
      <c r="P50" s="53" t="s">
        <v>51</v>
      </c>
      <c r="Q50" s="53" t="s">
        <v>209</v>
      </c>
      <c r="R50" s="51">
        <v>10234258.41</v>
      </c>
      <c r="S50" s="51">
        <v>10234258.41</v>
      </c>
      <c r="T50" s="51">
        <v>10234258.41</v>
      </c>
      <c r="U50" s="51">
        <v>10234258.41</v>
      </c>
      <c r="V50" s="51">
        <v>10234237.609999999</v>
      </c>
      <c r="W50" s="51">
        <v>10234237.609999999</v>
      </c>
      <c r="X50" s="51">
        <v>10234237.609999999</v>
      </c>
      <c r="Y50" s="54">
        <f t="shared" si="1"/>
        <v>99.99979676104347</v>
      </c>
      <c r="Z50" s="53">
        <v>0</v>
      </c>
      <c r="AA50" s="53" t="s">
        <v>104</v>
      </c>
      <c r="AB50" s="47">
        <v>0</v>
      </c>
      <c r="AC50" s="54">
        <v>0</v>
      </c>
      <c r="AD50" s="54">
        <v>100</v>
      </c>
      <c r="AE50" s="55" t="s">
        <v>203</v>
      </c>
      <c r="AF50" s="23"/>
    </row>
    <row r="51" spans="2:32" ht="60.75" customHeight="1">
      <c r="B51" s="23"/>
      <c r="C51" s="49" t="s">
        <v>222</v>
      </c>
      <c r="D51" s="49" t="s">
        <v>223</v>
      </c>
      <c r="E51" s="50" t="s">
        <v>224</v>
      </c>
      <c r="F51" s="50" t="s">
        <v>5</v>
      </c>
      <c r="G51" s="50" t="s">
        <v>43</v>
      </c>
      <c r="H51" s="51" t="s">
        <v>44</v>
      </c>
      <c r="I51" s="51" t="s">
        <v>45</v>
      </c>
      <c r="J51" s="52" t="s">
        <v>46</v>
      </c>
      <c r="K51" s="51" t="s">
        <v>207</v>
      </c>
      <c r="L51" s="53" t="s">
        <v>45</v>
      </c>
      <c r="M51" s="51" t="s">
        <v>48</v>
      </c>
      <c r="N51" s="51" t="s">
        <v>213</v>
      </c>
      <c r="O51" s="51" t="s">
        <v>68</v>
      </c>
      <c r="P51" s="53" t="s">
        <v>51</v>
      </c>
      <c r="Q51" s="53" t="s">
        <v>209</v>
      </c>
      <c r="R51" s="51">
        <v>1365001</v>
      </c>
      <c r="S51" s="51">
        <v>1365001</v>
      </c>
      <c r="T51" s="51">
        <v>1365001</v>
      </c>
      <c r="U51" s="51">
        <v>1365001</v>
      </c>
      <c r="V51" s="51">
        <v>1365000.99</v>
      </c>
      <c r="W51" s="51">
        <v>1365000.99</v>
      </c>
      <c r="X51" s="51">
        <v>1365000.99</v>
      </c>
      <c r="Y51" s="54">
        <f t="shared" si="1"/>
        <v>99.999999267399815</v>
      </c>
      <c r="Z51" s="53">
        <v>0</v>
      </c>
      <c r="AA51" s="53" t="s">
        <v>104</v>
      </c>
      <c r="AB51" s="47">
        <v>0</v>
      </c>
      <c r="AC51" s="54">
        <v>0</v>
      </c>
      <c r="AD51" s="54">
        <v>100</v>
      </c>
      <c r="AE51" s="55" t="s">
        <v>203</v>
      </c>
      <c r="AF51" s="23"/>
    </row>
    <row r="52" spans="2:32" ht="67.5" customHeight="1">
      <c r="B52" s="23"/>
      <c r="C52" s="49" t="s">
        <v>225</v>
      </c>
      <c r="D52" s="49" t="s">
        <v>226</v>
      </c>
      <c r="E52" s="50" t="s">
        <v>227</v>
      </c>
      <c r="F52" s="50" t="s">
        <v>5</v>
      </c>
      <c r="G52" s="50" t="s">
        <v>43</v>
      </c>
      <c r="H52" s="51" t="s">
        <v>44</v>
      </c>
      <c r="I52" s="51" t="s">
        <v>45</v>
      </c>
      <c r="J52" s="52" t="s">
        <v>46</v>
      </c>
      <c r="K52" s="51" t="s">
        <v>207</v>
      </c>
      <c r="L52" s="53" t="s">
        <v>45</v>
      </c>
      <c r="M52" s="51" t="s">
        <v>48</v>
      </c>
      <c r="N52" s="51" t="s">
        <v>213</v>
      </c>
      <c r="O52" s="51" t="s">
        <v>77</v>
      </c>
      <c r="P52" s="53" t="s">
        <v>51</v>
      </c>
      <c r="Q52" s="53" t="s">
        <v>209</v>
      </c>
      <c r="R52" s="51">
        <v>17998587.690000001</v>
      </c>
      <c r="S52" s="51">
        <v>17998587.690000001</v>
      </c>
      <c r="T52" s="51">
        <v>17998587.690000001</v>
      </c>
      <c r="U52" s="51">
        <v>17998587.690000001</v>
      </c>
      <c r="V52" s="51">
        <v>17349864.100000001</v>
      </c>
      <c r="W52" s="51">
        <v>17349864.100000001</v>
      </c>
      <c r="X52" s="51">
        <v>17349864.100000001</v>
      </c>
      <c r="Y52" s="54">
        <f t="shared" si="1"/>
        <v>96.395697255955099</v>
      </c>
      <c r="Z52" s="53">
        <v>0</v>
      </c>
      <c r="AA52" s="53" t="s">
        <v>104</v>
      </c>
      <c r="AB52" s="47">
        <v>0</v>
      </c>
      <c r="AC52" s="54">
        <v>0</v>
      </c>
      <c r="AD52" s="54">
        <v>100</v>
      </c>
      <c r="AE52" s="55" t="s">
        <v>203</v>
      </c>
      <c r="AF52" s="23"/>
    </row>
    <row r="53" spans="2:32" ht="94.5" customHeight="1">
      <c r="B53" s="23"/>
      <c r="C53" s="49" t="s">
        <v>228</v>
      </c>
      <c r="D53" s="49" t="s">
        <v>229</v>
      </c>
      <c r="E53" s="50" t="s">
        <v>230</v>
      </c>
      <c r="F53" s="50" t="s">
        <v>5</v>
      </c>
      <c r="G53" s="50" t="s">
        <v>43</v>
      </c>
      <c r="H53" s="51" t="s">
        <v>44</v>
      </c>
      <c r="I53" s="51" t="s">
        <v>45</v>
      </c>
      <c r="J53" s="52" t="s">
        <v>46</v>
      </c>
      <c r="K53" s="51" t="s">
        <v>207</v>
      </c>
      <c r="L53" s="53" t="s">
        <v>45</v>
      </c>
      <c r="M53" s="51" t="s">
        <v>48</v>
      </c>
      <c r="N53" s="51" t="s">
        <v>213</v>
      </c>
      <c r="O53" s="51" t="s">
        <v>50</v>
      </c>
      <c r="P53" s="53" t="s">
        <v>51</v>
      </c>
      <c r="Q53" s="53" t="s">
        <v>209</v>
      </c>
      <c r="R53" s="51">
        <v>2591650.5499999998</v>
      </c>
      <c r="S53" s="51">
        <v>2591650.5499999998</v>
      </c>
      <c r="T53" s="51">
        <v>2591650.5499999998</v>
      </c>
      <c r="U53" s="51">
        <v>2591650.5499999998</v>
      </c>
      <c r="V53" s="51">
        <v>2529130.69</v>
      </c>
      <c r="W53" s="51">
        <v>2529130.69</v>
      </c>
      <c r="X53" s="51">
        <v>2529130.69</v>
      </c>
      <c r="Y53" s="54">
        <f t="shared" si="1"/>
        <v>97.587643133446363</v>
      </c>
      <c r="Z53" s="53">
        <v>0</v>
      </c>
      <c r="AA53" s="53" t="s">
        <v>104</v>
      </c>
      <c r="AB53" s="47">
        <v>0</v>
      </c>
      <c r="AC53" s="54">
        <v>0</v>
      </c>
      <c r="AD53" s="54">
        <v>100</v>
      </c>
      <c r="AE53" s="55" t="s">
        <v>203</v>
      </c>
      <c r="AF53" s="23"/>
    </row>
    <row r="54" spans="2:32" ht="81" customHeight="1">
      <c r="B54" s="23"/>
      <c r="C54" s="49" t="s">
        <v>231</v>
      </c>
      <c r="D54" s="49" t="s">
        <v>232</v>
      </c>
      <c r="E54" s="50" t="s">
        <v>233</v>
      </c>
      <c r="F54" s="50" t="s">
        <v>5</v>
      </c>
      <c r="G54" s="50" t="s">
        <v>43</v>
      </c>
      <c r="H54" s="51" t="s">
        <v>44</v>
      </c>
      <c r="I54" s="51" t="s">
        <v>45</v>
      </c>
      <c r="J54" s="52" t="s">
        <v>199</v>
      </c>
      <c r="K54" s="51" t="s">
        <v>234</v>
      </c>
      <c r="L54" s="53" t="s">
        <v>45</v>
      </c>
      <c r="M54" s="51" t="s">
        <v>235</v>
      </c>
      <c r="N54" s="51" t="s">
        <v>236</v>
      </c>
      <c r="O54" s="51" t="s">
        <v>68</v>
      </c>
      <c r="P54" s="53" t="s">
        <v>51</v>
      </c>
      <c r="Q54" s="53" t="s">
        <v>209</v>
      </c>
      <c r="R54" s="51">
        <v>4143137.47</v>
      </c>
      <c r="S54" s="51">
        <v>4143137.47</v>
      </c>
      <c r="T54" s="51">
        <v>4097562.96</v>
      </c>
      <c r="U54" s="51">
        <v>4097562.96</v>
      </c>
      <c r="V54" s="51">
        <v>4097562.96</v>
      </c>
      <c r="W54" s="51">
        <v>4097562.96</v>
      </c>
      <c r="X54" s="51">
        <v>4097562.96</v>
      </c>
      <c r="Y54" s="54">
        <f t="shared" si="1"/>
        <v>98.900000052375759</v>
      </c>
      <c r="Z54" s="53">
        <v>0</v>
      </c>
      <c r="AA54" s="53" t="s">
        <v>104</v>
      </c>
      <c r="AB54" s="47">
        <v>0</v>
      </c>
      <c r="AC54" s="54">
        <v>0</v>
      </c>
      <c r="AD54" s="54">
        <v>100</v>
      </c>
      <c r="AE54" s="55" t="s">
        <v>237</v>
      </c>
      <c r="AF54" s="23"/>
    </row>
    <row r="55" spans="2:32" ht="94.5" customHeight="1">
      <c r="B55" s="23"/>
      <c r="C55" s="49" t="s">
        <v>238</v>
      </c>
      <c r="D55" s="49" t="s">
        <v>239</v>
      </c>
      <c r="E55" s="50" t="s">
        <v>233</v>
      </c>
      <c r="F55" s="50" t="s">
        <v>5</v>
      </c>
      <c r="G55" s="50" t="s">
        <v>43</v>
      </c>
      <c r="H55" s="51" t="s">
        <v>44</v>
      </c>
      <c r="I55" s="51" t="s">
        <v>45</v>
      </c>
      <c r="J55" s="52" t="s">
        <v>199</v>
      </c>
      <c r="K55" s="51" t="s">
        <v>234</v>
      </c>
      <c r="L55" s="53" t="s">
        <v>45</v>
      </c>
      <c r="M55" s="51" t="s">
        <v>235</v>
      </c>
      <c r="N55" s="51" t="s">
        <v>236</v>
      </c>
      <c r="O55" s="51" t="s">
        <v>68</v>
      </c>
      <c r="P55" s="53" t="s">
        <v>51</v>
      </c>
      <c r="Q55" s="53" t="s">
        <v>209</v>
      </c>
      <c r="R55" s="51">
        <v>1179998.08</v>
      </c>
      <c r="S55" s="51">
        <v>1179998.08</v>
      </c>
      <c r="T55" s="51">
        <v>1167018.1000000001</v>
      </c>
      <c r="U55" s="51">
        <v>1167018.1000000001</v>
      </c>
      <c r="V55" s="51">
        <v>1167018.1000000001</v>
      </c>
      <c r="W55" s="51">
        <v>1167018.1000000001</v>
      </c>
      <c r="X55" s="51">
        <v>1167018.1000000001</v>
      </c>
      <c r="Y55" s="54">
        <f t="shared" si="1"/>
        <v>98.899999905084584</v>
      </c>
      <c r="Z55" s="53">
        <v>0</v>
      </c>
      <c r="AA55" s="53" t="s">
        <v>104</v>
      </c>
      <c r="AB55" s="47">
        <v>0</v>
      </c>
      <c r="AC55" s="54">
        <v>0</v>
      </c>
      <c r="AD55" s="54">
        <v>100</v>
      </c>
      <c r="AE55" s="55" t="s">
        <v>240</v>
      </c>
      <c r="AF55" s="23"/>
    </row>
    <row r="56" spans="2:32" ht="94.5" customHeight="1">
      <c r="B56" s="23"/>
      <c r="C56" s="49" t="s">
        <v>241</v>
      </c>
      <c r="D56" s="49" t="s">
        <v>242</v>
      </c>
      <c r="E56" s="50" t="s">
        <v>233</v>
      </c>
      <c r="F56" s="50" t="s">
        <v>5</v>
      </c>
      <c r="G56" s="50" t="s">
        <v>43</v>
      </c>
      <c r="H56" s="51" t="s">
        <v>44</v>
      </c>
      <c r="I56" s="51" t="s">
        <v>45</v>
      </c>
      <c r="J56" s="52" t="s">
        <v>199</v>
      </c>
      <c r="K56" s="51" t="s">
        <v>234</v>
      </c>
      <c r="L56" s="53" t="s">
        <v>45</v>
      </c>
      <c r="M56" s="51" t="s">
        <v>235</v>
      </c>
      <c r="N56" s="51" t="s">
        <v>243</v>
      </c>
      <c r="O56" s="51" t="s">
        <v>68</v>
      </c>
      <c r="P56" s="53" t="s">
        <v>51</v>
      </c>
      <c r="Q56" s="53" t="s">
        <v>209</v>
      </c>
      <c r="R56" s="51">
        <v>4690419.99</v>
      </c>
      <c r="S56" s="51">
        <v>4690419.99</v>
      </c>
      <c r="T56" s="51">
        <v>4638825.37</v>
      </c>
      <c r="U56" s="51">
        <v>4638825.37</v>
      </c>
      <c r="V56" s="51">
        <v>3943001.56</v>
      </c>
      <c r="W56" s="51">
        <v>3943001.56</v>
      </c>
      <c r="X56" s="51">
        <v>3943001.56</v>
      </c>
      <c r="Y56" s="54">
        <f t="shared" si="1"/>
        <v>84.064999902066333</v>
      </c>
      <c r="Z56" s="53">
        <v>0</v>
      </c>
      <c r="AA56" s="53" t="s">
        <v>104</v>
      </c>
      <c r="AB56" s="47">
        <v>0</v>
      </c>
      <c r="AC56" s="54">
        <v>0</v>
      </c>
      <c r="AD56" s="54">
        <v>100</v>
      </c>
      <c r="AE56" s="55" t="s">
        <v>244</v>
      </c>
      <c r="AF56" s="23"/>
    </row>
    <row r="57" spans="2:32" ht="94.5" customHeight="1">
      <c r="B57" s="23"/>
      <c r="C57" s="49" t="s">
        <v>245</v>
      </c>
      <c r="D57" s="49" t="s">
        <v>246</v>
      </c>
      <c r="E57" s="50" t="s">
        <v>233</v>
      </c>
      <c r="F57" s="50" t="s">
        <v>5</v>
      </c>
      <c r="G57" s="50" t="s">
        <v>43</v>
      </c>
      <c r="H57" s="51" t="s">
        <v>44</v>
      </c>
      <c r="I57" s="51" t="s">
        <v>45</v>
      </c>
      <c r="J57" s="52" t="s">
        <v>199</v>
      </c>
      <c r="K57" s="51" t="s">
        <v>234</v>
      </c>
      <c r="L57" s="53" t="s">
        <v>45</v>
      </c>
      <c r="M57" s="51" t="s">
        <v>235</v>
      </c>
      <c r="N57" s="51" t="s">
        <v>243</v>
      </c>
      <c r="O57" s="51" t="s">
        <v>68</v>
      </c>
      <c r="P57" s="53" t="s">
        <v>51</v>
      </c>
      <c r="Q57" s="53" t="s">
        <v>209</v>
      </c>
      <c r="R57" s="51">
        <v>8437113</v>
      </c>
      <c r="S57" s="51">
        <v>8437113</v>
      </c>
      <c r="T57" s="51">
        <v>8344304.7599999998</v>
      </c>
      <c r="U57" s="51">
        <v>8344304.7599999998</v>
      </c>
      <c r="V57" s="51">
        <v>8344304.7599999998</v>
      </c>
      <c r="W57" s="51">
        <v>8344304.7599999998</v>
      </c>
      <c r="X57" s="51">
        <v>8344304.7599999998</v>
      </c>
      <c r="Y57" s="54">
        <f t="shared" si="1"/>
        <v>98.900000035557184</v>
      </c>
      <c r="Z57" s="53">
        <v>0</v>
      </c>
      <c r="AA57" s="53" t="s">
        <v>104</v>
      </c>
      <c r="AB57" s="47">
        <v>0</v>
      </c>
      <c r="AC57" s="54">
        <v>0</v>
      </c>
      <c r="AD57" s="54">
        <v>100</v>
      </c>
      <c r="AE57" s="55" t="s">
        <v>244</v>
      </c>
      <c r="AF57" s="23"/>
    </row>
    <row r="58" spans="2:32" ht="60.75" customHeight="1">
      <c r="B58" s="23"/>
      <c r="C58" s="49" t="s">
        <v>247</v>
      </c>
      <c r="D58" s="49" t="s">
        <v>248</v>
      </c>
      <c r="E58" s="50" t="s">
        <v>249</v>
      </c>
      <c r="F58" s="50" t="s">
        <v>5</v>
      </c>
      <c r="G58" s="50" t="s">
        <v>43</v>
      </c>
      <c r="H58" s="51" t="s">
        <v>44</v>
      </c>
      <c r="I58" s="51" t="s">
        <v>45</v>
      </c>
      <c r="J58" s="52" t="s">
        <v>46</v>
      </c>
      <c r="K58" s="51" t="s">
        <v>207</v>
      </c>
      <c r="L58" s="53" t="s">
        <v>45</v>
      </c>
      <c r="M58" s="51" t="s">
        <v>48</v>
      </c>
      <c r="N58" s="51" t="s">
        <v>250</v>
      </c>
      <c r="O58" s="51" t="s">
        <v>68</v>
      </c>
      <c r="P58" s="53" t="s">
        <v>51</v>
      </c>
      <c r="Q58" s="53" t="s">
        <v>209</v>
      </c>
      <c r="R58" s="51">
        <v>1002698.13</v>
      </c>
      <c r="S58" s="51">
        <v>1002698.13</v>
      </c>
      <c r="T58" s="51">
        <v>1002698.13</v>
      </c>
      <c r="U58" s="51">
        <v>1002698.13</v>
      </c>
      <c r="V58" s="51">
        <v>793171.62</v>
      </c>
      <c r="W58" s="51">
        <v>793171.62</v>
      </c>
      <c r="X58" s="51">
        <v>677815.2</v>
      </c>
      <c r="Y58" s="54">
        <f t="shared" si="1"/>
        <v>79.103729853370723</v>
      </c>
      <c r="Z58" s="53">
        <v>0</v>
      </c>
      <c r="AA58" s="53" t="s">
        <v>251</v>
      </c>
      <c r="AB58" s="47">
        <v>0</v>
      </c>
      <c r="AC58" s="54">
        <v>0</v>
      </c>
      <c r="AD58" s="54">
        <v>79</v>
      </c>
      <c r="AE58" s="55" t="s">
        <v>203</v>
      </c>
      <c r="AF58" s="23"/>
    </row>
    <row r="59" spans="2:32" ht="67.5" customHeight="1">
      <c r="B59" s="23"/>
      <c r="C59" s="49" t="s">
        <v>252</v>
      </c>
      <c r="D59" s="49" t="s">
        <v>253</v>
      </c>
      <c r="E59" s="50" t="s">
        <v>254</v>
      </c>
      <c r="F59" s="50" t="s">
        <v>5</v>
      </c>
      <c r="G59" s="50" t="s">
        <v>43</v>
      </c>
      <c r="H59" s="51" t="s">
        <v>44</v>
      </c>
      <c r="I59" s="51" t="s">
        <v>255</v>
      </c>
      <c r="J59" s="52" t="s">
        <v>46</v>
      </c>
      <c r="K59" s="51" t="s">
        <v>207</v>
      </c>
      <c r="L59" s="53" t="s">
        <v>45</v>
      </c>
      <c r="M59" s="51" t="s">
        <v>48</v>
      </c>
      <c r="N59" s="51" t="s">
        <v>213</v>
      </c>
      <c r="O59" s="51" t="s">
        <v>68</v>
      </c>
      <c r="P59" s="53" t="s">
        <v>51</v>
      </c>
      <c r="Q59" s="53" t="s">
        <v>209</v>
      </c>
      <c r="R59" s="51">
        <v>603813.25</v>
      </c>
      <c r="S59" s="51">
        <v>603813.25</v>
      </c>
      <c r="T59" s="51">
        <v>603813.25</v>
      </c>
      <c r="U59" s="51">
        <v>603813.25</v>
      </c>
      <c r="V59" s="51">
        <v>423667.83</v>
      </c>
      <c r="W59" s="51">
        <v>423667.83</v>
      </c>
      <c r="X59" s="51">
        <v>423667.83</v>
      </c>
      <c r="Y59" s="54">
        <f t="shared" si="1"/>
        <v>70.165374807525339</v>
      </c>
      <c r="Z59" s="53">
        <v>0</v>
      </c>
      <c r="AA59" s="53" t="s">
        <v>104</v>
      </c>
      <c r="AB59" s="47">
        <v>0</v>
      </c>
      <c r="AC59" s="54">
        <v>0</v>
      </c>
      <c r="AD59" s="54">
        <v>100</v>
      </c>
      <c r="AE59" s="55" t="s">
        <v>256</v>
      </c>
      <c r="AF59" s="23"/>
    </row>
    <row r="60" spans="2:32" ht="67.5" customHeight="1">
      <c r="B60" s="23"/>
      <c r="C60" s="49" t="s">
        <v>257</v>
      </c>
      <c r="D60" s="49" t="s">
        <v>258</v>
      </c>
      <c r="E60" s="50" t="s">
        <v>259</v>
      </c>
      <c r="F60" s="50" t="s">
        <v>5</v>
      </c>
      <c r="G60" s="50" t="s">
        <v>43</v>
      </c>
      <c r="H60" s="51" t="s">
        <v>44</v>
      </c>
      <c r="I60" s="51" t="s">
        <v>255</v>
      </c>
      <c r="J60" s="52" t="s">
        <v>46</v>
      </c>
      <c r="K60" s="51" t="s">
        <v>207</v>
      </c>
      <c r="L60" s="53" t="s">
        <v>45</v>
      </c>
      <c r="M60" s="51" t="s">
        <v>48</v>
      </c>
      <c r="N60" s="51" t="s">
        <v>213</v>
      </c>
      <c r="O60" s="51" t="s">
        <v>68</v>
      </c>
      <c r="P60" s="53" t="s">
        <v>51</v>
      </c>
      <c r="Q60" s="53" t="s">
        <v>209</v>
      </c>
      <c r="R60" s="51">
        <v>1415754.87</v>
      </c>
      <c r="S60" s="51">
        <v>1415754.87</v>
      </c>
      <c r="T60" s="51">
        <v>1415754.87</v>
      </c>
      <c r="U60" s="51">
        <v>1415754.87</v>
      </c>
      <c r="V60" s="51">
        <v>1155973.73</v>
      </c>
      <c r="W60" s="51">
        <v>1155973.73</v>
      </c>
      <c r="X60" s="51">
        <v>1155973.73</v>
      </c>
      <c r="Y60" s="54">
        <f t="shared" si="1"/>
        <v>81.650697765214105</v>
      </c>
      <c r="Z60" s="53">
        <v>0</v>
      </c>
      <c r="AA60" s="53" t="s">
        <v>104</v>
      </c>
      <c r="AB60" s="47">
        <v>0</v>
      </c>
      <c r="AC60" s="54">
        <v>0</v>
      </c>
      <c r="AD60" s="54">
        <v>98</v>
      </c>
      <c r="AE60" s="55" t="s">
        <v>203</v>
      </c>
      <c r="AF60" s="23"/>
    </row>
    <row r="61" spans="2:32" ht="60.75" customHeight="1">
      <c r="B61" s="23"/>
      <c r="C61" s="49" t="s">
        <v>260</v>
      </c>
      <c r="D61" s="49" t="s">
        <v>261</v>
      </c>
      <c r="E61" s="50" t="s">
        <v>262</v>
      </c>
      <c r="F61" s="50" t="s">
        <v>5</v>
      </c>
      <c r="G61" s="50" t="s">
        <v>43</v>
      </c>
      <c r="H61" s="51" t="s">
        <v>44</v>
      </c>
      <c r="I61" s="51" t="s">
        <v>255</v>
      </c>
      <c r="J61" s="52" t="s">
        <v>46</v>
      </c>
      <c r="K61" s="51" t="s">
        <v>207</v>
      </c>
      <c r="L61" s="53" t="s">
        <v>45</v>
      </c>
      <c r="M61" s="51" t="s">
        <v>48</v>
      </c>
      <c r="N61" s="51" t="s">
        <v>213</v>
      </c>
      <c r="O61" s="51" t="s">
        <v>50</v>
      </c>
      <c r="P61" s="53" t="s">
        <v>51</v>
      </c>
      <c r="Q61" s="53" t="s">
        <v>209</v>
      </c>
      <c r="R61" s="51">
        <v>1383674.16</v>
      </c>
      <c r="S61" s="51">
        <v>1383674.16</v>
      </c>
      <c r="T61" s="51">
        <v>1383674.16</v>
      </c>
      <c r="U61" s="51">
        <v>1383674.16</v>
      </c>
      <c r="V61" s="51">
        <v>1040623.55</v>
      </c>
      <c r="W61" s="51">
        <v>1040623.55</v>
      </c>
      <c r="X61" s="51">
        <v>1040623.55</v>
      </c>
      <c r="Y61" s="54">
        <f t="shared" si="1"/>
        <v>75.207269173834973</v>
      </c>
      <c r="Z61" s="53">
        <v>0</v>
      </c>
      <c r="AA61" s="53" t="s">
        <v>104</v>
      </c>
      <c r="AB61" s="47">
        <v>0</v>
      </c>
      <c r="AC61" s="54">
        <v>0</v>
      </c>
      <c r="AD61" s="54">
        <v>100</v>
      </c>
      <c r="AE61" s="55" t="s">
        <v>203</v>
      </c>
      <c r="AF61" s="23"/>
    </row>
    <row r="62" spans="2:32" ht="94.5" customHeight="1">
      <c r="B62" s="23"/>
      <c r="C62" s="49" t="s">
        <v>263</v>
      </c>
      <c r="D62" s="49" t="s">
        <v>264</v>
      </c>
      <c r="E62" s="50" t="s">
        <v>265</v>
      </c>
      <c r="F62" s="50" t="s">
        <v>5</v>
      </c>
      <c r="G62" s="50" t="s">
        <v>43</v>
      </c>
      <c r="H62" s="51" t="s">
        <v>44</v>
      </c>
      <c r="I62" s="51" t="s">
        <v>255</v>
      </c>
      <c r="J62" s="52" t="s">
        <v>46</v>
      </c>
      <c r="K62" s="51" t="s">
        <v>207</v>
      </c>
      <c r="L62" s="53" t="s">
        <v>45</v>
      </c>
      <c r="M62" s="51" t="s">
        <v>48</v>
      </c>
      <c r="N62" s="51" t="s">
        <v>213</v>
      </c>
      <c r="O62" s="51" t="s">
        <v>214</v>
      </c>
      <c r="P62" s="53" t="s">
        <v>51</v>
      </c>
      <c r="Q62" s="53" t="s">
        <v>209</v>
      </c>
      <c r="R62" s="51">
        <v>1374368.14</v>
      </c>
      <c r="S62" s="51">
        <v>1374368.14</v>
      </c>
      <c r="T62" s="51">
        <v>1374368.14</v>
      </c>
      <c r="U62" s="51">
        <v>1374368.14</v>
      </c>
      <c r="V62" s="51">
        <v>1101349.8700000001</v>
      </c>
      <c r="W62" s="51">
        <v>1101349.8700000001</v>
      </c>
      <c r="X62" s="51">
        <v>1101349.8700000001</v>
      </c>
      <c r="Y62" s="54">
        <f t="shared" si="1"/>
        <v>80.134997163132738</v>
      </c>
      <c r="Z62" s="53">
        <v>0</v>
      </c>
      <c r="AA62" s="53" t="s">
        <v>104</v>
      </c>
      <c r="AB62" s="47">
        <v>0</v>
      </c>
      <c r="AC62" s="54">
        <v>0</v>
      </c>
      <c r="AD62" s="54">
        <v>75</v>
      </c>
      <c r="AE62" s="55" t="s">
        <v>203</v>
      </c>
      <c r="AF62" s="23"/>
    </row>
    <row r="63" spans="2:32" ht="81" customHeight="1">
      <c r="B63" s="23"/>
      <c r="C63" s="49" t="s">
        <v>266</v>
      </c>
      <c r="D63" s="49" t="s">
        <v>267</v>
      </c>
      <c r="E63" s="50" t="s">
        <v>268</v>
      </c>
      <c r="F63" s="50" t="s">
        <v>5</v>
      </c>
      <c r="G63" s="50" t="s">
        <v>43</v>
      </c>
      <c r="H63" s="51" t="s">
        <v>44</v>
      </c>
      <c r="I63" s="51" t="s">
        <v>255</v>
      </c>
      <c r="J63" s="52" t="s">
        <v>46</v>
      </c>
      <c r="K63" s="51" t="s">
        <v>207</v>
      </c>
      <c r="L63" s="53" t="s">
        <v>45</v>
      </c>
      <c r="M63" s="51" t="s">
        <v>48</v>
      </c>
      <c r="N63" s="51" t="s">
        <v>213</v>
      </c>
      <c r="O63" s="51" t="s">
        <v>214</v>
      </c>
      <c r="P63" s="53" t="s">
        <v>51</v>
      </c>
      <c r="Q63" s="53" t="s">
        <v>209</v>
      </c>
      <c r="R63" s="51">
        <v>1450320.18</v>
      </c>
      <c r="S63" s="51">
        <v>1450320.18</v>
      </c>
      <c r="T63" s="51">
        <v>1450320.18</v>
      </c>
      <c r="U63" s="51">
        <v>1450320.18</v>
      </c>
      <c r="V63" s="51">
        <v>1449914.78</v>
      </c>
      <c r="W63" s="51">
        <v>1449914.78</v>
      </c>
      <c r="X63" s="51">
        <v>1449914.78</v>
      </c>
      <c r="Y63" s="54">
        <f t="shared" si="1"/>
        <v>99.972047551596503</v>
      </c>
      <c r="Z63" s="53">
        <v>0</v>
      </c>
      <c r="AA63" s="53" t="s">
        <v>104</v>
      </c>
      <c r="AB63" s="47">
        <v>0</v>
      </c>
      <c r="AC63" s="54">
        <v>0</v>
      </c>
      <c r="AD63" s="54">
        <v>100</v>
      </c>
      <c r="AE63" s="55" t="s">
        <v>203</v>
      </c>
      <c r="AF63" s="23"/>
    </row>
    <row r="64" spans="2:32" ht="81" customHeight="1">
      <c r="B64" s="23"/>
      <c r="C64" s="49" t="s">
        <v>269</v>
      </c>
      <c r="D64" s="49" t="s">
        <v>270</v>
      </c>
      <c r="E64" s="50" t="s">
        <v>233</v>
      </c>
      <c r="F64" s="50" t="s">
        <v>5</v>
      </c>
      <c r="G64" s="50" t="s">
        <v>43</v>
      </c>
      <c r="H64" s="51" t="s">
        <v>44</v>
      </c>
      <c r="I64" s="51" t="s">
        <v>255</v>
      </c>
      <c r="J64" s="52" t="s">
        <v>199</v>
      </c>
      <c r="K64" s="51" t="s">
        <v>271</v>
      </c>
      <c r="L64" s="53" t="s">
        <v>45</v>
      </c>
      <c r="M64" s="51" t="s">
        <v>235</v>
      </c>
      <c r="N64" s="51" t="s">
        <v>250</v>
      </c>
      <c r="O64" s="51" t="s">
        <v>68</v>
      </c>
      <c r="P64" s="53" t="s">
        <v>51</v>
      </c>
      <c r="Q64" s="53" t="s">
        <v>272</v>
      </c>
      <c r="R64" s="51">
        <v>4184744.47</v>
      </c>
      <c r="S64" s="51">
        <v>4184744.47</v>
      </c>
      <c r="T64" s="51">
        <v>4184744.47</v>
      </c>
      <c r="U64" s="51">
        <v>4138712.28</v>
      </c>
      <c r="V64" s="51">
        <v>4138712.28</v>
      </c>
      <c r="W64" s="51">
        <v>3994190.37</v>
      </c>
      <c r="X64" s="51">
        <v>3994190.37</v>
      </c>
      <c r="Y64" s="54">
        <f t="shared" si="1"/>
        <v>95.446457929126552</v>
      </c>
      <c r="Z64" s="53">
        <v>0</v>
      </c>
      <c r="AA64" s="53" t="s">
        <v>104</v>
      </c>
      <c r="AB64" s="47">
        <v>0</v>
      </c>
      <c r="AC64" s="54">
        <v>0</v>
      </c>
      <c r="AD64" s="54">
        <v>100</v>
      </c>
      <c r="AE64" s="55" t="s">
        <v>273</v>
      </c>
      <c r="AF64" s="23"/>
    </row>
    <row r="65" spans="2:32" ht="60.75" customHeight="1">
      <c r="B65" s="23"/>
      <c r="C65" s="49" t="s">
        <v>274</v>
      </c>
      <c r="D65" s="49" t="s">
        <v>275</v>
      </c>
      <c r="E65" s="50" t="s">
        <v>276</v>
      </c>
      <c r="F65" s="50" t="s">
        <v>5</v>
      </c>
      <c r="G65" s="50" t="s">
        <v>43</v>
      </c>
      <c r="H65" s="51" t="s">
        <v>44</v>
      </c>
      <c r="I65" s="51" t="s">
        <v>255</v>
      </c>
      <c r="J65" s="52" t="s">
        <v>46</v>
      </c>
      <c r="K65" s="51" t="s">
        <v>207</v>
      </c>
      <c r="L65" s="53" t="s">
        <v>45</v>
      </c>
      <c r="M65" s="51" t="s">
        <v>48</v>
      </c>
      <c r="N65" s="51" t="s">
        <v>213</v>
      </c>
      <c r="O65" s="51" t="s">
        <v>68</v>
      </c>
      <c r="P65" s="53" t="s">
        <v>51</v>
      </c>
      <c r="Q65" s="53" t="s">
        <v>209</v>
      </c>
      <c r="R65" s="51">
        <v>996523.74</v>
      </c>
      <c r="S65" s="51">
        <v>996523.74</v>
      </c>
      <c r="T65" s="51">
        <v>996523.74</v>
      </c>
      <c r="U65" s="51">
        <v>996523.74</v>
      </c>
      <c r="V65" s="51">
        <v>848549.68</v>
      </c>
      <c r="W65" s="51">
        <v>848549.68</v>
      </c>
      <c r="X65" s="51">
        <v>770152.79</v>
      </c>
      <c r="Y65" s="54">
        <f t="shared" si="1"/>
        <v>85.150974928103579</v>
      </c>
      <c r="Z65" s="53">
        <v>0</v>
      </c>
      <c r="AA65" s="53" t="s">
        <v>104</v>
      </c>
      <c r="AB65" s="47">
        <v>0</v>
      </c>
      <c r="AC65" s="54">
        <v>0</v>
      </c>
      <c r="AD65" s="54">
        <v>85</v>
      </c>
      <c r="AE65" s="55" t="s">
        <v>203</v>
      </c>
      <c r="AF65" s="23"/>
    </row>
    <row r="66" spans="2:32" ht="94.5" customHeight="1">
      <c r="B66" s="23"/>
      <c r="C66" s="49" t="s">
        <v>277</v>
      </c>
      <c r="D66" s="49" t="s">
        <v>278</v>
      </c>
      <c r="E66" s="50" t="s">
        <v>233</v>
      </c>
      <c r="F66" s="50" t="s">
        <v>5</v>
      </c>
      <c r="G66" s="50" t="s">
        <v>43</v>
      </c>
      <c r="H66" s="51" t="s">
        <v>44</v>
      </c>
      <c r="I66" s="51" t="s">
        <v>255</v>
      </c>
      <c r="J66" s="52" t="s">
        <v>199</v>
      </c>
      <c r="K66" s="51" t="s">
        <v>271</v>
      </c>
      <c r="L66" s="53" t="s">
        <v>45</v>
      </c>
      <c r="M66" s="51" t="s">
        <v>235</v>
      </c>
      <c r="N66" s="51" t="s">
        <v>250</v>
      </c>
      <c r="O66" s="51" t="s">
        <v>68</v>
      </c>
      <c r="P66" s="53" t="s">
        <v>51</v>
      </c>
      <c r="Q66" s="53" t="s">
        <v>272</v>
      </c>
      <c r="R66" s="51">
        <v>7466915.5599999996</v>
      </c>
      <c r="S66" s="51">
        <v>7466915.5599999996</v>
      </c>
      <c r="T66" s="51">
        <v>7466715.5599999996</v>
      </c>
      <c r="U66" s="51">
        <v>7384779.4800000004</v>
      </c>
      <c r="V66" s="51">
        <v>7384779.4800000004</v>
      </c>
      <c r="W66" s="51">
        <v>7384779.4800000004</v>
      </c>
      <c r="X66" s="51">
        <v>7384779.4800000004</v>
      </c>
      <c r="Y66" s="54">
        <f t="shared" si="1"/>
        <v>98.899999881611095</v>
      </c>
      <c r="Z66" s="53">
        <v>0</v>
      </c>
      <c r="AA66" s="53" t="s">
        <v>104</v>
      </c>
      <c r="AB66" s="47">
        <v>0</v>
      </c>
      <c r="AC66" s="54">
        <v>0</v>
      </c>
      <c r="AD66" s="54">
        <v>100</v>
      </c>
      <c r="AE66" s="55" t="s">
        <v>279</v>
      </c>
      <c r="AF66" s="23"/>
    </row>
    <row r="67" spans="2:32" ht="81" customHeight="1">
      <c r="B67" s="23"/>
      <c r="C67" s="49" t="s">
        <v>280</v>
      </c>
      <c r="D67" s="49" t="s">
        <v>281</v>
      </c>
      <c r="E67" s="50" t="s">
        <v>233</v>
      </c>
      <c r="F67" s="50" t="s">
        <v>5</v>
      </c>
      <c r="G67" s="50" t="s">
        <v>43</v>
      </c>
      <c r="H67" s="51" t="s">
        <v>44</v>
      </c>
      <c r="I67" s="51" t="s">
        <v>255</v>
      </c>
      <c r="J67" s="52" t="s">
        <v>199</v>
      </c>
      <c r="K67" s="51" t="s">
        <v>271</v>
      </c>
      <c r="L67" s="53" t="s">
        <v>45</v>
      </c>
      <c r="M67" s="51" t="s">
        <v>235</v>
      </c>
      <c r="N67" s="51" t="s">
        <v>250</v>
      </c>
      <c r="O67" s="51" t="s">
        <v>68</v>
      </c>
      <c r="P67" s="53" t="s">
        <v>51</v>
      </c>
      <c r="Q67" s="53" t="s">
        <v>272</v>
      </c>
      <c r="R67" s="51">
        <v>9753895.0999999996</v>
      </c>
      <c r="S67" s="51">
        <v>9753895.0999999996</v>
      </c>
      <c r="T67" s="51">
        <v>9753895.0999999996</v>
      </c>
      <c r="U67" s="51">
        <v>9646602.25</v>
      </c>
      <c r="V67" s="51">
        <v>9646602.25</v>
      </c>
      <c r="W67" s="51">
        <v>9646602.25</v>
      </c>
      <c r="X67" s="51">
        <v>9646602.1999999993</v>
      </c>
      <c r="Y67" s="54">
        <f t="shared" si="1"/>
        <v>98.899999960015975</v>
      </c>
      <c r="Z67" s="53">
        <v>0</v>
      </c>
      <c r="AA67" s="53" t="s">
        <v>104</v>
      </c>
      <c r="AB67" s="47">
        <v>0</v>
      </c>
      <c r="AC67" s="54">
        <v>0</v>
      </c>
      <c r="AD67" s="54">
        <v>100</v>
      </c>
      <c r="AE67" s="55" t="s">
        <v>282</v>
      </c>
      <c r="AF67" s="23"/>
    </row>
    <row r="68" spans="2:32" ht="67.5" customHeight="1">
      <c r="B68" s="23"/>
      <c r="C68" s="49" t="s">
        <v>283</v>
      </c>
      <c r="D68" s="49" t="s">
        <v>284</v>
      </c>
      <c r="E68" s="50" t="s">
        <v>233</v>
      </c>
      <c r="F68" s="50" t="s">
        <v>5</v>
      </c>
      <c r="G68" s="50" t="s">
        <v>43</v>
      </c>
      <c r="H68" s="51" t="s">
        <v>44</v>
      </c>
      <c r="I68" s="51" t="s">
        <v>255</v>
      </c>
      <c r="J68" s="52" t="s">
        <v>199</v>
      </c>
      <c r="K68" s="51" t="s">
        <v>271</v>
      </c>
      <c r="L68" s="53" t="s">
        <v>45</v>
      </c>
      <c r="M68" s="51" t="s">
        <v>235</v>
      </c>
      <c r="N68" s="51" t="s">
        <v>250</v>
      </c>
      <c r="O68" s="51" t="s">
        <v>68</v>
      </c>
      <c r="P68" s="53" t="s">
        <v>51</v>
      </c>
      <c r="Q68" s="53" t="s">
        <v>272</v>
      </c>
      <c r="R68" s="51">
        <v>2903125.97</v>
      </c>
      <c r="S68" s="51">
        <v>2903125.97</v>
      </c>
      <c r="T68" s="51">
        <v>2903125.97</v>
      </c>
      <c r="U68" s="51">
        <v>2871191.58</v>
      </c>
      <c r="V68" s="51">
        <v>2865645.32</v>
      </c>
      <c r="W68" s="51">
        <v>2865645.32</v>
      </c>
      <c r="X68" s="51">
        <v>2865645.32</v>
      </c>
      <c r="Y68" s="54">
        <f t="shared" si="1"/>
        <v>98.708955436749434</v>
      </c>
      <c r="Z68" s="53">
        <v>0</v>
      </c>
      <c r="AA68" s="53" t="s">
        <v>104</v>
      </c>
      <c r="AB68" s="47">
        <v>0</v>
      </c>
      <c r="AC68" s="54">
        <v>0</v>
      </c>
      <c r="AD68" s="54">
        <v>100</v>
      </c>
      <c r="AE68" s="55" t="s">
        <v>285</v>
      </c>
      <c r="AF68" s="23"/>
    </row>
    <row r="69" spans="2:32" ht="81" customHeight="1">
      <c r="B69" s="23"/>
      <c r="C69" s="49" t="s">
        <v>286</v>
      </c>
      <c r="D69" s="49" t="s">
        <v>287</v>
      </c>
      <c r="E69" s="50" t="s">
        <v>233</v>
      </c>
      <c r="F69" s="50" t="s">
        <v>5</v>
      </c>
      <c r="G69" s="50" t="s">
        <v>43</v>
      </c>
      <c r="H69" s="51" t="s">
        <v>44</v>
      </c>
      <c r="I69" s="51" t="s">
        <v>255</v>
      </c>
      <c r="J69" s="52" t="s">
        <v>199</v>
      </c>
      <c r="K69" s="51" t="s">
        <v>271</v>
      </c>
      <c r="L69" s="53" t="s">
        <v>45</v>
      </c>
      <c r="M69" s="51" t="s">
        <v>235</v>
      </c>
      <c r="N69" s="51" t="s">
        <v>250</v>
      </c>
      <c r="O69" s="51" t="s">
        <v>68</v>
      </c>
      <c r="P69" s="53" t="s">
        <v>51</v>
      </c>
      <c r="Q69" s="53" t="s">
        <v>272</v>
      </c>
      <c r="R69" s="51">
        <v>6933084.4400000004</v>
      </c>
      <c r="S69" s="51">
        <v>6933084.4400000004</v>
      </c>
      <c r="T69" s="51">
        <v>6933084.4400000004</v>
      </c>
      <c r="U69" s="51">
        <v>6856820.5099999998</v>
      </c>
      <c r="V69" s="51">
        <v>6856820.5099999998</v>
      </c>
      <c r="W69" s="51">
        <v>6856820.5099999998</v>
      </c>
      <c r="X69" s="51">
        <v>6856820.5099999998</v>
      </c>
      <c r="Y69" s="54">
        <f t="shared" si="1"/>
        <v>98.899999983268614</v>
      </c>
      <c r="Z69" s="53">
        <v>0</v>
      </c>
      <c r="AA69" s="53" t="s">
        <v>104</v>
      </c>
      <c r="AB69" s="47">
        <v>0</v>
      </c>
      <c r="AC69" s="54">
        <v>0</v>
      </c>
      <c r="AD69" s="54">
        <v>100</v>
      </c>
      <c r="AE69" s="55" t="s">
        <v>288</v>
      </c>
      <c r="AF69" s="23"/>
    </row>
    <row r="70" spans="2:32" ht="67.5" customHeight="1">
      <c r="B70" s="23"/>
      <c r="C70" s="49" t="s">
        <v>289</v>
      </c>
      <c r="D70" s="49" t="s">
        <v>290</v>
      </c>
      <c r="E70" s="50" t="s">
        <v>233</v>
      </c>
      <c r="F70" s="50" t="s">
        <v>5</v>
      </c>
      <c r="G70" s="50" t="s">
        <v>43</v>
      </c>
      <c r="H70" s="51" t="s">
        <v>44</v>
      </c>
      <c r="I70" s="51" t="s">
        <v>255</v>
      </c>
      <c r="J70" s="52" t="s">
        <v>199</v>
      </c>
      <c r="K70" s="51" t="s">
        <v>271</v>
      </c>
      <c r="L70" s="53" t="s">
        <v>45</v>
      </c>
      <c r="M70" s="51" t="s">
        <v>235</v>
      </c>
      <c r="N70" s="51" t="s">
        <v>250</v>
      </c>
      <c r="O70" s="51" t="s">
        <v>68</v>
      </c>
      <c r="P70" s="53" t="s">
        <v>51</v>
      </c>
      <c r="Q70" s="53" t="s">
        <v>272</v>
      </c>
      <c r="R70" s="51">
        <v>8500000</v>
      </c>
      <c r="S70" s="51">
        <v>8500000</v>
      </c>
      <c r="T70" s="51">
        <v>8500000</v>
      </c>
      <c r="U70" s="51">
        <v>8406500</v>
      </c>
      <c r="V70" s="51">
        <v>8406500</v>
      </c>
      <c r="W70" s="51">
        <v>8406500</v>
      </c>
      <c r="X70" s="51">
        <v>8406500</v>
      </c>
      <c r="Y70" s="54">
        <f t="shared" si="1"/>
        <v>98.9</v>
      </c>
      <c r="Z70" s="53">
        <v>0</v>
      </c>
      <c r="AA70" s="53" t="s">
        <v>104</v>
      </c>
      <c r="AB70" s="47">
        <v>0</v>
      </c>
      <c r="AC70" s="54">
        <v>0</v>
      </c>
      <c r="AD70" s="54">
        <v>100</v>
      </c>
      <c r="AE70" s="55" t="s">
        <v>291</v>
      </c>
      <c r="AF70" s="23"/>
    </row>
    <row r="71" spans="2:32" ht="81" customHeight="1">
      <c r="B71" s="23"/>
      <c r="C71" s="49" t="s">
        <v>292</v>
      </c>
      <c r="D71" s="49" t="s">
        <v>293</v>
      </c>
      <c r="E71" s="50" t="s">
        <v>233</v>
      </c>
      <c r="F71" s="50" t="s">
        <v>5</v>
      </c>
      <c r="G71" s="50" t="s">
        <v>43</v>
      </c>
      <c r="H71" s="51" t="s">
        <v>44</v>
      </c>
      <c r="I71" s="51" t="s">
        <v>255</v>
      </c>
      <c r="J71" s="52" t="s">
        <v>199</v>
      </c>
      <c r="K71" s="51" t="s">
        <v>271</v>
      </c>
      <c r="L71" s="53" t="s">
        <v>45</v>
      </c>
      <c r="M71" s="51" t="s">
        <v>235</v>
      </c>
      <c r="N71" s="51" t="s">
        <v>294</v>
      </c>
      <c r="O71" s="51" t="s">
        <v>68</v>
      </c>
      <c r="P71" s="53" t="s">
        <v>51</v>
      </c>
      <c r="Q71" s="53" t="s">
        <v>272</v>
      </c>
      <c r="R71" s="51">
        <v>9658234.4600000009</v>
      </c>
      <c r="S71" s="51">
        <v>9658234.4600000009</v>
      </c>
      <c r="T71" s="51">
        <v>9658234.4600000009</v>
      </c>
      <c r="U71" s="51">
        <v>9551993.8800000008</v>
      </c>
      <c r="V71" s="51">
        <v>9551993.8800000008</v>
      </c>
      <c r="W71" s="51">
        <v>9551993.8800000008</v>
      </c>
      <c r="X71" s="51">
        <v>9551993.8800000008</v>
      </c>
      <c r="Y71" s="54">
        <f t="shared" si="1"/>
        <v>98.899999990267375</v>
      </c>
      <c r="Z71" s="53">
        <v>0</v>
      </c>
      <c r="AA71" s="53" t="s">
        <v>104</v>
      </c>
      <c r="AB71" s="47">
        <v>0</v>
      </c>
      <c r="AC71" s="54">
        <v>0</v>
      </c>
      <c r="AD71" s="54">
        <v>100</v>
      </c>
      <c r="AE71" s="55" t="s">
        <v>295</v>
      </c>
      <c r="AF71" s="23"/>
    </row>
    <row r="72" spans="2:32" ht="81" customHeight="1">
      <c r="B72" s="23"/>
      <c r="C72" s="49" t="s">
        <v>296</v>
      </c>
      <c r="D72" s="49" t="s">
        <v>297</v>
      </c>
      <c r="E72" s="50" t="s">
        <v>233</v>
      </c>
      <c r="F72" s="50" t="s">
        <v>5</v>
      </c>
      <c r="G72" s="50" t="s">
        <v>43</v>
      </c>
      <c r="H72" s="51" t="s">
        <v>44</v>
      </c>
      <c r="I72" s="51" t="s">
        <v>255</v>
      </c>
      <c r="J72" s="52" t="s">
        <v>199</v>
      </c>
      <c r="K72" s="51" t="s">
        <v>271</v>
      </c>
      <c r="L72" s="53" t="s">
        <v>45</v>
      </c>
      <c r="M72" s="51" t="s">
        <v>235</v>
      </c>
      <c r="N72" s="51" t="s">
        <v>250</v>
      </c>
      <c r="O72" s="51" t="s">
        <v>68</v>
      </c>
      <c r="P72" s="53" t="s">
        <v>51</v>
      </c>
      <c r="Q72" s="53" t="s">
        <v>272</v>
      </c>
      <c r="R72" s="51">
        <v>5100000</v>
      </c>
      <c r="S72" s="51">
        <v>5043900</v>
      </c>
      <c r="T72" s="51">
        <v>5043900</v>
      </c>
      <c r="U72" s="51">
        <v>5043900</v>
      </c>
      <c r="V72" s="51">
        <v>5043900</v>
      </c>
      <c r="W72" s="51">
        <v>5043900</v>
      </c>
      <c r="X72" s="51">
        <v>5043900</v>
      </c>
      <c r="Y72" s="54">
        <f t="shared" si="1"/>
        <v>100</v>
      </c>
      <c r="Z72" s="53">
        <v>0</v>
      </c>
      <c r="AA72" s="53" t="s">
        <v>104</v>
      </c>
      <c r="AB72" s="47">
        <v>0</v>
      </c>
      <c r="AC72" s="54">
        <v>0</v>
      </c>
      <c r="AD72" s="54">
        <v>100</v>
      </c>
      <c r="AE72" s="55" t="s">
        <v>288</v>
      </c>
      <c r="AF72" s="23"/>
    </row>
    <row r="73" spans="2:32" ht="94.5" customHeight="1">
      <c r="B73" s="23"/>
      <c r="C73" s="49" t="s">
        <v>298</v>
      </c>
      <c r="D73" s="49" t="s">
        <v>299</v>
      </c>
      <c r="E73" s="50" t="s">
        <v>300</v>
      </c>
      <c r="F73" s="50" t="s">
        <v>5</v>
      </c>
      <c r="G73" s="50" t="s">
        <v>43</v>
      </c>
      <c r="H73" s="51" t="s">
        <v>44</v>
      </c>
      <c r="I73" s="51" t="s">
        <v>45</v>
      </c>
      <c r="J73" s="52" t="s">
        <v>46</v>
      </c>
      <c r="K73" s="51" t="s">
        <v>207</v>
      </c>
      <c r="L73" s="53" t="s">
        <v>45</v>
      </c>
      <c r="M73" s="51" t="s">
        <v>48</v>
      </c>
      <c r="N73" s="51" t="s">
        <v>213</v>
      </c>
      <c r="O73" s="51" t="s">
        <v>68</v>
      </c>
      <c r="P73" s="53" t="s">
        <v>51</v>
      </c>
      <c r="Q73" s="53" t="s">
        <v>209</v>
      </c>
      <c r="R73" s="51">
        <v>2990803.7</v>
      </c>
      <c r="S73" s="51">
        <v>2990803.7</v>
      </c>
      <c r="T73" s="51">
        <v>2990803.7</v>
      </c>
      <c r="U73" s="51">
        <v>2990803.7</v>
      </c>
      <c r="V73" s="51">
        <v>2990801.26</v>
      </c>
      <c r="W73" s="51">
        <v>2990801.26</v>
      </c>
      <c r="X73" s="51">
        <v>2990801.26</v>
      </c>
      <c r="Y73" s="54">
        <f t="shared" si="1"/>
        <v>99.999918416578112</v>
      </c>
      <c r="Z73" s="53">
        <v>0</v>
      </c>
      <c r="AA73" s="53" t="s">
        <v>104</v>
      </c>
      <c r="AB73" s="47">
        <v>0</v>
      </c>
      <c r="AC73" s="54">
        <v>0</v>
      </c>
      <c r="AD73" s="54">
        <v>100</v>
      </c>
      <c r="AE73" s="55" t="s">
        <v>203</v>
      </c>
      <c r="AF73" s="23"/>
    </row>
    <row r="74" spans="2:32" ht="81" customHeight="1">
      <c r="B74" s="23"/>
      <c r="C74" s="49" t="s">
        <v>301</v>
      </c>
      <c r="D74" s="49" t="s">
        <v>302</v>
      </c>
      <c r="E74" s="50" t="s">
        <v>303</v>
      </c>
      <c r="F74" s="50" t="s">
        <v>5</v>
      </c>
      <c r="G74" s="50" t="s">
        <v>43</v>
      </c>
      <c r="H74" s="51" t="s">
        <v>44</v>
      </c>
      <c r="I74" s="51" t="s">
        <v>45</v>
      </c>
      <c r="J74" s="52" t="s">
        <v>199</v>
      </c>
      <c r="K74" s="51" t="s">
        <v>234</v>
      </c>
      <c r="L74" s="53" t="s">
        <v>45</v>
      </c>
      <c r="M74" s="51" t="s">
        <v>235</v>
      </c>
      <c r="N74" s="51" t="s">
        <v>304</v>
      </c>
      <c r="O74" s="51" t="s">
        <v>305</v>
      </c>
      <c r="P74" s="53" t="s">
        <v>51</v>
      </c>
      <c r="Q74" s="53" t="s">
        <v>209</v>
      </c>
      <c r="R74" s="51">
        <v>7200000</v>
      </c>
      <c r="S74" s="51">
        <v>7200000</v>
      </c>
      <c r="T74" s="51">
        <v>7120800</v>
      </c>
      <c r="U74" s="51">
        <v>7120800</v>
      </c>
      <c r="V74" s="51">
        <v>7120800</v>
      </c>
      <c r="W74" s="51">
        <v>7120800</v>
      </c>
      <c r="X74" s="51">
        <v>7120800</v>
      </c>
      <c r="Y74" s="54">
        <f t="shared" si="1"/>
        <v>98.9</v>
      </c>
      <c r="Z74" s="53">
        <v>0</v>
      </c>
      <c r="AA74" s="53" t="s">
        <v>78</v>
      </c>
      <c r="AB74" s="47"/>
      <c r="AC74" s="54">
        <v>0</v>
      </c>
      <c r="AD74" s="54">
        <v>100</v>
      </c>
      <c r="AE74" s="55" t="s">
        <v>244</v>
      </c>
      <c r="AF74" s="23"/>
    </row>
    <row r="75" spans="2:32" ht="148.5" customHeight="1">
      <c r="B75" s="23"/>
      <c r="C75" s="49" t="s">
        <v>306</v>
      </c>
      <c r="D75" s="49" t="s">
        <v>307</v>
      </c>
      <c r="E75" s="50" t="s">
        <v>308</v>
      </c>
      <c r="F75" s="50" t="s">
        <v>5</v>
      </c>
      <c r="G75" s="50" t="s">
        <v>43</v>
      </c>
      <c r="H75" s="51" t="s">
        <v>44</v>
      </c>
      <c r="I75" s="51" t="s">
        <v>45</v>
      </c>
      <c r="J75" s="52" t="s">
        <v>199</v>
      </c>
      <c r="K75" s="51" t="s">
        <v>234</v>
      </c>
      <c r="L75" s="53" t="s">
        <v>45</v>
      </c>
      <c r="M75" s="51" t="s">
        <v>235</v>
      </c>
      <c r="N75" s="51" t="s">
        <v>304</v>
      </c>
      <c r="O75" s="51" t="s">
        <v>305</v>
      </c>
      <c r="P75" s="53" t="s">
        <v>51</v>
      </c>
      <c r="Q75" s="53" t="s">
        <v>209</v>
      </c>
      <c r="R75" s="51">
        <v>5000096.47</v>
      </c>
      <c r="S75" s="51">
        <v>5000096.47</v>
      </c>
      <c r="T75" s="51">
        <v>4945095.41</v>
      </c>
      <c r="U75" s="51">
        <v>4945095.41</v>
      </c>
      <c r="V75" s="51">
        <v>4728157.01</v>
      </c>
      <c r="W75" s="51">
        <v>4728157.01</v>
      </c>
      <c r="X75" s="51">
        <v>4728157.01</v>
      </c>
      <c r="Y75" s="54">
        <f t="shared" ref="Y75:Y106" si="2">IF(ISERROR(W75/S75),0,((W75/S75)*100))</f>
        <v>94.561315733974226</v>
      </c>
      <c r="Z75" s="53">
        <v>0</v>
      </c>
      <c r="AA75" s="53" t="s">
        <v>78</v>
      </c>
      <c r="AB75" s="47"/>
      <c r="AC75" s="54">
        <v>0</v>
      </c>
      <c r="AD75" s="54">
        <v>100</v>
      </c>
      <c r="AE75" s="55" t="s">
        <v>244</v>
      </c>
      <c r="AF75" s="23"/>
    </row>
    <row r="76" spans="2:32" ht="162" customHeight="1">
      <c r="B76" s="23"/>
      <c r="C76" s="49" t="s">
        <v>309</v>
      </c>
      <c r="D76" s="49" t="s">
        <v>310</v>
      </c>
      <c r="E76" s="50" t="s">
        <v>311</v>
      </c>
      <c r="F76" s="50" t="s">
        <v>5</v>
      </c>
      <c r="G76" s="50" t="s">
        <v>43</v>
      </c>
      <c r="H76" s="51" t="s">
        <v>44</v>
      </c>
      <c r="I76" s="51" t="s">
        <v>45</v>
      </c>
      <c r="J76" s="52" t="s">
        <v>199</v>
      </c>
      <c r="K76" s="51" t="s">
        <v>234</v>
      </c>
      <c r="L76" s="53" t="s">
        <v>45</v>
      </c>
      <c r="M76" s="51" t="s">
        <v>235</v>
      </c>
      <c r="N76" s="51" t="s">
        <v>312</v>
      </c>
      <c r="O76" s="51" t="s">
        <v>305</v>
      </c>
      <c r="P76" s="53" t="s">
        <v>51</v>
      </c>
      <c r="Q76" s="53" t="s">
        <v>209</v>
      </c>
      <c r="R76" s="51">
        <v>6872467.0099999998</v>
      </c>
      <c r="S76" s="51">
        <v>6872467.0099999998</v>
      </c>
      <c r="T76" s="51">
        <v>6796869.8700000001</v>
      </c>
      <c r="U76" s="51">
        <v>6796869.8700000001</v>
      </c>
      <c r="V76" s="51">
        <v>4513024.21</v>
      </c>
      <c r="W76" s="51">
        <v>4513024.21</v>
      </c>
      <c r="X76" s="51">
        <v>4513024.21</v>
      </c>
      <c r="Y76" s="54">
        <f t="shared" si="2"/>
        <v>65.668182960109988</v>
      </c>
      <c r="Z76" s="53">
        <v>0</v>
      </c>
      <c r="AA76" s="53" t="s">
        <v>78</v>
      </c>
      <c r="AB76" s="47"/>
      <c r="AC76" s="54">
        <v>0</v>
      </c>
      <c r="AD76" s="54">
        <v>100</v>
      </c>
      <c r="AE76" s="55" t="s">
        <v>313</v>
      </c>
      <c r="AF76" s="23"/>
    </row>
    <row r="77" spans="2:32" ht="148.5" customHeight="1">
      <c r="B77" s="23"/>
      <c r="C77" s="49" t="s">
        <v>314</v>
      </c>
      <c r="D77" s="49" t="s">
        <v>315</v>
      </c>
      <c r="E77" s="50" t="s">
        <v>316</v>
      </c>
      <c r="F77" s="50" t="s">
        <v>5</v>
      </c>
      <c r="G77" s="50" t="s">
        <v>43</v>
      </c>
      <c r="H77" s="51" t="s">
        <v>44</v>
      </c>
      <c r="I77" s="51" t="s">
        <v>45</v>
      </c>
      <c r="J77" s="52" t="s">
        <v>199</v>
      </c>
      <c r="K77" s="51" t="s">
        <v>234</v>
      </c>
      <c r="L77" s="53" t="s">
        <v>45</v>
      </c>
      <c r="M77" s="51" t="s">
        <v>235</v>
      </c>
      <c r="N77" s="51" t="s">
        <v>312</v>
      </c>
      <c r="O77" s="51" t="s">
        <v>305</v>
      </c>
      <c r="P77" s="53" t="s">
        <v>51</v>
      </c>
      <c r="Q77" s="53" t="s">
        <v>209</v>
      </c>
      <c r="R77" s="51">
        <v>4999903.53</v>
      </c>
      <c r="S77" s="51">
        <v>4999903.53</v>
      </c>
      <c r="T77" s="51">
        <v>4944904.59</v>
      </c>
      <c r="U77" s="51">
        <v>4944904.59</v>
      </c>
      <c r="V77" s="51">
        <v>4944904.59</v>
      </c>
      <c r="W77" s="51">
        <v>4944901.95</v>
      </c>
      <c r="X77" s="51">
        <v>4944901.95</v>
      </c>
      <c r="Y77" s="54">
        <f t="shared" si="2"/>
        <v>98.899947175580806</v>
      </c>
      <c r="Z77" s="53">
        <v>0</v>
      </c>
      <c r="AA77" s="53" t="s">
        <v>78</v>
      </c>
      <c r="AB77" s="47"/>
      <c r="AC77" s="54">
        <v>0</v>
      </c>
      <c r="AD77" s="54">
        <v>100</v>
      </c>
      <c r="AE77" s="55" t="s">
        <v>244</v>
      </c>
      <c r="AF77" s="23"/>
    </row>
    <row r="78" spans="2:32" ht="148.5" customHeight="1">
      <c r="B78" s="23"/>
      <c r="C78" s="49" t="s">
        <v>317</v>
      </c>
      <c r="D78" s="49" t="s">
        <v>318</v>
      </c>
      <c r="E78" s="50" t="s">
        <v>319</v>
      </c>
      <c r="F78" s="50" t="s">
        <v>5</v>
      </c>
      <c r="G78" s="50" t="s">
        <v>43</v>
      </c>
      <c r="H78" s="51" t="s">
        <v>44</v>
      </c>
      <c r="I78" s="51" t="s">
        <v>45</v>
      </c>
      <c r="J78" s="52" t="s">
        <v>199</v>
      </c>
      <c r="K78" s="51" t="s">
        <v>234</v>
      </c>
      <c r="L78" s="53" t="s">
        <v>45</v>
      </c>
      <c r="M78" s="51" t="s">
        <v>235</v>
      </c>
      <c r="N78" s="51" t="s">
        <v>312</v>
      </c>
      <c r="O78" s="51" t="s">
        <v>305</v>
      </c>
      <c r="P78" s="53" t="s">
        <v>51</v>
      </c>
      <c r="Q78" s="53" t="s">
        <v>209</v>
      </c>
      <c r="R78" s="51">
        <v>5901864.4500000002</v>
      </c>
      <c r="S78" s="51">
        <v>5901864.4500000002</v>
      </c>
      <c r="T78" s="51">
        <v>5836943.9500000002</v>
      </c>
      <c r="U78" s="51">
        <v>5836943.9500000002</v>
      </c>
      <c r="V78" s="51">
        <v>5545096.75</v>
      </c>
      <c r="W78" s="51">
        <v>5545096.75</v>
      </c>
      <c r="X78" s="51">
        <v>5545096.75</v>
      </c>
      <c r="Y78" s="54">
        <f t="shared" si="2"/>
        <v>93.955000101705139</v>
      </c>
      <c r="Z78" s="53">
        <v>0</v>
      </c>
      <c r="AA78" s="53" t="s">
        <v>78</v>
      </c>
      <c r="AB78" s="47"/>
      <c r="AC78" s="54">
        <v>0</v>
      </c>
      <c r="AD78" s="54">
        <v>100</v>
      </c>
      <c r="AE78" s="55" t="s">
        <v>244</v>
      </c>
      <c r="AF78" s="23"/>
    </row>
    <row r="79" spans="2:32" ht="60.75" customHeight="1">
      <c r="B79" s="23"/>
      <c r="C79" s="49" t="s">
        <v>320</v>
      </c>
      <c r="D79" s="49" t="s">
        <v>321</v>
      </c>
      <c r="E79" s="50" t="s">
        <v>233</v>
      </c>
      <c r="F79" s="50" t="s">
        <v>5</v>
      </c>
      <c r="G79" s="50" t="s">
        <v>43</v>
      </c>
      <c r="H79" s="51" t="s">
        <v>44</v>
      </c>
      <c r="I79" s="51" t="s">
        <v>45</v>
      </c>
      <c r="J79" s="52" t="s">
        <v>199</v>
      </c>
      <c r="K79" s="51" t="s">
        <v>322</v>
      </c>
      <c r="L79" s="53" t="s">
        <v>45</v>
      </c>
      <c r="M79" s="51" t="s">
        <v>235</v>
      </c>
      <c r="N79" s="51" t="s">
        <v>250</v>
      </c>
      <c r="O79" s="51" t="s">
        <v>140</v>
      </c>
      <c r="P79" s="53" t="s">
        <v>51</v>
      </c>
      <c r="Q79" s="53" t="s">
        <v>272</v>
      </c>
      <c r="R79" s="51">
        <v>5404545</v>
      </c>
      <c r="S79" s="51">
        <v>5404545</v>
      </c>
      <c r="T79" s="51">
        <v>5404545</v>
      </c>
      <c r="U79" s="51">
        <v>5404545</v>
      </c>
      <c r="V79" s="51">
        <v>5404545</v>
      </c>
      <c r="W79" s="51">
        <v>5404545</v>
      </c>
      <c r="X79" s="51">
        <v>5404545</v>
      </c>
      <c r="Y79" s="54">
        <f t="shared" si="2"/>
        <v>100</v>
      </c>
      <c r="Z79" s="53">
        <v>0</v>
      </c>
      <c r="AA79" s="53" t="s">
        <v>104</v>
      </c>
      <c r="AB79" s="47">
        <v>0</v>
      </c>
      <c r="AC79" s="54">
        <v>0</v>
      </c>
      <c r="AD79" s="54">
        <v>100</v>
      </c>
      <c r="AE79" s="55" t="s">
        <v>288</v>
      </c>
      <c r="AF79" s="23"/>
    </row>
    <row r="80" spans="2:32" ht="60.75" customHeight="1">
      <c r="B80" s="23"/>
      <c r="C80" s="49" t="s">
        <v>323</v>
      </c>
      <c r="D80" s="49" t="s">
        <v>324</v>
      </c>
      <c r="E80" s="50" t="s">
        <v>233</v>
      </c>
      <c r="F80" s="50" t="s">
        <v>5</v>
      </c>
      <c r="G80" s="50" t="s">
        <v>43</v>
      </c>
      <c r="H80" s="51" t="s">
        <v>44</v>
      </c>
      <c r="I80" s="51" t="s">
        <v>45</v>
      </c>
      <c r="J80" s="52" t="s">
        <v>199</v>
      </c>
      <c r="K80" s="51" t="s">
        <v>325</v>
      </c>
      <c r="L80" s="53" t="s">
        <v>45</v>
      </c>
      <c r="M80" s="51" t="s">
        <v>326</v>
      </c>
      <c r="N80" s="51" t="s">
        <v>327</v>
      </c>
      <c r="O80" s="51" t="s">
        <v>305</v>
      </c>
      <c r="P80" s="53" t="s">
        <v>51</v>
      </c>
      <c r="Q80" s="53" t="s">
        <v>209</v>
      </c>
      <c r="R80" s="51">
        <v>151470</v>
      </c>
      <c r="S80" s="51">
        <v>151470</v>
      </c>
      <c r="T80" s="51">
        <v>151470</v>
      </c>
      <c r="U80" s="51">
        <v>151470</v>
      </c>
      <c r="V80" s="51">
        <v>151470</v>
      </c>
      <c r="W80" s="51">
        <v>151470</v>
      </c>
      <c r="X80" s="51">
        <v>151470</v>
      </c>
      <c r="Y80" s="54">
        <f t="shared" si="2"/>
        <v>100</v>
      </c>
      <c r="Z80" s="53">
        <v>0</v>
      </c>
      <c r="AA80" s="53" t="s">
        <v>104</v>
      </c>
      <c r="AB80" s="47">
        <v>0</v>
      </c>
      <c r="AC80" s="54">
        <v>0</v>
      </c>
      <c r="AD80" s="54">
        <v>100</v>
      </c>
      <c r="AE80" s="55" t="s">
        <v>328</v>
      </c>
      <c r="AF80" s="23"/>
    </row>
    <row r="81" spans="2:32" ht="67.5" customHeight="1">
      <c r="B81" s="23"/>
      <c r="C81" s="49" t="s">
        <v>329</v>
      </c>
      <c r="D81" s="49" t="s">
        <v>330</v>
      </c>
      <c r="E81" s="50" t="s">
        <v>331</v>
      </c>
      <c r="F81" s="50" t="s">
        <v>5</v>
      </c>
      <c r="G81" s="50" t="s">
        <v>43</v>
      </c>
      <c r="H81" s="51" t="s">
        <v>44</v>
      </c>
      <c r="I81" s="51" t="s">
        <v>45</v>
      </c>
      <c r="J81" s="52" t="s">
        <v>46</v>
      </c>
      <c r="K81" s="51" t="s">
        <v>207</v>
      </c>
      <c r="L81" s="53" t="s">
        <v>45</v>
      </c>
      <c r="M81" s="51" t="s">
        <v>48</v>
      </c>
      <c r="N81" s="51" t="s">
        <v>294</v>
      </c>
      <c r="O81" s="51" t="s">
        <v>50</v>
      </c>
      <c r="P81" s="53" t="s">
        <v>51</v>
      </c>
      <c r="Q81" s="53" t="s">
        <v>209</v>
      </c>
      <c r="R81" s="51">
        <v>1714660.23</v>
      </c>
      <c r="S81" s="51">
        <v>1714660.23</v>
      </c>
      <c r="T81" s="51">
        <v>1714660.23</v>
      </c>
      <c r="U81" s="51">
        <v>1714660.23</v>
      </c>
      <c r="V81" s="51">
        <v>1714660.23</v>
      </c>
      <c r="W81" s="51">
        <v>1714660.23</v>
      </c>
      <c r="X81" s="51">
        <v>1609034.08</v>
      </c>
      <c r="Y81" s="54">
        <f t="shared" si="2"/>
        <v>100</v>
      </c>
      <c r="Z81" s="53">
        <v>0</v>
      </c>
      <c r="AA81" s="53" t="s">
        <v>104</v>
      </c>
      <c r="AB81" s="47">
        <v>0</v>
      </c>
      <c r="AC81" s="54">
        <v>0</v>
      </c>
      <c r="AD81" s="54">
        <v>100</v>
      </c>
      <c r="AE81" s="55" t="s">
        <v>203</v>
      </c>
      <c r="AF81" s="23"/>
    </row>
    <row r="82" spans="2:32" ht="60.75" customHeight="1">
      <c r="B82" s="23"/>
      <c r="C82" s="49" t="s">
        <v>332</v>
      </c>
      <c r="D82" s="49" t="s">
        <v>333</v>
      </c>
      <c r="E82" s="50" t="s">
        <v>233</v>
      </c>
      <c r="F82" s="50" t="s">
        <v>5</v>
      </c>
      <c r="G82" s="50" t="s">
        <v>43</v>
      </c>
      <c r="H82" s="51" t="s">
        <v>44</v>
      </c>
      <c r="I82" s="51" t="s">
        <v>45</v>
      </c>
      <c r="J82" s="52" t="s">
        <v>199</v>
      </c>
      <c r="K82" s="51" t="s">
        <v>322</v>
      </c>
      <c r="L82" s="53" t="s">
        <v>45</v>
      </c>
      <c r="M82" s="51" t="s">
        <v>235</v>
      </c>
      <c r="N82" s="51" t="s">
        <v>250</v>
      </c>
      <c r="O82" s="51" t="s">
        <v>68</v>
      </c>
      <c r="P82" s="53" t="s">
        <v>51</v>
      </c>
      <c r="Q82" s="53" t="s">
        <v>272</v>
      </c>
      <c r="R82" s="51">
        <v>4095455</v>
      </c>
      <c r="S82" s="51">
        <v>4095455</v>
      </c>
      <c r="T82" s="51">
        <v>4095455</v>
      </c>
      <c r="U82" s="51">
        <v>4095455</v>
      </c>
      <c r="V82" s="51">
        <v>4095455</v>
      </c>
      <c r="W82" s="51">
        <v>4095455</v>
      </c>
      <c r="X82" s="51">
        <v>4095455</v>
      </c>
      <c r="Y82" s="54">
        <f t="shared" si="2"/>
        <v>100</v>
      </c>
      <c r="Z82" s="53">
        <v>0</v>
      </c>
      <c r="AA82" s="53" t="s">
        <v>104</v>
      </c>
      <c r="AB82" s="47">
        <v>0</v>
      </c>
      <c r="AC82" s="54">
        <v>0</v>
      </c>
      <c r="AD82" s="54">
        <v>100</v>
      </c>
      <c r="AE82" s="55" t="s">
        <v>288</v>
      </c>
      <c r="AF82" s="23"/>
    </row>
    <row r="83" spans="2:32" ht="94.5" customHeight="1">
      <c r="B83" s="23"/>
      <c r="C83" s="49" t="s">
        <v>334</v>
      </c>
      <c r="D83" s="49" t="s">
        <v>335</v>
      </c>
      <c r="E83" s="50" t="s">
        <v>233</v>
      </c>
      <c r="F83" s="50" t="s">
        <v>5</v>
      </c>
      <c r="G83" s="50" t="s">
        <v>43</v>
      </c>
      <c r="H83" s="51" t="s">
        <v>44</v>
      </c>
      <c r="I83" s="51" t="s">
        <v>45</v>
      </c>
      <c r="J83" s="52" t="s">
        <v>199</v>
      </c>
      <c r="K83" s="51" t="s">
        <v>322</v>
      </c>
      <c r="L83" s="53" t="s">
        <v>45</v>
      </c>
      <c r="M83" s="51" t="s">
        <v>235</v>
      </c>
      <c r="N83" s="51" t="s">
        <v>250</v>
      </c>
      <c r="O83" s="51" t="s">
        <v>140</v>
      </c>
      <c r="P83" s="53" t="s">
        <v>51</v>
      </c>
      <c r="Q83" s="53" t="s">
        <v>272</v>
      </c>
      <c r="R83" s="51">
        <v>9800000</v>
      </c>
      <c r="S83" s="51">
        <v>9800000</v>
      </c>
      <c r="T83" s="51">
        <v>9800000</v>
      </c>
      <c r="U83" s="51">
        <v>9800000</v>
      </c>
      <c r="V83" s="51">
        <v>9800000</v>
      </c>
      <c r="W83" s="51">
        <v>9800000</v>
      </c>
      <c r="X83" s="51">
        <v>9800000</v>
      </c>
      <c r="Y83" s="54">
        <f t="shared" si="2"/>
        <v>100</v>
      </c>
      <c r="Z83" s="53">
        <v>0</v>
      </c>
      <c r="AA83" s="53" t="s">
        <v>104</v>
      </c>
      <c r="AB83" s="47">
        <v>0</v>
      </c>
      <c r="AC83" s="54">
        <v>0</v>
      </c>
      <c r="AD83" s="54">
        <v>100</v>
      </c>
      <c r="AE83" s="55" t="s">
        <v>288</v>
      </c>
      <c r="AF83" s="23"/>
    </row>
    <row r="84" spans="2:32" ht="81" customHeight="1">
      <c r="B84" s="23"/>
      <c r="C84" s="49" t="s">
        <v>336</v>
      </c>
      <c r="D84" s="49" t="s">
        <v>337</v>
      </c>
      <c r="E84" s="50" t="s">
        <v>233</v>
      </c>
      <c r="F84" s="50" t="s">
        <v>5</v>
      </c>
      <c r="G84" s="50" t="s">
        <v>43</v>
      </c>
      <c r="H84" s="51" t="s">
        <v>44</v>
      </c>
      <c r="I84" s="51" t="s">
        <v>45</v>
      </c>
      <c r="J84" s="52" t="s">
        <v>199</v>
      </c>
      <c r="K84" s="51" t="s">
        <v>322</v>
      </c>
      <c r="L84" s="53" t="s">
        <v>45</v>
      </c>
      <c r="M84" s="51" t="s">
        <v>235</v>
      </c>
      <c r="N84" s="51" t="s">
        <v>250</v>
      </c>
      <c r="O84" s="51" t="s">
        <v>140</v>
      </c>
      <c r="P84" s="53" t="s">
        <v>51</v>
      </c>
      <c r="Q84" s="53" t="s">
        <v>272</v>
      </c>
      <c r="R84" s="51">
        <v>9300000</v>
      </c>
      <c r="S84" s="51">
        <v>9300000</v>
      </c>
      <c r="T84" s="51">
        <v>9300000</v>
      </c>
      <c r="U84" s="51">
        <v>9300000</v>
      </c>
      <c r="V84" s="51">
        <v>9300000</v>
      </c>
      <c r="W84" s="51">
        <v>9300000</v>
      </c>
      <c r="X84" s="51">
        <v>9300000</v>
      </c>
      <c r="Y84" s="54">
        <f t="shared" si="2"/>
        <v>100</v>
      </c>
      <c r="Z84" s="53">
        <v>0</v>
      </c>
      <c r="AA84" s="53" t="s">
        <v>104</v>
      </c>
      <c r="AB84" s="47">
        <v>0</v>
      </c>
      <c r="AC84" s="54">
        <v>0</v>
      </c>
      <c r="AD84" s="54">
        <v>100</v>
      </c>
      <c r="AE84" s="55" t="s">
        <v>338</v>
      </c>
      <c r="AF84" s="23"/>
    </row>
    <row r="85" spans="2:32" ht="94.5" customHeight="1">
      <c r="B85" s="23"/>
      <c r="C85" s="49" t="s">
        <v>339</v>
      </c>
      <c r="D85" s="49" t="s">
        <v>340</v>
      </c>
      <c r="E85" s="50" t="s">
        <v>233</v>
      </c>
      <c r="F85" s="50" t="s">
        <v>5</v>
      </c>
      <c r="G85" s="50" t="s">
        <v>43</v>
      </c>
      <c r="H85" s="51" t="s">
        <v>44</v>
      </c>
      <c r="I85" s="51" t="s">
        <v>45</v>
      </c>
      <c r="J85" s="52" t="s">
        <v>199</v>
      </c>
      <c r="K85" s="51" t="s">
        <v>322</v>
      </c>
      <c r="L85" s="53" t="s">
        <v>45</v>
      </c>
      <c r="M85" s="51" t="s">
        <v>235</v>
      </c>
      <c r="N85" s="51" t="s">
        <v>250</v>
      </c>
      <c r="O85" s="51" t="s">
        <v>140</v>
      </c>
      <c r="P85" s="53" t="s">
        <v>51</v>
      </c>
      <c r="Q85" s="53" t="s">
        <v>272</v>
      </c>
      <c r="R85" s="51">
        <v>9900000</v>
      </c>
      <c r="S85" s="51">
        <v>9900000</v>
      </c>
      <c r="T85" s="51">
        <v>9900000</v>
      </c>
      <c r="U85" s="51">
        <v>9900000</v>
      </c>
      <c r="V85" s="51">
        <v>9900000</v>
      </c>
      <c r="W85" s="51">
        <v>9900000</v>
      </c>
      <c r="X85" s="51">
        <v>9900000</v>
      </c>
      <c r="Y85" s="54">
        <f t="shared" si="2"/>
        <v>100</v>
      </c>
      <c r="Z85" s="53">
        <v>0</v>
      </c>
      <c r="AA85" s="53" t="s">
        <v>104</v>
      </c>
      <c r="AB85" s="47">
        <v>0</v>
      </c>
      <c r="AC85" s="54">
        <v>0</v>
      </c>
      <c r="AD85" s="54">
        <v>100</v>
      </c>
      <c r="AE85" s="55" t="s">
        <v>338</v>
      </c>
      <c r="AF85" s="23"/>
    </row>
    <row r="86" spans="2:32" ht="94.5" customHeight="1">
      <c r="B86" s="23"/>
      <c r="C86" s="49" t="s">
        <v>341</v>
      </c>
      <c r="D86" s="49" t="s">
        <v>342</v>
      </c>
      <c r="E86" s="50" t="s">
        <v>233</v>
      </c>
      <c r="F86" s="50" t="s">
        <v>5</v>
      </c>
      <c r="G86" s="50" t="s">
        <v>43</v>
      </c>
      <c r="H86" s="51" t="s">
        <v>44</v>
      </c>
      <c r="I86" s="51" t="s">
        <v>45</v>
      </c>
      <c r="J86" s="52" t="s">
        <v>199</v>
      </c>
      <c r="K86" s="51" t="s">
        <v>322</v>
      </c>
      <c r="L86" s="53" t="s">
        <v>45</v>
      </c>
      <c r="M86" s="51" t="s">
        <v>235</v>
      </c>
      <c r="N86" s="51" t="s">
        <v>250</v>
      </c>
      <c r="O86" s="51" t="s">
        <v>140</v>
      </c>
      <c r="P86" s="53" t="s">
        <v>51</v>
      </c>
      <c r="Q86" s="53" t="s">
        <v>272</v>
      </c>
      <c r="R86" s="51">
        <v>3000000</v>
      </c>
      <c r="S86" s="51">
        <v>3000000</v>
      </c>
      <c r="T86" s="51">
        <v>3000000</v>
      </c>
      <c r="U86" s="51">
        <v>3000000</v>
      </c>
      <c r="V86" s="51">
        <v>3000000</v>
      </c>
      <c r="W86" s="51">
        <v>3000000</v>
      </c>
      <c r="X86" s="51">
        <v>3000000</v>
      </c>
      <c r="Y86" s="54">
        <f t="shared" si="2"/>
        <v>100</v>
      </c>
      <c r="Z86" s="53">
        <v>0</v>
      </c>
      <c r="AA86" s="53" t="s">
        <v>104</v>
      </c>
      <c r="AB86" s="47">
        <v>0</v>
      </c>
      <c r="AC86" s="54">
        <v>0</v>
      </c>
      <c r="AD86" s="54">
        <v>100</v>
      </c>
      <c r="AE86" s="55" t="s">
        <v>338</v>
      </c>
      <c r="AF86" s="23"/>
    </row>
    <row r="87" spans="2:32" ht="81" customHeight="1">
      <c r="B87" s="23"/>
      <c r="C87" s="49" t="s">
        <v>343</v>
      </c>
      <c r="D87" s="49" t="s">
        <v>344</v>
      </c>
      <c r="E87" s="50" t="s">
        <v>233</v>
      </c>
      <c r="F87" s="50" t="s">
        <v>5</v>
      </c>
      <c r="G87" s="50" t="s">
        <v>43</v>
      </c>
      <c r="H87" s="51" t="s">
        <v>44</v>
      </c>
      <c r="I87" s="51" t="s">
        <v>45</v>
      </c>
      <c r="J87" s="52" t="s">
        <v>199</v>
      </c>
      <c r="K87" s="51" t="s">
        <v>322</v>
      </c>
      <c r="L87" s="53" t="s">
        <v>45</v>
      </c>
      <c r="M87" s="51" t="s">
        <v>235</v>
      </c>
      <c r="N87" s="51" t="s">
        <v>250</v>
      </c>
      <c r="O87" s="51" t="s">
        <v>140</v>
      </c>
      <c r="P87" s="53" t="s">
        <v>51</v>
      </c>
      <c r="Q87" s="53" t="s">
        <v>272</v>
      </c>
      <c r="R87" s="51">
        <v>4000000</v>
      </c>
      <c r="S87" s="51">
        <v>4000000</v>
      </c>
      <c r="T87" s="51">
        <v>4000000</v>
      </c>
      <c r="U87" s="51">
        <v>4000000</v>
      </c>
      <c r="V87" s="51">
        <v>4000000</v>
      </c>
      <c r="W87" s="51">
        <v>4000000</v>
      </c>
      <c r="X87" s="51">
        <v>4000000</v>
      </c>
      <c r="Y87" s="54">
        <f t="shared" si="2"/>
        <v>100</v>
      </c>
      <c r="Z87" s="53">
        <v>0</v>
      </c>
      <c r="AA87" s="53" t="s">
        <v>104</v>
      </c>
      <c r="AB87" s="47">
        <v>0</v>
      </c>
      <c r="AC87" s="54">
        <v>0</v>
      </c>
      <c r="AD87" s="54">
        <v>100</v>
      </c>
      <c r="AE87" s="55" t="s">
        <v>338</v>
      </c>
      <c r="AF87" s="23"/>
    </row>
    <row r="88" spans="2:32" ht="81" customHeight="1">
      <c r="B88" s="23"/>
      <c r="C88" s="49" t="s">
        <v>345</v>
      </c>
      <c r="D88" s="49" t="s">
        <v>346</v>
      </c>
      <c r="E88" s="50" t="s">
        <v>233</v>
      </c>
      <c r="F88" s="50" t="s">
        <v>5</v>
      </c>
      <c r="G88" s="50" t="s">
        <v>43</v>
      </c>
      <c r="H88" s="51" t="s">
        <v>44</v>
      </c>
      <c r="I88" s="51" t="s">
        <v>45</v>
      </c>
      <c r="J88" s="52" t="s">
        <v>199</v>
      </c>
      <c r="K88" s="51" t="s">
        <v>322</v>
      </c>
      <c r="L88" s="53" t="s">
        <v>45</v>
      </c>
      <c r="M88" s="51" t="s">
        <v>235</v>
      </c>
      <c r="N88" s="51" t="s">
        <v>250</v>
      </c>
      <c r="O88" s="51" t="s">
        <v>140</v>
      </c>
      <c r="P88" s="53" t="s">
        <v>51</v>
      </c>
      <c r="Q88" s="53" t="s">
        <v>272</v>
      </c>
      <c r="R88" s="51">
        <v>8000000</v>
      </c>
      <c r="S88" s="51">
        <v>8000000</v>
      </c>
      <c r="T88" s="51">
        <v>8000000</v>
      </c>
      <c r="U88" s="51">
        <v>8000000</v>
      </c>
      <c r="V88" s="51">
        <v>8000000</v>
      </c>
      <c r="W88" s="51">
        <v>8000000</v>
      </c>
      <c r="X88" s="51">
        <v>8000000</v>
      </c>
      <c r="Y88" s="54">
        <f t="shared" si="2"/>
        <v>100</v>
      </c>
      <c r="Z88" s="53">
        <v>0</v>
      </c>
      <c r="AA88" s="53" t="s">
        <v>104</v>
      </c>
      <c r="AB88" s="47">
        <v>0</v>
      </c>
      <c r="AC88" s="54">
        <v>0</v>
      </c>
      <c r="AD88" s="54">
        <v>100</v>
      </c>
      <c r="AE88" s="55" t="s">
        <v>288</v>
      </c>
      <c r="AF88" s="23"/>
    </row>
    <row r="89" spans="2:32" ht="81" customHeight="1">
      <c r="B89" s="23"/>
      <c r="C89" s="49" t="s">
        <v>347</v>
      </c>
      <c r="D89" s="49" t="s">
        <v>348</v>
      </c>
      <c r="E89" s="50" t="s">
        <v>233</v>
      </c>
      <c r="F89" s="50" t="s">
        <v>5</v>
      </c>
      <c r="G89" s="50" t="s">
        <v>43</v>
      </c>
      <c r="H89" s="51" t="s">
        <v>44</v>
      </c>
      <c r="I89" s="51" t="s">
        <v>45</v>
      </c>
      <c r="J89" s="52" t="s">
        <v>199</v>
      </c>
      <c r="K89" s="51" t="s">
        <v>322</v>
      </c>
      <c r="L89" s="53" t="s">
        <v>45</v>
      </c>
      <c r="M89" s="51" t="s">
        <v>235</v>
      </c>
      <c r="N89" s="51" t="s">
        <v>250</v>
      </c>
      <c r="O89" s="51" t="s">
        <v>140</v>
      </c>
      <c r="P89" s="53" t="s">
        <v>51</v>
      </c>
      <c r="Q89" s="53" t="s">
        <v>272</v>
      </c>
      <c r="R89" s="51">
        <v>3500000</v>
      </c>
      <c r="S89" s="51">
        <v>3500000</v>
      </c>
      <c r="T89" s="51">
        <v>3500000</v>
      </c>
      <c r="U89" s="51">
        <v>3500000</v>
      </c>
      <c r="V89" s="51">
        <v>3500000</v>
      </c>
      <c r="W89" s="51">
        <v>3500000</v>
      </c>
      <c r="X89" s="51">
        <v>3500000</v>
      </c>
      <c r="Y89" s="54">
        <f t="shared" si="2"/>
        <v>100</v>
      </c>
      <c r="Z89" s="53">
        <v>0</v>
      </c>
      <c r="AA89" s="53" t="s">
        <v>104</v>
      </c>
      <c r="AB89" s="47">
        <v>0</v>
      </c>
      <c r="AC89" s="54">
        <v>0</v>
      </c>
      <c r="AD89" s="54">
        <v>100</v>
      </c>
      <c r="AE89" s="55" t="s">
        <v>288</v>
      </c>
      <c r="AF89" s="23"/>
    </row>
    <row r="90" spans="2:32" ht="81" customHeight="1">
      <c r="B90" s="23"/>
      <c r="C90" s="49" t="s">
        <v>349</v>
      </c>
      <c r="D90" s="49" t="s">
        <v>350</v>
      </c>
      <c r="E90" s="50" t="s">
        <v>233</v>
      </c>
      <c r="F90" s="50" t="s">
        <v>5</v>
      </c>
      <c r="G90" s="50" t="s">
        <v>43</v>
      </c>
      <c r="H90" s="51" t="s">
        <v>44</v>
      </c>
      <c r="I90" s="51" t="s">
        <v>45</v>
      </c>
      <c r="J90" s="52" t="s">
        <v>199</v>
      </c>
      <c r="K90" s="51" t="s">
        <v>322</v>
      </c>
      <c r="L90" s="53" t="s">
        <v>45</v>
      </c>
      <c r="M90" s="51" t="s">
        <v>235</v>
      </c>
      <c r="N90" s="51" t="s">
        <v>250</v>
      </c>
      <c r="O90" s="51" t="s">
        <v>140</v>
      </c>
      <c r="P90" s="53" t="s">
        <v>51</v>
      </c>
      <c r="Q90" s="53" t="s">
        <v>272</v>
      </c>
      <c r="R90" s="51">
        <v>4000000</v>
      </c>
      <c r="S90" s="51">
        <v>4000000</v>
      </c>
      <c r="T90" s="51">
        <v>4000000</v>
      </c>
      <c r="U90" s="51">
        <v>4000000</v>
      </c>
      <c r="V90" s="51">
        <v>4000000</v>
      </c>
      <c r="W90" s="51">
        <v>4000000</v>
      </c>
      <c r="X90" s="51">
        <v>4000000</v>
      </c>
      <c r="Y90" s="54">
        <f t="shared" si="2"/>
        <v>100</v>
      </c>
      <c r="Z90" s="53">
        <v>0</v>
      </c>
      <c r="AA90" s="53" t="s">
        <v>104</v>
      </c>
      <c r="AB90" s="47">
        <v>0</v>
      </c>
      <c r="AC90" s="54">
        <v>0</v>
      </c>
      <c r="AD90" s="54">
        <v>100</v>
      </c>
      <c r="AE90" s="55" t="s">
        <v>338</v>
      </c>
      <c r="AF90" s="23"/>
    </row>
    <row r="91" spans="2:32" ht="81" customHeight="1">
      <c r="B91" s="23"/>
      <c r="C91" s="49" t="s">
        <v>351</v>
      </c>
      <c r="D91" s="49" t="s">
        <v>352</v>
      </c>
      <c r="E91" s="50" t="s">
        <v>233</v>
      </c>
      <c r="F91" s="50" t="s">
        <v>5</v>
      </c>
      <c r="G91" s="50" t="s">
        <v>43</v>
      </c>
      <c r="H91" s="51" t="s">
        <v>44</v>
      </c>
      <c r="I91" s="51" t="s">
        <v>45</v>
      </c>
      <c r="J91" s="52" t="s">
        <v>199</v>
      </c>
      <c r="K91" s="51" t="s">
        <v>322</v>
      </c>
      <c r="L91" s="53" t="s">
        <v>45</v>
      </c>
      <c r="M91" s="51" t="s">
        <v>235</v>
      </c>
      <c r="N91" s="51" t="s">
        <v>250</v>
      </c>
      <c r="O91" s="51" t="s">
        <v>140</v>
      </c>
      <c r="P91" s="53" t="s">
        <v>51</v>
      </c>
      <c r="Q91" s="53" t="s">
        <v>272</v>
      </c>
      <c r="R91" s="51">
        <v>1000000</v>
      </c>
      <c r="S91" s="51">
        <v>1000000</v>
      </c>
      <c r="T91" s="51">
        <v>1000000</v>
      </c>
      <c r="U91" s="51">
        <v>1000000</v>
      </c>
      <c r="V91" s="51">
        <v>1000000</v>
      </c>
      <c r="W91" s="51">
        <v>1000000</v>
      </c>
      <c r="X91" s="51">
        <v>1000000</v>
      </c>
      <c r="Y91" s="54">
        <f t="shared" si="2"/>
        <v>100</v>
      </c>
      <c r="Z91" s="53">
        <v>0</v>
      </c>
      <c r="AA91" s="53" t="s">
        <v>104</v>
      </c>
      <c r="AB91" s="47">
        <v>0</v>
      </c>
      <c r="AC91" s="54">
        <v>0</v>
      </c>
      <c r="AD91" s="54">
        <v>100</v>
      </c>
      <c r="AE91" s="55" t="s">
        <v>353</v>
      </c>
      <c r="AF91" s="23"/>
    </row>
    <row r="92" spans="2:32" ht="60.75" customHeight="1">
      <c r="B92" s="23"/>
      <c r="C92" s="49" t="s">
        <v>354</v>
      </c>
      <c r="D92" s="49" t="s">
        <v>355</v>
      </c>
      <c r="E92" s="50" t="s">
        <v>233</v>
      </c>
      <c r="F92" s="50" t="s">
        <v>5</v>
      </c>
      <c r="G92" s="50" t="s">
        <v>43</v>
      </c>
      <c r="H92" s="51" t="s">
        <v>44</v>
      </c>
      <c r="I92" s="51" t="s">
        <v>45</v>
      </c>
      <c r="J92" s="52" t="s">
        <v>199</v>
      </c>
      <c r="K92" s="51" t="s">
        <v>322</v>
      </c>
      <c r="L92" s="53" t="s">
        <v>45</v>
      </c>
      <c r="M92" s="51" t="s">
        <v>235</v>
      </c>
      <c r="N92" s="51" t="s">
        <v>250</v>
      </c>
      <c r="O92" s="51" t="s">
        <v>68</v>
      </c>
      <c r="P92" s="53" t="s">
        <v>51</v>
      </c>
      <c r="Q92" s="53" t="s">
        <v>272</v>
      </c>
      <c r="R92" s="51">
        <v>4000000</v>
      </c>
      <c r="S92" s="51">
        <v>4000000</v>
      </c>
      <c r="T92" s="51">
        <v>4000000</v>
      </c>
      <c r="U92" s="51">
        <v>4000000</v>
      </c>
      <c r="V92" s="51">
        <v>4000000</v>
      </c>
      <c r="W92" s="51">
        <v>4000000</v>
      </c>
      <c r="X92" s="51">
        <v>4000000</v>
      </c>
      <c r="Y92" s="54">
        <f t="shared" si="2"/>
        <v>100</v>
      </c>
      <c r="Z92" s="53">
        <v>0</v>
      </c>
      <c r="AA92" s="53" t="s">
        <v>104</v>
      </c>
      <c r="AB92" s="47">
        <v>0</v>
      </c>
      <c r="AC92" s="54">
        <v>0</v>
      </c>
      <c r="AD92" s="54">
        <v>100</v>
      </c>
      <c r="AE92" s="55" t="s">
        <v>338</v>
      </c>
      <c r="AF92" s="23"/>
    </row>
    <row r="93" spans="2:32" ht="60.75" customHeight="1">
      <c r="B93" s="23"/>
      <c r="C93" s="49" t="s">
        <v>356</v>
      </c>
      <c r="D93" s="49" t="s">
        <v>357</v>
      </c>
      <c r="E93" s="50" t="s">
        <v>233</v>
      </c>
      <c r="F93" s="50" t="s">
        <v>5</v>
      </c>
      <c r="G93" s="50" t="s">
        <v>43</v>
      </c>
      <c r="H93" s="51" t="s">
        <v>44</v>
      </c>
      <c r="I93" s="51" t="s">
        <v>45</v>
      </c>
      <c r="J93" s="52" t="s">
        <v>199</v>
      </c>
      <c r="K93" s="51" t="s">
        <v>322</v>
      </c>
      <c r="L93" s="53" t="s">
        <v>45</v>
      </c>
      <c r="M93" s="51" t="s">
        <v>235</v>
      </c>
      <c r="N93" s="51" t="s">
        <v>250</v>
      </c>
      <c r="O93" s="51" t="s">
        <v>68</v>
      </c>
      <c r="P93" s="53" t="s">
        <v>51</v>
      </c>
      <c r="Q93" s="53" t="s">
        <v>272</v>
      </c>
      <c r="R93" s="51">
        <v>4000000</v>
      </c>
      <c r="S93" s="51">
        <v>4000000</v>
      </c>
      <c r="T93" s="51">
        <v>4000000</v>
      </c>
      <c r="U93" s="51">
        <v>3993163.18</v>
      </c>
      <c r="V93" s="51">
        <v>3993163.18</v>
      </c>
      <c r="W93" s="51">
        <v>3993163.18</v>
      </c>
      <c r="X93" s="51">
        <v>3993163.18</v>
      </c>
      <c r="Y93" s="54">
        <f t="shared" si="2"/>
        <v>99.829079500000006</v>
      </c>
      <c r="Z93" s="53">
        <v>0</v>
      </c>
      <c r="AA93" s="53" t="s">
        <v>104</v>
      </c>
      <c r="AB93" s="47">
        <v>0</v>
      </c>
      <c r="AC93" s="54">
        <v>0</v>
      </c>
      <c r="AD93" s="54">
        <v>100</v>
      </c>
      <c r="AE93" s="55" t="s">
        <v>358</v>
      </c>
      <c r="AF93" s="23"/>
    </row>
    <row r="94" spans="2:32" ht="67.5" customHeight="1">
      <c r="B94" s="23"/>
      <c r="C94" s="49" t="s">
        <v>359</v>
      </c>
      <c r="D94" s="49" t="s">
        <v>360</v>
      </c>
      <c r="E94" s="50" t="s">
        <v>361</v>
      </c>
      <c r="F94" s="50" t="s">
        <v>5</v>
      </c>
      <c r="G94" s="50" t="s">
        <v>43</v>
      </c>
      <c r="H94" s="51" t="s">
        <v>44</v>
      </c>
      <c r="I94" s="51" t="s">
        <v>45</v>
      </c>
      <c r="J94" s="52" t="s">
        <v>46</v>
      </c>
      <c r="K94" s="51" t="s">
        <v>207</v>
      </c>
      <c r="L94" s="53" t="s">
        <v>45</v>
      </c>
      <c r="M94" s="51" t="s">
        <v>48</v>
      </c>
      <c r="N94" s="51" t="s">
        <v>362</v>
      </c>
      <c r="O94" s="51" t="s">
        <v>68</v>
      </c>
      <c r="P94" s="53" t="s">
        <v>51</v>
      </c>
      <c r="Q94" s="53" t="s">
        <v>209</v>
      </c>
      <c r="R94" s="51">
        <v>622364.78</v>
      </c>
      <c r="S94" s="51">
        <v>622364.78</v>
      </c>
      <c r="T94" s="51">
        <v>622364.78</v>
      </c>
      <c r="U94" s="51">
        <v>622364.78</v>
      </c>
      <c r="V94" s="51">
        <v>622364.78</v>
      </c>
      <c r="W94" s="51">
        <v>622364.78</v>
      </c>
      <c r="X94" s="51">
        <v>622364.78</v>
      </c>
      <c r="Y94" s="54">
        <f t="shared" si="2"/>
        <v>100</v>
      </c>
      <c r="Z94" s="53">
        <v>0</v>
      </c>
      <c r="AA94" s="53" t="s">
        <v>104</v>
      </c>
      <c r="AB94" s="47">
        <v>0</v>
      </c>
      <c r="AC94" s="54">
        <v>0</v>
      </c>
      <c r="AD94" s="54">
        <v>100</v>
      </c>
      <c r="AE94" s="55" t="s">
        <v>203</v>
      </c>
      <c r="AF94" s="23"/>
    </row>
    <row r="95" spans="2:32" ht="94.5" customHeight="1">
      <c r="B95" s="23"/>
      <c r="C95" s="49" t="s">
        <v>363</v>
      </c>
      <c r="D95" s="49" t="s">
        <v>364</v>
      </c>
      <c r="E95" s="50" t="s">
        <v>365</v>
      </c>
      <c r="F95" s="50" t="s">
        <v>5</v>
      </c>
      <c r="G95" s="50" t="s">
        <v>43</v>
      </c>
      <c r="H95" s="51" t="s">
        <v>44</v>
      </c>
      <c r="I95" s="51" t="s">
        <v>45</v>
      </c>
      <c r="J95" s="52" t="s">
        <v>46</v>
      </c>
      <c r="K95" s="51" t="s">
        <v>207</v>
      </c>
      <c r="L95" s="53" t="s">
        <v>45</v>
      </c>
      <c r="M95" s="51" t="s">
        <v>48</v>
      </c>
      <c r="N95" s="51" t="s">
        <v>362</v>
      </c>
      <c r="O95" s="51" t="s">
        <v>68</v>
      </c>
      <c r="P95" s="53" t="s">
        <v>51</v>
      </c>
      <c r="Q95" s="53" t="s">
        <v>209</v>
      </c>
      <c r="R95" s="51">
        <v>1702315.57</v>
      </c>
      <c r="S95" s="51">
        <v>3194999.16</v>
      </c>
      <c r="T95" s="51">
        <v>3194999.16</v>
      </c>
      <c r="U95" s="51">
        <v>3194999.16</v>
      </c>
      <c r="V95" s="51">
        <v>3194999.16</v>
      </c>
      <c r="W95" s="51">
        <v>3194999.16</v>
      </c>
      <c r="X95" s="51">
        <v>3162557.6</v>
      </c>
      <c r="Y95" s="54">
        <f t="shared" si="2"/>
        <v>100</v>
      </c>
      <c r="Z95" s="53">
        <v>0</v>
      </c>
      <c r="AA95" s="53" t="s">
        <v>104</v>
      </c>
      <c r="AB95" s="47">
        <v>0</v>
      </c>
      <c r="AC95" s="54">
        <v>0</v>
      </c>
      <c r="AD95" s="54">
        <v>100</v>
      </c>
      <c r="AE95" s="55" t="s">
        <v>203</v>
      </c>
      <c r="AF95" s="23"/>
    </row>
    <row r="96" spans="2:32" ht="94.5" customHeight="1">
      <c r="B96" s="23"/>
      <c r="C96" s="49" t="s">
        <v>366</v>
      </c>
      <c r="D96" s="49" t="s">
        <v>367</v>
      </c>
      <c r="E96" s="50" t="s">
        <v>368</v>
      </c>
      <c r="F96" s="50" t="s">
        <v>5</v>
      </c>
      <c r="G96" s="50" t="s">
        <v>43</v>
      </c>
      <c r="H96" s="51" t="s">
        <v>44</v>
      </c>
      <c r="I96" s="51" t="s">
        <v>45</v>
      </c>
      <c r="J96" s="52" t="s">
        <v>46</v>
      </c>
      <c r="K96" s="51" t="s">
        <v>207</v>
      </c>
      <c r="L96" s="53" t="s">
        <v>45</v>
      </c>
      <c r="M96" s="51" t="s">
        <v>48</v>
      </c>
      <c r="N96" s="51" t="s">
        <v>362</v>
      </c>
      <c r="O96" s="51" t="s">
        <v>68</v>
      </c>
      <c r="P96" s="53" t="s">
        <v>51</v>
      </c>
      <c r="Q96" s="53" t="s">
        <v>209</v>
      </c>
      <c r="R96" s="51">
        <v>1702315.57</v>
      </c>
      <c r="S96" s="51">
        <v>1702315.57</v>
      </c>
      <c r="T96" s="51">
        <v>1702315.57</v>
      </c>
      <c r="U96" s="51">
        <v>1702315.57</v>
      </c>
      <c r="V96" s="51">
        <v>1526358.5</v>
      </c>
      <c r="W96" s="51">
        <v>1526358.5</v>
      </c>
      <c r="X96" s="51">
        <v>1526358.5</v>
      </c>
      <c r="Y96" s="54">
        <f t="shared" si="2"/>
        <v>89.663663241945201</v>
      </c>
      <c r="Z96" s="53">
        <v>0</v>
      </c>
      <c r="AA96" s="53" t="s">
        <v>104</v>
      </c>
      <c r="AB96" s="47">
        <v>0</v>
      </c>
      <c r="AC96" s="54">
        <v>0</v>
      </c>
      <c r="AD96" s="54">
        <v>100</v>
      </c>
      <c r="AE96" s="55" t="s">
        <v>203</v>
      </c>
      <c r="AF96" s="23"/>
    </row>
    <row r="97" spans="2:32" ht="94.5" customHeight="1">
      <c r="B97" s="23"/>
      <c r="C97" s="49" t="s">
        <v>369</v>
      </c>
      <c r="D97" s="49" t="s">
        <v>370</v>
      </c>
      <c r="E97" s="50" t="s">
        <v>371</v>
      </c>
      <c r="F97" s="50" t="s">
        <v>5</v>
      </c>
      <c r="G97" s="50" t="s">
        <v>43</v>
      </c>
      <c r="H97" s="51" t="s">
        <v>44</v>
      </c>
      <c r="I97" s="51" t="s">
        <v>45</v>
      </c>
      <c r="J97" s="52" t="s">
        <v>46</v>
      </c>
      <c r="K97" s="51" t="s">
        <v>207</v>
      </c>
      <c r="L97" s="53" t="s">
        <v>45</v>
      </c>
      <c r="M97" s="51" t="s">
        <v>48</v>
      </c>
      <c r="N97" s="51" t="s">
        <v>362</v>
      </c>
      <c r="O97" s="51" t="s">
        <v>372</v>
      </c>
      <c r="P97" s="53" t="s">
        <v>51</v>
      </c>
      <c r="Q97" s="53" t="s">
        <v>209</v>
      </c>
      <c r="R97" s="51">
        <v>134997173.33000001</v>
      </c>
      <c r="S97" s="51">
        <v>134997173.33000001</v>
      </c>
      <c r="T97" s="51">
        <v>134997173.33000001</v>
      </c>
      <c r="U97" s="51">
        <v>134997173.33000001</v>
      </c>
      <c r="V97" s="51">
        <v>114961936.40000001</v>
      </c>
      <c r="W97" s="51">
        <v>114961936.40000001</v>
      </c>
      <c r="X97" s="51">
        <v>108445037.05</v>
      </c>
      <c r="Y97" s="54">
        <f t="shared" si="2"/>
        <v>85.158773005547346</v>
      </c>
      <c r="Z97" s="53">
        <v>0</v>
      </c>
      <c r="AA97" s="53" t="s">
        <v>104</v>
      </c>
      <c r="AB97" s="47">
        <v>0</v>
      </c>
      <c r="AC97" s="54">
        <v>0</v>
      </c>
      <c r="AD97" s="54">
        <v>100</v>
      </c>
      <c r="AE97" s="55" t="s">
        <v>203</v>
      </c>
      <c r="AF97" s="23"/>
    </row>
    <row r="98" spans="2:32" ht="81" customHeight="1">
      <c r="B98" s="23"/>
      <c r="C98" s="49" t="s">
        <v>373</v>
      </c>
      <c r="D98" s="49" t="s">
        <v>374</v>
      </c>
      <c r="E98" s="50" t="s">
        <v>375</v>
      </c>
      <c r="F98" s="50" t="s">
        <v>5</v>
      </c>
      <c r="G98" s="50" t="s">
        <v>43</v>
      </c>
      <c r="H98" s="51" t="s">
        <v>44</v>
      </c>
      <c r="I98" s="51" t="s">
        <v>45</v>
      </c>
      <c r="J98" s="52" t="s">
        <v>46</v>
      </c>
      <c r="K98" s="51" t="s">
        <v>207</v>
      </c>
      <c r="L98" s="53" t="s">
        <v>45</v>
      </c>
      <c r="M98" s="51" t="s">
        <v>48</v>
      </c>
      <c r="N98" s="51" t="s">
        <v>362</v>
      </c>
      <c r="O98" s="51" t="s">
        <v>77</v>
      </c>
      <c r="P98" s="53" t="s">
        <v>51</v>
      </c>
      <c r="Q98" s="53" t="s">
        <v>209</v>
      </c>
      <c r="R98" s="51">
        <v>2460035.12</v>
      </c>
      <c r="S98" s="51">
        <v>2460035.12</v>
      </c>
      <c r="T98" s="51">
        <v>2460035.12</v>
      </c>
      <c r="U98" s="51">
        <v>2460035.12</v>
      </c>
      <c r="V98" s="51">
        <v>1978924.5</v>
      </c>
      <c r="W98" s="51">
        <v>1978924.5</v>
      </c>
      <c r="X98" s="51">
        <v>1978924.5</v>
      </c>
      <c r="Y98" s="54">
        <f t="shared" si="2"/>
        <v>80.442936928477664</v>
      </c>
      <c r="Z98" s="53">
        <v>0</v>
      </c>
      <c r="AA98" s="53" t="s">
        <v>104</v>
      </c>
      <c r="AB98" s="47">
        <v>0</v>
      </c>
      <c r="AC98" s="54">
        <v>0</v>
      </c>
      <c r="AD98" s="54">
        <v>100</v>
      </c>
      <c r="AE98" s="55" t="s">
        <v>203</v>
      </c>
      <c r="AF98" s="23"/>
    </row>
    <row r="99" spans="2:32" ht="60.75" customHeight="1">
      <c r="B99" s="23"/>
      <c r="C99" s="49" t="s">
        <v>376</v>
      </c>
      <c r="D99" s="49" t="s">
        <v>377</v>
      </c>
      <c r="E99" s="50" t="s">
        <v>378</v>
      </c>
      <c r="F99" s="50" t="s">
        <v>5</v>
      </c>
      <c r="G99" s="50" t="s">
        <v>43</v>
      </c>
      <c r="H99" s="51" t="s">
        <v>44</v>
      </c>
      <c r="I99" s="51" t="s">
        <v>45</v>
      </c>
      <c r="J99" s="52" t="s">
        <v>199</v>
      </c>
      <c r="K99" s="51" t="s">
        <v>379</v>
      </c>
      <c r="L99" s="53" t="s">
        <v>45</v>
      </c>
      <c r="M99" s="51" t="s">
        <v>380</v>
      </c>
      <c r="N99" s="51" t="s">
        <v>49</v>
      </c>
      <c r="O99" s="51" t="s">
        <v>305</v>
      </c>
      <c r="P99" s="53" t="s">
        <v>51</v>
      </c>
      <c r="Q99" s="53" t="s">
        <v>209</v>
      </c>
      <c r="R99" s="51">
        <v>2930156</v>
      </c>
      <c r="S99" s="51">
        <v>2930156</v>
      </c>
      <c r="T99" s="51">
        <v>2930156</v>
      </c>
      <c r="U99" s="51">
        <v>2930156</v>
      </c>
      <c r="V99" s="51">
        <v>2918783.25</v>
      </c>
      <c r="W99" s="51">
        <v>2918783.25</v>
      </c>
      <c r="X99" s="51">
        <v>2918783.25</v>
      </c>
      <c r="Y99" s="54">
        <f t="shared" si="2"/>
        <v>99.611872200660983</v>
      </c>
      <c r="Z99" s="53">
        <v>0</v>
      </c>
      <c r="AA99" s="53" t="s">
        <v>78</v>
      </c>
      <c r="AB99" s="47">
        <v>0</v>
      </c>
      <c r="AC99" s="54">
        <v>0</v>
      </c>
      <c r="AD99" s="54">
        <v>100</v>
      </c>
      <c r="AE99" s="55" t="s">
        <v>381</v>
      </c>
      <c r="AF99" s="23"/>
    </row>
    <row r="100" spans="2:32" ht="94.5" customHeight="1">
      <c r="B100" s="23"/>
      <c r="C100" s="49" t="s">
        <v>382</v>
      </c>
      <c r="D100" s="49" t="s">
        <v>383</v>
      </c>
      <c r="E100" s="50" t="s">
        <v>384</v>
      </c>
      <c r="F100" s="50" t="s">
        <v>5</v>
      </c>
      <c r="G100" s="50" t="s">
        <v>43</v>
      </c>
      <c r="H100" s="51" t="s">
        <v>44</v>
      </c>
      <c r="I100" s="51" t="s">
        <v>45</v>
      </c>
      <c r="J100" s="52" t="s">
        <v>46</v>
      </c>
      <c r="K100" s="51" t="s">
        <v>207</v>
      </c>
      <c r="L100" s="53" t="s">
        <v>45</v>
      </c>
      <c r="M100" s="51" t="s">
        <v>48</v>
      </c>
      <c r="N100" s="51" t="s">
        <v>362</v>
      </c>
      <c r="O100" s="51" t="s">
        <v>50</v>
      </c>
      <c r="P100" s="53" t="s">
        <v>51</v>
      </c>
      <c r="Q100" s="53" t="s">
        <v>209</v>
      </c>
      <c r="R100" s="51">
        <v>625674.23</v>
      </c>
      <c r="S100" s="51">
        <v>625674.23</v>
      </c>
      <c r="T100" s="51">
        <v>625674.23</v>
      </c>
      <c r="U100" s="51">
        <v>625674.23</v>
      </c>
      <c r="V100" s="51">
        <v>318976.75</v>
      </c>
      <c r="W100" s="51">
        <v>318976.75</v>
      </c>
      <c r="X100" s="51">
        <v>318976.75</v>
      </c>
      <c r="Y100" s="54">
        <f t="shared" si="2"/>
        <v>50.981283023275545</v>
      </c>
      <c r="Z100" s="53">
        <v>0</v>
      </c>
      <c r="AA100" s="53" t="s">
        <v>104</v>
      </c>
      <c r="AB100" s="47">
        <v>0</v>
      </c>
      <c r="AC100" s="54">
        <v>0</v>
      </c>
      <c r="AD100" s="54">
        <v>100</v>
      </c>
      <c r="AE100" s="55" t="s">
        <v>203</v>
      </c>
      <c r="AF100" s="23"/>
    </row>
    <row r="101" spans="2:32" ht="94.5" customHeight="1">
      <c r="B101" s="23"/>
      <c r="C101" s="49" t="s">
        <v>385</v>
      </c>
      <c r="D101" s="49" t="s">
        <v>386</v>
      </c>
      <c r="E101" s="50" t="s">
        <v>387</v>
      </c>
      <c r="F101" s="50" t="s">
        <v>5</v>
      </c>
      <c r="G101" s="50" t="s">
        <v>43</v>
      </c>
      <c r="H101" s="51" t="s">
        <v>44</v>
      </c>
      <c r="I101" s="51" t="s">
        <v>45</v>
      </c>
      <c r="J101" s="52" t="s">
        <v>46</v>
      </c>
      <c r="K101" s="51" t="s">
        <v>207</v>
      </c>
      <c r="L101" s="53" t="s">
        <v>45</v>
      </c>
      <c r="M101" s="51" t="s">
        <v>48</v>
      </c>
      <c r="N101" s="51" t="s">
        <v>362</v>
      </c>
      <c r="O101" s="51" t="s">
        <v>68</v>
      </c>
      <c r="P101" s="53" t="s">
        <v>51</v>
      </c>
      <c r="Q101" s="53" t="s">
        <v>209</v>
      </c>
      <c r="R101" s="51">
        <v>585223.57999999996</v>
      </c>
      <c r="S101" s="51">
        <v>585223.57999999996</v>
      </c>
      <c r="T101" s="51">
        <v>585223.57999999996</v>
      </c>
      <c r="U101" s="51">
        <v>585223.57999999996</v>
      </c>
      <c r="V101" s="51">
        <v>585202.68999999994</v>
      </c>
      <c r="W101" s="51">
        <v>585202.68999999994</v>
      </c>
      <c r="X101" s="51">
        <v>585202.68999999994</v>
      </c>
      <c r="Y101" s="54">
        <f t="shared" si="2"/>
        <v>99.99643042407827</v>
      </c>
      <c r="Z101" s="53">
        <v>0</v>
      </c>
      <c r="AA101" s="53" t="s">
        <v>104</v>
      </c>
      <c r="AB101" s="47">
        <v>0</v>
      </c>
      <c r="AC101" s="54">
        <v>0</v>
      </c>
      <c r="AD101" s="54">
        <v>100</v>
      </c>
      <c r="AE101" s="55" t="s">
        <v>203</v>
      </c>
      <c r="AF101" s="23"/>
    </row>
    <row r="102" spans="2:32" ht="162" customHeight="1">
      <c r="B102" s="23"/>
      <c r="C102" s="49" t="s">
        <v>388</v>
      </c>
      <c r="D102" s="49" t="s">
        <v>389</v>
      </c>
      <c r="E102" s="50" t="s">
        <v>390</v>
      </c>
      <c r="F102" s="50" t="s">
        <v>5</v>
      </c>
      <c r="G102" s="50" t="s">
        <v>43</v>
      </c>
      <c r="H102" s="51" t="s">
        <v>44</v>
      </c>
      <c r="I102" s="51" t="s">
        <v>45</v>
      </c>
      <c r="J102" s="52" t="s">
        <v>199</v>
      </c>
      <c r="K102" s="51" t="s">
        <v>391</v>
      </c>
      <c r="L102" s="53" t="s">
        <v>45</v>
      </c>
      <c r="M102" s="51" t="s">
        <v>392</v>
      </c>
      <c r="N102" s="51" t="s">
        <v>393</v>
      </c>
      <c r="O102" s="51" t="s">
        <v>372</v>
      </c>
      <c r="P102" s="53" t="s">
        <v>51</v>
      </c>
      <c r="Q102" s="53" t="s">
        <v>209</v>
      </c>
      <c r="R102" s="51">
        <v>11200000</v>
      </c>
      <c r="S102" s="51">
        <v>10500000</v>
      </c>
      <c r="T102" s="51">
        <v>32271.88</v>
      </c>
      <c r="U102" s="51">
        <v>0</v>
      </c>
      <c r="V102" s="51">
        <v>0</v>
      </c>
      <c r="W102" s="51">
        <v>0</v>
      </c>
      <c r="X102" s="51">
        <v>0</v>
      </c>
      <c r="Y102" s="54">
        <f t="shared" si="2"/>
        <v>0</v>
      </c>
      <c r="Z102" s="53">
        <v>0</v>
      </c>
      <c r="AA102" s="53" t="s">
        <v>394</v>
      </c>
      <c r="AB102" s="47">
        <v>0</v>
      </c>
      <c r="AC102" s="54">
        <v>0</v>
      </c>
      <c r="AD102" s="54">
        <v>0</v>
      </c>
      <c r="AE102" s="55" t="s">
        <v>395</v>
      </c>
      <c r="AF102" s="23"/>
    </row>
    <row r="103" spans="2:32" ht="108" customHeight="1">
      <c r="B103" s="23"/>
      <c r="C103" s="49" t="s">
        <v>396</v>
      </c>
      <c r="D103" s="49" t="s">
        <v>397</v>
      </c>
      <c r="E103" s="50" t="s">
        <v>398</v>
      </c>
      <c r="F103" s="50" t="s">
        <v>5</v>
      </c>
      <c r="G103" s="50" t="s">
        <v>43</v>
      </c>
      <c r="H103" s="51" t="s">
        <v>44</v>
      </c>
      <c r="I103" s="51" t="s">
        <v>45</v>
      </c>
      <c r="J103" s="52" t="s">
        <v>199</v>
      </c>
      <c r="K103" s="51" t="s">
        <v>234</v>
      </c>
      <c r="L103" s="53" t="s">
        <v>45</v>
      </c>
      <c r="M103" s="51" t="s">
        <v>235</v>
      </c>
      <c r="N103" s="51" t="s">
        <v>399</v>
      </c>
      <c r="O103" s="51" t="s">
        <v>305</v>
      </c>
      <c r="P103" s="53" t="s">
        <v>51</v>
      </c>
      <c r="Q103" s="53" t="s">
        <v>209</v>
      </c>
      <c r="R103" s="51">
        <v>9972219</v>
      </c>
      <c r="S103" s="51">
        <v>9972219</v>
      </c>
      <c r="T103" s="51">
        <v>9862524.5899999999</v>
      </c>
      <c r="U103" s="51">
        <v>8616632.8100000005</v>
      </c>
      <c r="V103" s="51">
        <v>0</v>
      </c>
      <c r="W103" s="51">
        <v>0</v>
      </c>
      <c r="X103" s="51">
        <v>0</v>
      </c>
      <c r="Y103" s="54">
        <f t="shared" si="2"/>
        <v>0</v>
      </c>
      <c r="Z103" s="53">
        <v>0</v>
      </c>
      <c r="AA103" s="53" t="s">
        <v>78</v>
      </c>
      <c r="AB103" s="47"/>
      <c r="AC103" s="54">
        <v>0</v>
      </c>
      <c r="AD103" s="54">
        <v>0</v>
      </c>
      <c r="AE103" s="55" t="s">
        <v>237</v>
      </c>
      <c r="AF103" s="23"/>
    </row>
    <row r="104" spans="2:32" ht="60.75" customHeight="1">
      <c r="B104" s="23"/>
      <c r="C104" s="49" t="s">
        <v>400</v>
      </c>
      <c r="D104" s="49" t="s">
        <v>401</v>
      </c>
      <c r="E104" s="50" t="s">
        <v>402</v>
      </c>
      <c r="F104" s="50" t="s">
        <v>5</v>
      </c>
      <c r="G104" s="50" t="s">
        <v>43</v>
      </c>
      <c r="H104" s="51" t="s">
        <v>44</v>
      </c>
      <c r="I104" s="51" t="s">
        <v>45</v>
      </c>
      <c r="J104" s="52" t="s">
        <v>46</v>
      </c>
      <c r="K104" s="51" t="s">
        <v>207</v>
      </c>
      <c r="L104" s="53" t="s">
        <v>45</v>
      </c>
      <c r="M104" s="51" t="s">
        <v>48</v>
      </c>
      <c r="N104" s="51" t="s">
        <v>250</v>
      </c>
      <c r="O104" s="51" t="s">
        <v>68</v>
      </c>
      <c r="P104" s="53" t="s">
        <v>51</v>
      </c>
      <c r="Q104" s="53" t="s">
        <v>209</v>
      </c>
      <c r="R104" s="51">
        <v>1110450.23</v>
      </c>
      <c r="S104" s="51">
        <v>1110450.23</v>
      </c>
      <c r="T104" s="51">
        <v>1110450.23</v>
      </c>
      <c r="U104" s="51">
        <v>1110450.23</v>
      </c>
      <c r="V104" s="51">
        <v>622342.96</v>
      </c>
      <c r="W104" s="51">
        <v>622342.96</v>
      </c>
      <c r="X104" s="51">
        <v>622342.96</v>
      </c>
      <c r="Y104" s="54">
        <f t="shared" si="2"/>
        <v>56.044201098503976</v>
      </c>
      <c r="Z104" s="53">
        <v>0</v>
      </c>
      <c r="AA104" s="53" t="s">
        <v>104</v>
      </c>
      <c r="AB104" s="47">
        <v>0</v>
      </c>
      <c r="AC104" s="54">
        <v>0</v>
      </c>
      <c r="AD104" s="54">
        <v>56</v>
      </c>
      <c r="AE104" s="55" t="s">
        <v>203</v>
      </c>
      <c r="AF104" s="23"/>
    </row>
    <row r="105" spans="2:32" ht="81" customHeight="1">
      <c r="B105" s="23"/>
      <c r="C105" s="49" t="s">
        <v>403</v>
      </c>
      <c r="D105" s="49" t="s">
        <v>404</v>
      </c>
      <c r="E105" s="50" t="s">
        <v>405</v>
      </c>
      <c r="F105" s="50" t="s">
        <v>5</v>
      </c>
      <c r="G105" s="50" t="s">
        <v>43</v>
      </c>
      <c r="H105" s="51" t="s">
        <v>44</v>
      </c>
      <c r="I105" s="51" t="s">
        <v>45</v>
      </c>
      <c r="J105" s="52" t="s">
        <v>46</v>
      </c>
      <c r="K105" s="51" t="s">
        <v>207</v>
      </c>
      <c r="L105" s="53" t="s">
        <v>45</v>
      </c>
      <c r="M105" s="51" t="s">
        <v>48</v>
      </c>
      <c r="N105" s="51" t="s">
        <v>250</v>
      </c>
      <c r="O105" s="51" t="s">
        <v>68</v>
      </c>
      <c r="P105" s="53" t="s">
        <v>51</v>
      </c>
      <c r="Q105" s="53" t="s">
        <v>209</v>
      </c>
      <c r="R105" s="51">
        <v>1191632.6599999999</v>
      </c>
      <c r="S105" s="51">
        <v>1191632.6599999999</v>
      </c>
      <c r="T105" s="51">
        <v>1191632.6599999999</v>
      </c>
      <c r="U105" s="51">
        <v>1191632.6599999999</v>
      </c>
      <c r="V105" s="51">
        <v>297908.15999999997</v>
      </c>
      <c r="W105" s="51">
        <v>297908.15999999997</v>
      </c>
      <c r="X105" s="51">
        <v>297908.15999999997</v>
      </c>
      <c r="Y105" s="54">
        <f t="shared" si="2"/>
        <v>24.999999580407607</v>
      </c>
      <c r="Z105" s="53">
        <v>0</v>
      </c>
      <c r="AA105" s="53" t="s">
        <v>104</v>
      </c>
      <c r="AB105" s="47">
        <v>0</v>
      </c>
      <c r="AC105" s="54">
        <v>0</v>
      </c>
      <c r="AD105" s="54">
        <v>100</v>
      </c>
      <c r="AE105" s="55" t="s">
        <v>237</v>
      </c>
      <c r="AF105" s="23"/>
    </row>
    <row r="106" spans="2:32" ht="60.75" customHeight="1">
      <c r="B106" s="23"/>
      <c r="C106" s="49" t="s">
        <v>406</v>
      </c>
      <c r="D106" s="49" t="s">
        <v>407</v>
      </c>
      <c r="E106" s="50" t="s">
        <v>408</v>
      </c>
      <c r="F106" s="50" t="s">
        <v>5</v>
      </c>
      <c r="G106" s="50" t="s">
        <v>43</v>
      </c>
      <c r="H106" s="51" t="s">
        <v>43</v>
      </c>
      <c r="I106" s="51" t="s">
        <v>66</v>
      </c>
      <c r="J106" s="52" t="s">
        <v>46</v>
      </c>
      <c r="K106" s="51" t="s">
        <v>47</v>
      </c>
      <c r="L106" s="53" t="s">
        <v>45</v>
      </c>
      <c r="M106" s="51" t="s">
        <v>48</v>
      </c>
      <c r="N106" s="51" t="s">
        <v>409</v>
      </c>
      <c r="O106" s="51" t="s">
        <v>50</v>
      </c>
      <c r="P106" s="53" t="s">
        <v>51</v>
      </c>
      <c r="Q106" s="53" t="s">
        <v>209</v>
      </c>
      <c r="R106" s="51">
        <v>4686633.7699999996</v>
      </c>
      <c r="S106" s="51">
        <v>4686633.7699999996</v>
      </c>
      <c r="T106" s="51">
        <v>2343316.89</v>
      </c>
      <c r="U106" s="51">
        <v>4686633.7699999996</v>
      </c>
      <c r="V106" s="51">
        <v>0</v>
      </c>
      <c r="W106" s="51">
        <v>0</v>
      </c>
      <c r="X106" s="51">
        <v>0</v>
      </c>
      <c r="Y106" s="54">
        <f t="shared" si="2"/>
        <v>0</v>
      </c>
      <c r="Z106" s="53">
        <v>0</v>
      </c>
      <c r="AA106" s="53" t="s">
        <v>53</v>
      </c>
      <c r="AB106" s="47">
        <v>264</v>
      </c>
      <c r="AC106" s="54">
        <v>100</v>
      </c>
      <c r="AD106" s="54">
        <v>0</v>
      </c>
      <c r="AE106" s="55" t="s">
        <v>410</v>
      </c>
      <c r="AF106" s="23"/>
    </row>
    <row r="107" spans="2:32" ht="60.75" customHeight="1">
      <c r="B107" s="23"/>
      <c r="C107" s="49" t="s">
        <v>411</v>
      </c>
      <c r="D107" s="49" t="s">
        <v>412</v>
      </c>
      <c r="E107" s="50" t="s">
        <v>413</v>
      </c>
      <c r="F107" s="50" t="s">
        <v>5</v>
      </c>
      <c r="G107" s="50" t="s">
        <v>43</v>
      </c>
      <c r="H107" s="51" t="s">
        <v>43</v>
      </c>
      <c r="I107" s="51" t="s">
        <v>66</v>
      </c>
      <c r="J107" s="52" t="s">
        <v>46</v>
      </c>
      <c r="K107" s="51" t="s">
        <v>47</v>
      </c>
      <c r="L107" s="53" t="s">
        <v>45</v>
      </c>
      <c r="M107" s="51" t="s">
        <v>48</v>
      </c>
      <c r="N107" s="51" t="s">
        <v>409</v>
      </c>
      <c r="O107" s="51" t="s">
        <v>50</v>
      </c>
      <c r="P107" s="53" t="s">
        <v>51</v>
      </c>
      <c r="Q107" s="53" t="s">
        <v>209</v>
      </c>
      <c r="R107" s="51">
        <v>450000</v>
      </c>
      <c r="S107" s="51">
        <v>450000</v>
      </c>
      <c r="T107" s="51">
        <v>225000</v>
      </c>
      <c r="U107" s="51">
        <v>0</v>
      </c>
      <c r="V107" s="51">
        <v>0</v>
      </c>
      <c r="W107" s="51">
        <v>0</v>
      </c>
      <c r="X107" s="51">
        <v>0</v>
      </c>
      <c r="Y107" s="54">
        <f t="shared" ref="Y107:Y138" si="3">IF(ISERROR(W107/S107),0,((W107/S107)*100))</f>
        <v>0</v>
      </c>
      <c r="Z107" s="53">
        <v>0</v>
      </c>
      <c r="AA107" s="53" t="s">
        <v>53</v>
      </c>
      <c r="AB107" s="47">
        <v>36</v>
      </c>
      <c r="AC107" s="54">
        <v>100</v>
      </c>
      <c r="AD107" s="54">
        <v>0</v>
      </c>
      <c r="AE107" s="55" t="s">
        <v>414</v>
      </c>
      <c r="AF107" s="23"/>
    </row>
    <row r="108" spans="2:32" ht="60.75" customHeight="1">
      <c r="B108" s="23"/>
      <c r="C108" s="49" t="s">
        <v>415</v>
      </c>
      <c r="D108" s="49" t="s">
        <v>416</v>
      </c>
      <c r="E108" s="50" t="s">
        <v>417</v>
      </c>
      <c r="F108" s="50" t="s">
        <v>5</v>
      </c>
      <c r="G108" s="50" t="s">
        <v>43</v>
      </c>
      <c r="H108" s="51" t="s">
        <v>43</v>
      </c>
      <c r="I108" s="51" t="s">
        <v>66</v>
      </c>
      <c r="J108" s="52" t="s">
        <v>46</v>
      </c>
      <c r="K108" s="51" t="s">
        <v>47</v>
      </c>
      <c r="L108" s="53" t="s">
        <v>45</v>
      </c>
      <c r="M108" s="51" t="s">
        <v>48</v>
      </c>
      <c r="N108" s="51" t="s">
        <v>409</v>
      </c>
      <c r="O108" s="51" t="s">
        <v>50</v>
      </c>
      <c r="P108" s="53" t="s">
        <v>51</v>
      </c>
      <c r="Q108" s="53" t="s">
        <v>209</v>
      </c>
      <c r="R108" s="51">
        <v>3124422.51</v>
      </c>
      <c r="S108" s="51">
        <v>3124422.51</v>
      </c>
      <c r="T108" s="51">
        <v>1562211.26</v>
      </c>
      <c r="U108" s="51">
        <v>3124422.51</v>
      </c>
      <c r="V108" s="51">
        <v>0</v>
      </c>
      <c r="W108" s="51">
        <v>0</v>
      </c>
      <c r="X108" s="51">
        <v>0</v>
      </c>
      <c r="Y108" s="54">
        <f t="shared" si="3"/>
        <v>0</v>
      </c>
      <c r="Z108" s="53">
        <v>0</v>
      </c>
      <c r="AA108" s="53" t="s">
        <v>53</v>
      </c>
      <c r="AB108" s="47">
        <v>264</v>
      </c>
      <c r="AC108" s="54">
        <v>100</v>
      </c>
      <c r="AD108" s="54">
        <v>0</v>
      </c>
      <c r="AE108" s="55" t="s">
        <v>418</v>
      </c>
      <c r="AF108" s="23"/>
    </row>
    <row r="109" spans="2:32" ht="60.75" customHeight="1">
      <c r="B109" s="23"/>
      <c r="C109" s="49" t="s">
        <v>419</v>
      </c>
      <c r="D109" s="49" t="s">
        <v>420</v>
      </c>
      <c r="E109" s="50" t="s">
        <v>421</v>
      </c>
      <c r="F109" s="50" t="s">
        <v>5</v>
      </c>
      <c r="G109" s="50" t="s">
        <v>43</v>
      </c>
      <c r="H109" s="51" t="s">
        <v>43</v>
      </c>
      <c r="I109" s="51" t="s">
        <v>66</v>
      </c>
      <c r="J109" s="52" t="s">
        <v>46</v>
      </c>
      <c r="K109" s="51" t="s">
        <v>47</v>
      </c>
      <c r="L109" s="53" t="s">
        <v>45</v>
      </c>
      <c r="M109" s="51" t="s">
        <v>48</v>
      </c>
      <c r="N109" s="51" t="s">
        <v>409</v>
      </c>
      <c r="O109" s="51" t="s">
        <v>140</v>
      </c>
      <c r="P109" s="53" t="s">
        <v>51</v>
      </c>
      <c r="Q109" s="53" t="s">
        <v>209</v>
      </c>
      <c r="R109" s="51">
        <v>3320082.26</v>
      </c>
      <c r="S109" s="51">
        <v>3320082.26</v>
      </c>
      <c r="T109" s="51">
        <v>1660041.13</v>
      </c>
      <c r="U109" s="51">
        <v>3320082.26</v>
      </c>
      <c r="V109" s="51">
        <v>0</v>
      </c>
      <c r="W109" s="51">
        <v>0</v>
      </c>
      <c r="X109" s="51">
        <v>0</v>
      </c>
      <c r="Y109" s="54">
        <f t="shared" si="3"/>
        <v>0</v>
      </c>
      <c r="Z109" s="53">
        <v>0</v>
      </c>
      <c r="AA109" s="53" t="s">
        <v>78</v>
      </c>
      <c r="AB109" s="47">
        <v>96</v>
      </c>
      <c r="AC109" s="54">
        <v>100</v>
      </c>
      <c r="AD109" s="54">
        <v>0</v>
      </c>
      <c r="AE109" s="55" t="s">
        <v>414</v>
      </c>
      <c r="AF109" s="23"/>
    </row>
    <row r="110" spans="2:32" ht="60.75" customHeight="1">
      <c r="B110" s="23"/>
      <c r="C110" s="49" t="s">
        <v>422</v>
      </c>
      <c r="D110" s="49" t="s">
        <v>423</v>
      </c>
      <c r="E110" s="50" t="s">
        <v>424</v>
      </c>
      <c r="F110" s="50" t="s">
        <v>5</v>
      </c>
      <c r="G110" s="50" t="s">
        <v>43</v>
      </c>
      <c r="H110" s="51" t="s">
        <v>43</v>
      </c>
      <c r="I110" s="51" t="s">
        <v>66</v>
      </c>
      <c r="J110" s="52" t="s">
        <v>46</v>
      </c>
      <c r="K110" s="51" t="s">
        <v>47</v>
      </c>
      <c r="L110" s="53" t="s">
        <v>45</v>
      </c>
      <c r="M110" s="51" t="s">
        <v>48</v>
      </c>
      <c r="N110" s="51" t="s">
        <v>425</v>
      </c>
      <c r="O110" s="51" t="s">
        <v>68</v>
      </c>
      <c r="P110" s="53" t="s">
        <v>51</v>
      </c>
      <c r="Q110" s="53" t="s">
        <v>209</v>
      </c>
      <c r="R110" s="51">
        <v>2259333.02</v>
      </c>
      <c r="S110" s="51">
        <v>2259333.02</v>
      </c>
      <c r="T110" s="51">
        <v>1129666.51</v>
      </c>
      <c r="U110" s="51">
        <v>2259333.02</v>
      </c>
      <c r="V110" s="51">
        <v>0</v>
      </c>
      <c r="W110" s="51">
        <v>0</v>
      </c>
      <c r="X110" s="51">
        <v>0</v>
      </c>
      <c r="Y110" s="54">
        <f t="shared" si="3"/>
        <v>0</v>
      </c>
      <c r="Z110" s="53">
        <v>0</v>
      </c>
      <c r="AA110" s="53" t="s">
        <v>104</v>
      </c>
      <c r="AB110" s="47">
        <v>480</v>
      </c>
      <c r="AC110" s="54">
        <v>100</v>
      </c>
      <c r="AD110" s="54">
        <v>0</v>
      </c>
      <c r="AE110" s="55" t="s">
        <v>414</v>
      </c>
      <c r="AF110" s="23"/>
    </row>
    <row r="111" spans="2:32" ht="60.75" customHeight="1">
      <c r="B111" s="23"/>
      <c r="C111" s="49" t="s">
        <v>426</v>
      </c>
      <c r="D111" s="49" t="s">
        <v>427</v>
      </c>
      <c r="E111" s="50" t="s">
        <v>428</v>
      </c>
      <c r="F111" s="50" t="s">
        <v>5</v>
      </c>
      <c r="G111" s="50" t="s">
        <v>43</v>
      </c>
      <c r="H111" s="51" t="s">
        <v>43</v>
      </c>
      <c r="I111" s="51" t="s">
        <v>66</v>
      </c>
      <c r="J111" s="52" t="s">
        <v>46</v>
      </c>
      <c r="K111" s="51" t="s">
        <v>47</v>
      </c>
      <c r="L111" s="53" t="s">
        <v>45</v>
      </c>
      <c r="M111" s="51" t="s">
        <v>48</v>
      </c>
      <c r="N111" s="51" t="s">
        <v>409</v>
      </c>
      <c r="O111" s="51" t="s">
        <v>50</v>
      </c>
      <c r="P111" s="53" t="s">
        <v>51</v>
      </c>
      <c r="Q111" s="53" t="s">
        <v>209</v>
      </c>
      <c r="R111" s="51">
        <v>1472822.54</v>
      </c>
      <c r="S111" s="51">
        <v>1472822.54</v>
      </c>
      <c r="T111" s="51">
        <v>736411.27</v>
      </c>
      <c r="U111" s="51">
        <v>1472822.54</v>
      </c>
      <c r="V111" s="51">
        <v>0</v>
      </c>
      <c r="W111" s="51">
        <v>0</v>
      </c>
      <c r="X111" s="51">
        <v>0</v>
      </c>
      <c r="Y111" s="54">
        <f t="shared" si="3"/>
        <v>0</v>
      </c>
      <c r="Z111" s="53">
        <v>0</v>
      </c>
      <c r="AA111" s="53" t="s">
        <v>53</v>
      </c>
      <c r="AB111" s="47">
        <v>80</v>
      </c>
      <c r="AC111" s="54">
        <v>100</v>
      </c>
      <c r="AD111" s="54">
        <v>0</v>
      </c>
      <c r="AE111" s="55" t="s">
        <v>414</v>
      </c>
      <c r="AF111" s="23"/>
    </row>
    <row r="112" spans="2:32" ht="60.75" customHeight="1">
      <c r="B112" s="23"/>
      <c r="C112" s="49" t="s">
        <v>429</v>
      </c>
      <c r="D112" s="49" t="s">
        <v>430</v>
      </c>
      <c r="E112" s="50" t="s">
        <v>431</v>
      </c>
      <c r="F112" s="50" t="s">
        <v>5</v>
      </c>
      <c r="G112" s="50" t="s">
        <v>43</v>
      </c>
      <c r="H112" s="51" t="s">
        <v>43</v>
      </c>
      <c r="I112" s="51" t="s">
        <v>66</v>
      </c>
      <c r="J112" s="52" t="s">
        <v>46</v>
      </c>
      <c r="K112" s="51" t="s">
        <v>47</v>
      </c>
      <c r="L112" s="53" t="s">
        <v>45</v>
      </c>
      <c r="M112" s="51" t="s">
        <v>48</v>
      </c>
      <c r="N112" s="51" t="s">
        <v>409</v>
      </c>
      <c r="O112" s="51" t="s">
        <v>68</v>
      </c>
      <c r="P112" s="53" t="s">
        <v>51</v>
      </c>
      <c r="Q112" s="53" t="s">
        <v>209</v>
      </c>
      <c r="R112" s="51">
        <v>2562170.13</v>
      </c>
      <c r="S112" s="51">
        <v>2652170.13</v>
      </c>
      <c r="T112" s="51">
        <v>1281085.07</v>
      </c>
      <c r="U112" s="51">
        <v>2562170.13</v>
      </c>
      <c r="V112" s="51">
        <v>0</v>
      </c>
      <c r="W112" s="51">
        <v>0</v>
      </c>
      <c r="X112" s="51">
        <v>0</v>
      </c>
      <c r="Y112" s="54">
        <f t="shared" si="3"/>
        <v>0</v>
      </c>
      <c r="Z112" s="53">
        <v>0</v>
      </c>
      <c r="AA112" s="53" t="s">
        <v>104</v>
      </c>
      <c r="AB112" s="47">
        <v>184</v>
      </c>
      <c r="AC112" s="54">
        <v>100</v>
      </c>
      <c r="AD112" s="54">
        <v>0</v>
      </c>
      <c r="AE112" s="55" t="s">
        <v>432</v>
      </c>
      <c r="AF112" s="23"/>
    </row>
    <row r="113" spans="2:32" ht="60.75" customHeight="1">
      <c r="B113" s="23"/>
      <c r="C113" s="49" t="s">
        <v>433</v>
      </c>
      <c r="D113" s="49" t="s">
        <v>434</v>
      </c>
      <c r="E113" s="50" t="s">
        <v>435</v>
      </c>
      <c r="F113" s="50" t="s">
        <v>5</v>
      </c>
      <c r="G113" s="50" t="s">
        <v>43</v>
      </c>
      <c r="H113" s="51" t="s">
        <v>43</v>
      </c>
      <c r="I113" s="51" t="s">
        <v>66</v>
      </c>
      <c r="J113" s="52" t="s">
        <v>46</v>
      </c>
      <c r="K113" s="51" t="s">
        <v>47</v>
      </c>
      <c r="L113" s="53" t="s">
        <v>45</v>
      </c>
      <c r="M113" s="51" t="s">
        <v>48</v>
      </c>
      <c r="N113" s="51" t="s">
        <v>409</v>
      </c>
      <c r="O113" s="51" t="s">
        <v>140</v>
      </c>
      <c r="P113" s="53" t="s">
        <v>51</v>
      </c>
      <c r="Q113" s="53" t="s">
        <v>209</v>
      </c>
      <c r="R113" s="51">
        <v>3526999.86</v>
      </c>
      <c r="S113" s="51">
        <v>3526999.86</v>
      </c>
      <c r="T113" s="51">
        <v>1763499.93</v>
      </c>
      <c r="U113" s="51">
        <v>3526999.86</v>
      </c>
      <c r="V113" s="51">
        <v>0</v>
      </c>
      <c r="W113" s="51">
        <v>0</v>
      </c>
      <c r="X113" s="51">
        <v>0</v>
      </c>
      <c r="Y113" s="54">
        <f t="shared" si="3"/>
        <v>0</v>
      </c>
      <c r="Z113" s="53">
        <v>0</v>
      </c>
      <c r="AA113" s="53" t="s">
        <v>78</v>
      </c>
      <c r="AB113" s="47">
        <v>64</v>
      </c>
      <c r="AC113" s="54">
        <v>100</v>
      </c>
      <c r="AD113" s="54">
        <v>0</v>
      </c>
      <c r="AE113" s="55" t="s">
        <v>414</v>
      </c>
      <c r="AF113" s="23"/>
    </row>
    <row r="114" spans="2:32" ht="60.75" customHeight="1">
      <c r="B114" s="23"/>
      <c r="C114" s="49" t="s">
        <v>436</v>
      </c>
      <c r="D114" s="49" t="s">
        <v>437</v>
      </c>
      <c r="E114" s="50" t="s">
        <v>438</v>
      </c>
      <c r="F114" s="50" t="s">
        <v>5</v>
      </c>
      <c r="G114" s="50" t="s">
        <v>43</v>
      </c>
      <c r="H114" s="51" t="s">
        <v>43</v>
      </c>
      <c r="I114" s="51" t="s">
        <v>66</v>
      </c>
      <c r="J114" s="52" t="s">
        <v>46</v>
      </c>
      <c r="K114" s="51" t="s">
        <v>47</v>
      </c>
      <c r="L114" s="53" t="s">
        <v>45</v>
      </c>
      <c r="M114" s="51" t="s">
        <v>48</v>
      </c>
      <c r="N114" s="51" t="s">
        <v>409</v>
      </c>
      <c r="O114" s="51" t="s">
        <v>68</v>
      </c>
      <c r="P114" s="53" t="s">
        <v>51</v>
      </c>
      <c r="Q114" s="53" t="s">
        <v>209</v>
      </c>
      <c r="R114" s="51">
        <v>1749224.76</v>
      </c>
      <c r="S114" s="51">
        <v>1749224.76</v>
      </c>
      <c r="T114" s="51">
        <v>874612.38</v>
      </c>
      <c r="U114" s="51">
        <v>1749224.76</v>
      </c>
      <c r="V114" s="51">
        <v>0</v>
      </c>
      <c r="W114" s="51">
        <v>0</v>
      </c>
      <c r="X114" s="51">
        <v>0</v>
      </c>
      <c r="Y114" s="54">
        <f t="shared" si="3"/>
        <v>0</v>
      </c>
      <c r="Z114" s="53">
        <v>0</v>
      </c>
      <c r="AA114" s="53" t="s">
        <v>104</v>
      </c>
      <c r="AB114" s="47">
        <v>440</v>
      </c>
      <c r="AC114" s="54">
        <v>100</v>
      </c>
      <c r="AD114" s="54">
        <v>0</v>
      </c>
      <c r="AE114" s="55" t="s">
        <v>432</v>
      </c>
      <c r="AF114" s="23"/>
    </row>
    <row r="115" spans="2:32" ht="60.75" customHeight="1">
      <c r="B115" s="23"/>
      <c r="C115" s="49" t="s">
        <v>439</v>
      </c>
      <c r="D115" s="49" t="s">
        <v>440</v>
      </c>
      <c r="E115" s="50" t="s">
        <v>441</v>
      </c>
      <c r="F115" s="50" t="s">
        <v>5</v>
      </c>
      <c r="G115" s="50" t="s">
        <v>43</v>
      </c>
      <c r="H115" s="51" t="s">
        <v>43</v>
      </c>
      <c r="I115" s="51" t="s">
        <v>66</v>
      </c>
      <c r="J115" s="52" t="s">
        <v>46</v>
      </c>
      <c r="K115" s="51" t="s">
        <v>47</v>
      </c>
      <c r="L115" s="53" t="s">
        <v>45</v>
      </c>
      <c r="M115" s="51" t="s">
        <v>48</v>
      </c>
      <c r="N115" s="51" t="s">
        <v>442</v>
      </c>
      <c r="O115" s="51" t="s">
        <v>68</v>
      </c>
      <c r="P115" s="53" t="s">
        <v>51</v>
      </c>
      <c r="Q115" s="53" t="s">
        <v>209</v>
      </c>
      <c r="R115" s="51">
        <v>4787132.25</v>
      </c>
      <c r="S115" s="51">
        <v>4787132.25</v>
      </c>
      <c r="T115" s="51">
        <v>2393566.13</v>
      </c>
      <c r="U115" s="51">
        <v>4787132.25</v>
      </c>
      <c r="V115" s="51">
        <v>0</v>
      </c>
      <c r="W115" s="51">
        <v>0</v>
      </c>
      <c r="X115" s="51">
        <v>0</v>
      </c>
      <c r="Y115" s="54">
        <f t="shared" si="3"/>
        <v>0</v>
      </c>
      <c r="Z115" s="53">
        <v>0</v>
      </c>
      <c r="AA115" s="53" t="s">
        <v>104</v>
      </c>
      <c r="AB115" s="47">
        <v>75</v>
      </c>
      <c r="AC115" s="54">
        <v>100</v>
      </c>
      <c r="AD115" s="54">
        <v>0</v>
      </c>
      <c r="AE115" s="55" t="s">
        <v>414</v>
      </c>
      <c r="AF115" s="23"/>
    </row>
    <row r="116" spans="2:32" ht="60.75" customHeight="1">
      <c r="B116" s="23"/>
      <c r="C116" s="49" t="s">
        <v>443</v>
      </c>
      <c r="D116" s="49" t="s">
        <v>444</v>
      </c>
      <c r="E116" s="50" t="s">
        <v>445</v>
      </c>
      <c r="F116" s="50" t="s">
        <v>5</v>
      </c>
      <c r="G116" s="50" t="s">
        <v>43</v>
      </c>
      <c r="H116" s="51" t="s">
        <v>43</v>
      </c>
      <c r="I116" s="51" t="s">
        <v>66</v>
      </c>
      <c r="J116" s="52" t="s">
        <v>46</v>
      </c>
      <c r="K116" s="51" t="s">
        <v>47</v>
      </c>
      <c r="L116" s="53" t="s">
        <v>45</v>
      </c>
      <c r="M116" s="51" t="s">
        <v>48</v>
      </c>
      <c r="N116" s="51" t="s">
        <v>446</v>
      </c>
      <c r="O116" s="51" t="s">
        <v>50</v>
      </c>
      <c r="P116" s="53" t="s">
        <v>51</v>
      </c>
      <c r="Q116" s="53" t="s">
        <v>209</v>
      </c>
      <c r="R116" s="51">
        <v>323642.36</v>
      </c>
      <c r="S116" s="51">
        <v>323642.36</v>
      </c>
      <c r="T116" s="51">
        <v>161821.18</v>
      </c>
      <c r="U116" s="51">
        <v>323642.36</v>
      </c>
      <c r="V116" s="51">
        <v>0</v>
      </c>
      <c r="W116" s="51">
        <v>0</v>
      </c>
      <c r="X116" s="51">
        <v>0</v>
      </c>
      <c r="Y116" s="54">
        <f t="shared" si="3"/>
        <v>0</v>
      </c>
      <c r="Z116" s="53">
        <v>0</v>
      </c>
      <c r="AA116" s="53" t="s">
        <v>53</v>
      </c>
      <c r="AB116" s="47">
        <v>62</v>
      </c>
      <c r="AC116" s="54">
        <v>100</v>
      </c>
      <c r="AD116" s="54">
        <v>0</v>
      </c>
      <c r="AE116" s="55" t="s">
        <v>414</v>
      </c>
      <c r="AF116" s="23"/>
    </row>
    <row r="117" spans="2:32" ht="60.75" customHeight="1">
      <c r="B117" s="23"/>
      <c r="C117" s="49" t="s">
        <v>447</v>
      </c>
      <c r="D117" s="49" t="s">
        <v>448</v>
      </c>
      <c r="E117" s="50" t="s">
        <v>449</v>
      </c>
      <c r="F117" s="50" t="s">
        <v>5</v>
      </c>
      <c r="G117" s="50" t="s">
        <v>43</v>
      </c>
      <c r="H117" s="51" t="s">
        <v>43</v>
      </c>
      <c r="I117" s="51" t="s">
        <v>66</v>
      </c>
      <c r="J117" s="52" t="s">
        <v>46</v>
      </c>
      <c r="K117" s="51" t="s">
        <v>47</v>
      </c>
      <c r="L117" s="53" t="s">
        <v>45</v>
      </c>
      <c r="M117" s="51" t="s">
        <v>48</v>
      </c>
      <c r="N117" s="51" t="s">
        <v>446</v>
      </c>
      <c r="O117" s="51" t="s">
        <v>140</v>
      </c>
      <c r="P117" s="53" t="s">
        <v>51</v>
      </c>
      <c r="Q117" s="53" t="s">
        <v>209</v>
      </c>
      <c r="R117" s="51">
        <v>5500933.9699999997</v>
      </c>
      <c r="S117" s="51">
        <v>5500933.9699999997</v>
      </c>
      <c r="T117" s="51">
        <v>2750466.99</v>
      </c>
      <c r="U117" s="51">
        <v>5500933.9699999997</v>
      </c>
      <c r="V117" s="51">
        <v>0</v>
      </c>
      <c r="W117" s="51">
        <v>0</v>
      </c>
      <c r="X117" s="51">
        <v>0</v>
      </c>
      <c r="Y117" s="54">
        <f t="shared" si="3"/>
        <v>0</v>
      </c>
      <c r="Z117" s="53">
        <v>0</v>
      </c>
      <c r="AA117" s="53" t="s">
        <v>78</v>
      </c>
      <c r="AB117" s="47">
        <v>112</v>
      </c>
      <c r="AC117" s="54">
        <v>100</v>
      </c>
      <c r="AD117" s="54">
        <v>0</v>
      </c>
      <c r="AE117" s="55" t="s">
        <v>414</v>
      </c>
      <c r="AF117" s="23"/>
    </row>
    <row r="118" spans="2:32" ht="60.75" customHeight="1">
      <c r="B118" s="23"/>
      <c r="C118" s="49" t="s">
        <v>450</v>
      </c>
      <c r="D118" s="49" t="s">
        <v>451</v>
      </c>
      <c r="E118" s="50" t="s">
        <v>452</v>
      </c>
      <c r="F118" s="50" t="s">
        <v>5</v>
      </c>
      <c r="G118" s="50" t="s">
        <v>43</v>
      </c>
      <c r="H118" s="51" t="s">
        <v>43</v>
      </c>
      <c r="I118" s="51" t="s">
        <v>66</v>
      </c>
      <c r="J118" s="52" t="s">
        <v>46</v>
      </c>
      <c r="K118" s="51" t="s">
        <v>47</v>
      </c>
      <c r="L118" s="53" t="s">
        <v>45</v>
      </c>
      <c r="M118" s="51" t="s">
        <v>48</v>
      </c>
      <c r="N118" s="51" t="s">
        <v>446</v>
      </c>
      <c r="O118" s="51" t="s">
        <v>68</v>
      </c>
      <c r="P118" s="53" t="s">
        <v>51</v>
      </c>
      <c r="Q118" s="53" t="s">
        <v>209</v>
      </c>
      <c r="R118" s="51">
        <v>591586.15</v>
      </c>
      <c r="S118" s="51">
        <v>591586.15</v>
      </c>
      <c r="T118" s="51">
        <v>295793.08</v>
      </c>
      <c r="U118" s="51">
        <v>591586.15</v>
      </c>
      <c r="V118" s="51">
        <v>0</v>
      </c>
      <c r="W118" s="51">
        <v>0</v>
      </c>
      <c r="X118" s="51">
        <v>0</v>
      </c>
      <c r="Y118" s="54">
        <f t="shared" si="3"/>
        <v>0</v>
      </c>
      <c r="Z118" s="53">
        <v>0</v>
      </c>
      <c r="AA118" s="53" t="s">
        <v>104</v>
      </c>
      <c r="AB118" s="47">
        <v>44</v>
      </c>
      <c r="AC118" s="54">
        <v>100</v>
      </c>
      <c r="AD118" s="54">
        <v>0</v>
      </c>
      <c r="AE118" s="55" t="s">
        <v>414</v>
      </c>
      <c r="AF118" s="23"/>
    </row>
    <row r="119" spans="2:32" ht="60.75" customHeight="1">
      <c r="B119" s="23"/>
      <c r="C119" s="49" t="s">
        <v>453</v>
      </c>
      <c r="D119" s="49" t="s">
        <v>454</v>
      </c>
      <c r="E119" s="50" t="s">
        <v>455</v>
      </c>
      <c r="F119" s="50" t="s">
        <v>5</v>
      </c>
      <c r="G119" s="50" t="s">
        <v>43</v>
      </c>
      <c r="H119" s="51" t="s">
        <v>43</v>
      </c>
      <c r="I119" s="51" t="s">
        <v>66</v>
      </c>
      <c r="J119" s="52" t="s">
        <v>46</v>
      </c>
      <c r="K119" s="51" t="s">
        <v>47</v>
      </c>
      <c r="L119" s="53" t="s">
        <v>45</v>
      </c>
      <c r="M119" s="51" t="s">
        <v>48</v>
      </c>
      <c r="N119" s="51" t="s">
        <v>446</v>
      </c>
      <c r="O119" s="51" t="s">
        <v>50</v>
      </c>
      <c r="P119" s="53" t="s">
        <v>51</v>
      </c>
      <c r="Q119" s="53" t="s">
        <v>209</v>
      </c>
      <c r="R119" s="51">
        <v>724431.76</v>
      </c>
      <c r="S119" s="51">
        <v>724431.76</v>
      </c>
      <c r="T119" s="51">
        <v>362215.88</v>
      </c>
      <c r="U119" s="51">
        <v>724431.76</v>
      </c>
      <c r="V119" s="51">
        <v>0</v>
      </c>
      <c r="W119" s="51">
        <v>0</v>
      </c>
      <c r="X119" s="51">
        <v>0</v>
      </c>
      <c r="Y119" s="54">
        <f t="shared" si="3"/>
        <v>0</v>
      </c>
      <c r="Z119" s="53">
        <v>0</v>
      </c>
      <c r="AA119" s="53" t="s">
        <v>53</v>
      </c>
      <c r="AB119" s="47">
        <v>164</v>
      </c>
      <c r="AC119" s="54">
        <v>100</v>
      </c>
      <c r="AD119" s="54">
        <v>0</v>
      </c>
      <c r="AE119" s="55" t="s">
        <v>414</v>
      </c>
      <c r="AF119" s="23"/>
    </row>
    <row r="120" spans="2:32" ht="60.75" customHeight="1">
      <c r="B120" s="23"/>
      <c r="C120" s="49" t="s">
        <v>456</v>
      </c>
      <c r="D120" s="49" t="s">
        <v>457</v>
      </c>
      <c r="E120" s="50" t="s">
        <v>458</v>
      </c>
      <c r="F120" s="50" t="s">
        <v>5</v>
      </c>
      <c r="G120" s="50" t="s">
        <v>43</v>
      </c>
      <c r="H120" s="51" t="s">
        <v>43</v>
      </c>
      <c r="I120" s="51" t="s">
        <v>66</v>
      </c>
      <c r="J120" s="52" t="s">
        <v>46</v>
      </c>
      <c r="K120" s="51" t="s">
        <v>47</v>
      </c>
      <c r="L120" s="53" t="s">
        <v>45</v>
      </c>
      <c r="M120" s="51" t="s">
        <v>48</v>
      </c>
      <c r="N120" s="51" t="s">
        <v>409</v>
      </c>
      <c r="O120" s="51" t="s">
        <v>50</v>
      </c>
      <c r="P120" s="53" t="s">
        <v>51</v>
      </c>
      <c r="Q120" s="53" t="s">
        <v>209</v>
      </c>
      <c r="R120" s="51">
        <v>720360.47</v>
      </c>
      <c r="S120" s="51">
        <v>720360.47</v>
      </c>
      <c r="T120" s="51">
        <v>360180.24</v>
      </c>
      <c r="U120" s="51">
        <v>720360.47</v>
      </c>
      <c r="V120" s="51">
        <v>0</v>
      </c>
      <c r="W120" s="51">
        <v>0</v>
      </c>
      <c r="X120" s="51">
        <v>0</v>
      </c>
      <c r="Y120" s="54">
        <f t="shared" si="3"/>
        <v>0</v>
      </c>
      <c r="Z120" s="53">
        <v>0</v>
      </c>
      <c r="AA120" s="53" t="s">
        <v>53</v>
      </c>
      <c r="AB120" s="47">
        <v>100</v>
      </c>
      <c r="AC120" s="54">
        <v>100</v>
      </c>
      <c r="AD120" s="54">
        <v>0</v>
      </c>
      <c r="AE120" s="55" t="s">
        <v>414</v>
      </c>
      <c r="AF120" s="23"/>
    </row>
    <row r="121" spans="2:32" ht="60.75" customHeight="1">
      <c r="B121" s="23"/>
      <c r="C121" s="49" t="s">
        <v>459</v>
      </c>
      <c r="D121" s="49" t="s">
        <v>460</v>
      </c>
      <c r="E121" s="50" t="s">
        <v>461</v>
      </c>
      <c r="F121" s="50" t="s">
        <v>5</v>
      </c>
      <c r="G121" s="50" t="s">
        <v>43</v>
      </c>
      <c r="H121" s="51" t="s">
        <v>43</v>
      </c>
      <c r="I121" s="51" t="s">
        <v>66</v>
      </c>
      <c r="J121" s="52" t="s">
        <v>46</v>
      </c>
      <c r="K121" s="51" t="s">
        <v>47</v>
      </c>
      <c r="L121" s="53" t="s">
        <v>45</v>
      </c>
      <c r="M121" s="51" t="s">
        <v>48</v>
      </c>
      <c r="N121" s="51" t="s">
        <v>409</v>
      </c>
      <c r="O121" s="51" t="s">
        <v>50</v>
      </c>
      <c r="P121" s="53" t="s">
        <v>51</v>
      </c>
      <c r="Q121" s="53" t="s">
        <v>209</v>
      </c>
      <c r="R121" s="51">
        <v>482954.4</v>
      </c>
      <c r="S121" s="51">
        <v>482954.4</v>
      </c>
      <c r="T121" s="51">
        <v>241477.2</v>
      </c>
      <c r="U121" s="51">
        <v>482954.4</v>
      </c>
      <c r="V121" s="51">
        <v>0</v>
      </c>
      <c r="W121" s="51">
        <v>0</v>
      </c>
      <c r="X121" s="51">
        <v>0</v>
      </c>
      <c r="Y121" s="54">
        <f t="shared" si="3"/>
        <v>0</v>
      </c>
      <c r="Z121" s="53">
        <v>0</v>
      </c>
      <c r="AA121" s="53" t="s">
        <v>53</v>
      </c>
      <c r="AB121" s="47">
        <v>164</v>
      </c>
      <c r="AC121" s="54">
        <v>100</v>
      </c>
      <c r="AD121" s="54">
        <v>0</v>
      </c>
      <c r="AE121" s="55" t="s">
        <v>414</v>
      </c>
      <c r="AF121" s="23"/>
    </row>
    <row r="122" spans="2:32" ht="60.75" customHeight="1">
      <c r="B122" s="23"/>
      <c r="C122" s="49" t="s">
        <v>462</v>
      </c>
      <c r="D122" s="49" t="s">
        <v>463</v>
      </c>
      <c r="E122" s="50" t="s">
        <v>464</v>
      </c>
      <c r="F122" s="50" t="s">
        <v>5</v>
      </c>
      <c r="G122" s="50" t="s">
        <v>43</v>
      </c>
      <c r="H122" s="51" t="s">
        <v>43</v>
      </c>
      <c r="I122" s="51" t="s">
        <v>66</v>
      </c>
      <c r="J122" s="52" t="s">
        <v>46</v>
      </c>
      <c r="K122" s="51" t="s">
        <v>47</v>
      </c>
      <c r="L122" s="53" t="s">
        <v>45</v>
      </c>
      <c r="M122" s="51" t="s">
        <v>48</v>
      </c>
      <c r="N122" s="51" t="s">
        <v>446</v>
      </c>
      <c r="O122" s="51" t="s">
        <v>50</v>
      </c>
      <c r="P122" s="53" t="s">
        <v>51</v>
      </c>
      <c r="Q122" s="53" t="s">
        <v>209</v>
      </c>
      <c r="R122" s="51">
        <v>216108</v>
      </c>
      <c r="S122" s="51">
        <v>216108</v>
      </c>
      <c r="T122" s="51">
        <v>108054</v>
      </c>
      <c r="U122" s="51">
        <v>216108</v>
      </c>
      <c r="V122" s="51">
        <v>0</v>
      </c>
      <c r="W122" s="51">
        <v>0</v>
      </c>
      <c r="X122" s="51">
        <v>0</v>
      </c>
      <c r="Y122" s="54">
        <f t="shared" si="3"/>
        <v>0</v>
      </c>
      <c r="Z122" s="53">
        <v>0</v>
      </c>
      <c r="AA122" s="53" t="s">
        <v>53</v>
      </c>
      <c r="AB122" s="47">
        <v>62</v>
      </c>
      <c r="AC122" s="54">
        <v>100</v>
      </c>
      <c r="AD122" s="54">
        <v>0</v>
      </c>
      <c r="AE122" s="55" t="s">
        <v>414</v>
      </c>
      <c r="AF122" s="23"/>
    </row>
    <row r="123" spans="2:32" ht="60.75" customHeight="1">
      <c r="B123" s="23"/>
      <c r="C123" s="49" t="s">
        <v>465</v>
      </c>
      <c r="D123" s="49" t="s">
        <v>466</v>
      </c>
      <c r="E123" s="50" t="s">
        <v>467</v>
      </c>
      <c r="F123" s="50" t="s">
        <v>5</v>
      </c>
      <c r="G123" s="50" t="s">
        <v>43</v>
      </c>
      <c r="H123" s="51" t="s">
        <v>43</v>
      </c>
      <c r="I123" s="51" t="s">
        <v>66</v>
      </c>
      <c r="J123" s="52" t="s">
        <v>46</v>
      </c>
      <c r="K123" s="51" t="s">
        <v>47</v>
      </c>
      <c r="L123" s="53" t="s">
        <v>45</v>
      </c>
      <c r="M123" s="51" t="s">
        <v>48</v>
      </c>
      <c r="N123" s="51" t="s">
        <v>468</v>
      </c>
      <c r="O123" s="51" t="s">
        <v>50</v>
      </c>
      <c r="P123" s="53" t="s">
        <v>51</v>
      </c>
      <c r="Q123" s="53" t="s">
        <v>209</v>
      </c>
      <c r="R123" s="51">
        <v>3886651.53</v>
      </c>
      <c r="S123" s="51">
        <v>3886651.53</v>
      </c>
      <c r="T123" s="51">
        <v>1943325.77</v>
      </c>
      <c r="U123" s="51">
        <v>3886651.53</v>
      </c>
      <c r="V123" s="51">
        <v>0</v>
      </c>
      <c r="W123" s="51">
        <v>0</v>
      </c>
      <c r="X123" s="51">
        <v>0</v>
      </c>
      <c r="Y123" s="54">
        <f t="shared" si="3"/>
        <v>0</v>
      </c>
      <c r="Z123" s="53">
        <v>0</v>
      </c>
      <c r="AA123" s="53" t="s">
        <v>53</v>
      </c>
      <c r="AB123" s="47">
        <v>200</v>
      </c>
      <c r="AC123" s="54">
        <v>100</v>
      </c>
      <c r="AD123" s="54">
        <v>0</v>
      </c>
      <c r="AE123" s="55" t="s">
        <v>414</v>
      </c>
      <c r="AF123" s="23"/>
    </row>
    <row r="124" spans="2:32" ht="60.75" customHeight="1">
      <c r="B124" s="23"/>
      <c r="C124" s="49" t="s">
        <v>469</v>
      </c>
      <c r="D124" s="49" t="s">
        <v>470</v>
      </c>
      <c r="E124" s="50" t="s">
        <v>471</v>
      </c>
      <c r="F124" s="50" t="s">
        <v>5</v>
      </c>
      <c r="G124" s="50" t="s">
        <v>43</v>
      </c>
      <c r="H124" s="51" t="s">
        <v>43</v>
      </c>
      <c r="I124" s="51" t="s">
        <v>66</v>
      </c>
      <c r="J124" s="52" t="s">
        <v>46</v>
      </c>
      <c r="K124" s="51" t="s">
        <v>47</v>
      </c>
      <c r="L124" s="53" t="s">
        <v>45</v>
      </c>
      <c r="M124" s="51" t="s">
        <v>48</v>
      </c>
      <c r="N124" s="51" t="s">
        <v>409</v>
      </c>
      <c r="O124" s="51" t="s">
        <v>50</v>
      </c>
      <c r="P124" s="53" t="s">
        <v>51</v>
      </c>
      <c r="Q124" s="53" t="s">
        <v>209</v>
      </c>
      <c r="R124" s="51">
        <v>2600000</v>
      </c>
      <c r="S124" s="51">
        <v>2600000</v>
      </c>
      <c r="T124" s="51">
        <v>1300000</v>
      </c>
      <c r="U124" s="51">
        <v>2600000</v>
      </c>
      <c r="V124" s="51">
        <v>0</v>
      </c>
      <c r="W124" s="51">
        <v>0</v>
      </c>
      <c r="X124" s="51">
        <v>0</v>
      </c>
      <c r="Y124" s="54">
        <f t="shared" si="3"/>
        <v>0</v>
      </c>
      <c r="Z124" s="53">
        <v>0</v>
      </c>
      <c r="AA124" s="53" t="s">
        <v>53</v>
      </c>
      <c r="AB124" s="47">
        <v>200</v>
      </c>
      <c r="AC124" s="54">
        <v>100</v>
      </c>
      <c r="AD124" s="54">
        <v>0</v>
      </c>
      <c r="AE124" s="55" t="s">
        <v>414</v>
      </c>
      <c r="AF124" s="23"/>
    </row>
    <row r="125" spans="2:32" ht="60.75" customHeight="1">
      <c r="B125" s="23"/>
      <c r="C125" s="49" t="s">
        <v>472</v>
      </c>
      <c r="D125" s="49" t="s">
        <v>473</v>
      </c>
      <c r="E125" s="50" t="s">
        <v>474</v>
      </c>
      <c r="F125" s="50" t="s">
        <v>5</v>
      </c>
      <c r="G125" s="50" t="s">
        <v>43</v>
      </c>
      <c r="H125" s="51" t="s">
        <v>475</v>
      </c>
      <c r="I125" s="51" t="s">
        <v>66</v>
      </c>
      <c r="J125" s="52" t="s">
        <v>46</v>
      </c>
      <c r="K125" s="51" t="s">
        <v>47</v>
      </c>
      <c r="L125" s="53" t="s">
        <v>45</v>
      </c>
      <c r="M125" s="51" t="s">
        <v>48</v>
      </c>
      <c r="N125" s="51" t="s">
        <v>446</v>
      </c>
      <c r="O125" s="51" t="s">
        <v>68</v>
      </c>
      <c r="P125" s="53" t="s">
        <v>51</v>
      </c>
      <c r="Q125" s="53" t="s">
        <v>209</v>
      </c>
      <c r="R125" s="51">
        <v>1379820</v>
      </c>
      <c r="S125" s="51">
        <v>1379820</v>
      </c>
      <c r="T125" s="51">
        <v>689910</v>
      </c>
      <c r="U125" s="51">
        <v>1379820</v>
      </c>
      <c r="V125" s="51">
        <v>0</v>
      </c>
      <c r="W125" s="51">
        <v>0</v>
      </c>
      <c r="X125" s="51">
        <v>0</v>
      </c>
      <c r="Y125" s="54">
        <f t="shared" si="3"/>
        <v>0</v>
      </c>
      <c r="Z125" s="53">
        <v>0</v>
      </c>
      <c r="AA125" s="53" t="s">
        <v>104</v>
      </c>
      <c r="AB125" s="47">
        <v>120</v>
      </c>
      <c r="AC125" s="54">
        <v>100</v>
      </c>
      <c r="AD125" s="54">
        <v>0</v>
      </c>
      <c r="AE125" s="55" t="s">
        <v>414</v>
      </c>
      <c r="AF125" s="23"/>
    </row>
    <row r="126" spans="2:32" ht="60.75" customHeight="1">
      <c r="B126" s="23"/>
      <c r="C126" s="49" t="s">
        <v>476</v>
      </c>
      <c r="D126" s="49" t="s">
        <v>477</v>
      </c>
      <c r="E126" s="50" t="s">
        <v>478</v>
      </c>
      <c r="F126" s="50" t="s">
        <v>5</v>
      </c>
      <c r="G126" s="50" t="s">
        <v>43</v>
      </c>
      <c r="H126" s="51" t="s">
        <v>190</v>
      </c>
      <c r="I126" s="51" t="s">
        <v>66</v>
      </c>
      <c r="J126" s="52" t="s">
        <v>46</v>
      </c>
      <c r="K126" s="51" t="s">
        <v>47</v>
      </c>
      <c r="L126" s="53" t="s">
        <v>45</v>
      </c>
      <c r="M126" s="51" t="s">
        <v>48</v>
      </c>
      <c r="N126" s="51" t="s">
        <v>409</v>
      </c>
      <c r="O126" s="51" t="s">
        <v>50</v>
      </c>
      <c r="P126" s="53" t="s">
        <v>51</v>
      </c>
      <c r="Q126" s="53" t="s">
        <v>209</v>
      </c>
      <c r="R126" s="51">
        <v>1227204.31</v>
      </c>
      <c r="S126" s="51">
        <v>1246724.31</v>
      </c>
      <c r="T126" s="51">
        <v>623362.16</v>
      </c>
      <c r="U126" s="51">
        <v>1246724.31</v>
      </c>
      <c r="V126" s="51">
        <v>0</v>
      </c>
      <c r="W126" s="51">
        <v>0</v>
      </c>
      <c r="X126" s="51">
        <v>0</v>
      </c>
      <c r="Y126" s="54">
        <f t="shared" si="3"/>
        <v>0</v>
      </c>
      <c r="Z126" s="53">
        <v>0</v>
      </c>
      <c r="AA126" s="53" t="s">
        <v>53</v>
      </c>
      <c r="AB126" s="47">
        <v>172</v>
      </c>
      <c r="AC126" s="54">
        <v>100</v>
      </c>
      <c r="AD126" s="54">
        <v>0</v>
      </c>
      <c r="AE126" s="55" t="s">
        <v>414</v>
      </c>
      <c r="AF126" s="23"/>
    </row>
    <row r="127" spans="2:32" ht="60.75" customHeight="1">
      <c r="B127" s="23"/>
      <c r="C127" s="49" t="s">
        <v>479</v>
      </c>
      <c r="D127" s="49" t="s">
        <v>480</v>
      </c>
      <c r="E127" s="50" t="s">
        <v>481</v>
      </c>
      <c r="F127" s="50" t="s">
        <v>5</v>
      </c>
      <c r="G127" s="50" t="s">
        <v>43</v>
      </c>
      <c r="H127" s="51" t="s">
        <v>190</v>
      </c>
      <c r="I127" s="51" t="s">
        <v>66</v>
      </c>
      <c r="J127" s="52" t="s">
        <v>46</v>
      </c>
      <c r="K127" s="51" t="s">
        <v>47</v>
      </c>
      <c r="L127" s="53" t="s">
        <v>45</v>
      </c>
      <c r="M127" s="51" t="s">
        <v>48</v>
      </c>
      <c r="N127" s="51" t="s">
        <v>409</v>
      </c>
      <c r="O127" s="51" t="s">
        <v>50</v>
      </c>
      <c r="P127" s="53" t="s">
        <v>51</v>
      </c>
      <c r="Q127" s="53" t="s">
        <v>209</v>
      </c>
      <c r="R127" s="51">
        <v>1915806.47</v>
      </c>
      <c r="S127" s="51">
        <v>1946286.47</v>
      </c>
      <c r="T127" s="51">
        <v>973143.24</v>
      </c>
      <c r="U127" s="51">
        <v>1946286.47</v>
      </c>
      <c r="V127" s="51">
        <v>0</v>
      </c>
      <c r="W127" s="51">
        <v>0</v>
      </c>
      <c r="X127" s="51">
        <v>0</v>
      </c>
      <c r="Y127" s="54">
        <f t="shared" si="3"/>
        <v>0</v>
      </c>
      <c r="Z127" s="53">
        <v>0</v>
      </c>
      <c r="AA127" s="53" t="s">
        <v>53</v>
      </c>
      <c r="AB127" s="47">
        <v>172</v>
      </c>
      <c r="AC127" s="54">
        <v>100</v>
      </c>
      <c r="AD127" s="54">
        <v>0</v>
      </c>
      <c r="AE127" s="55" t="s">
        <v>414</v>
      </c>
      <c r="AF127" s="23"/>
    </row>
    <row r="128" spans="2:32" ht="60.75" customHeight="1">
      <c r="B128" s="23"/>
      <c r="C128" s="49" t="s">
        <v>482</v>
      </c>
      <c r="D128" s="49" t="s">
        <v>483</v>
      </c>
      <c r="E128" s="50" t="s">
        <v>484</v>
      </c>
      <c r="F128" s="50" t="s">
        <v>5</v>
      </c>
      <c r="G128" s="50" t="s">
        <v>43</v>
      </c>
      <c r="H128" s="51" t="s">
        <v>190</v>
      </c>
      <c r="I128" s="51" t="s">
        <v>66</v>
      </c>
      <c r="J128" s="52" t="s">
        <v>46</v>
      </c>
      <c r="K128" s="51" t="s">
        <v>47</v>
      </c>
      <c r="L128" s="53" t="s">
        <v>45</v>
      </c>
      <c r="M128" s="51" t="s">
        <v>48</v>
      </c>
      <c r="N128" s="51" t="s">
        <v>409</v>
      </c>
      <c r="O128" s="51" t="s">
        <v>50</v>
      </c>
      <c r="P128" s="53" t="s">
        <v>51</v>
      </c>
      <c r="Q128" s="53" t="s">
        <v>209</v>
      </c>
      <c r="R128" s="51">
        <v>3153474.35</v>
      </c>
      <c r="S128" s="51">
        <v>3153474.35</v>
      </c>
      <c r="T128" s="51">
        <v>1576737.18</v>
      </c>
      <c r="U128" s="51">
        <v>3153474.35</v>
      </c>
      <c r="V128" s="51">
        <v>0</v>
      </c>
      <c r="W128" s="51">
        <v>0</v>
      </c>
      <c r="X128" s="51">
        <v>0</v>
      </c>
      <c r="Y128" s="54">
        <f t="shared" si="3"/>
        <v>0</v>
      </c>
      <c r="Z128" s="53">
        <v>0</v>
      </c>
      <c r="AA128" s="53" t="s">
        <v>104</v>
      </c>
      <c r="AB128" s="47">
        <v>160</v>
      </c>
      <c r="AC128" s="54">
        <v>100</v>
      </c>
      <c r="AD128" s="54">
        <v>0</v>
      </c>
      <c r="AE128" s="55" t="s">
        <v>414</v>
      </c>
      <c r="AF128" s="23"/>
    </row>
    <row r="129" spans="2:32" ht="60.75" customHeight="1">
      <c r="B129" s="23"/>
      <c r="C129" s="49" t="s">
        <v>485</v>
      </c>
      <c r="D129" s="49" t="s">
        <v>486</v>
      </c>
      <c r="E129" s="50" t="s">
        <v>487</v>
      </c>
      <c r="F129" s="50" t="s">
        <v>5</v>
      </c>
      <c r="G129" s="50" t="s">
        <v>43</v>
      </c>
      <c r="H129" s="51" t="s">
        <v>190</v>
      </c>
      <c r="I129" s="51" t="s">
        <v>66</v>
      </c>
      <c r="J129" s="52" t="s">
        <v>46</v>
      </c>
      <c r="K129" s="51" t="s">
        <v>47</v>
      </c>
      <c r="L129" s="53" t="s">
        <v>45</v>
      </c>
      <c r="M129" s="51" t="s">
        <v>48</v>
      </c>
      <c r="N129" s="51" t="s">
        <v>409</v>
      </c>
      <c r="O129" s="51" t="s">
        <v>140</v>
      </c>
      <c r="P129" s="53" t="s">
        <v>51</v>
      </c>
      <c r="Q129" s="53" t="s">
        <v>209</v>
      </c>
      <c r="R129" s="51">
        <v>3023327.58</v>
      </c>
      <c r="S129" s="51">
        <v>3023327.58</v>
      </c>
      <c r="T129" s="51">
        <v>1511663.79</v>
      </c>
      <c r="U129" s="51">
        <v>3023327.58</v>
      </c>
      <c r="V129" s="51">
        <v>0</v>
      </c>
      <c r="W129" s="51">
        <v>0</v>
      </c>
      <c r="X129" s="51">
        <v>0</v>
      </c>
      <c r="Y129" s="54">
        <f t="shared" si="3"/>
        <v>0</v>
      </c>
      <c r="Z129" s="53">
        <v>0</v>
      </c>
      <c r="AA129" s="53" t="s">
        <v>78</v>
      </c>
      <c r="AB129" s="47">
        <v>160</v>
      </c>
      <c r="AC129" s="54">
        <v>100</v>
      </c>
      <c r="AD129" s="54">
        <v>0</v>
      </c>
      <c r="AE129" s="55" t="s">
        <v>414</v>
      </c>
      <c r="AF129" s="23"/>
    </row>
    <row r="130" spans="2:32" ht="60.75" customHeight="1">
      <c r="B130" s="23"/>
      <c r="C130" s="49" t="s">
        <v>488</v>
      </c>
      <c r="D130" s="49" t="s">
        <v>489</v>
      </c>
      <c r="E130" s="50" t="s">
        <v>490</v>
      </c>
      <c r="F130" s="50" t="s">
        <v>5</v>
      </c>
      <c r="G130" s="50" t="s">
        <v>43</v>
      </c>
      <c r="H130" s="51" t="s">
        <v>190</v>
      </c>
      <c r="I130" s="51" t="s">
        <v>66</v>
      </c>
      <c r="J130" s="52" t="s">
        <v>46</v>
      </c>
      <c r="K130" s="51" t="s">
        <v>47</v>
      </c>
      <c r="L130" s="53" t="s">
        <v>45</v>
      </c>
      <c r="M130" s="51" t="s">
        <v>48</v>
      </c>
      <c r="N130" s="51" t="s">
        <v>409</v>
      </c>
      <c r="O130" s="51" t="s">
        <v>140</v>
      </c>
      <c r="P130" s="53" t="s">
        <v>51</v>
      </c>
      <c r="Q130" s="53" t="s">
        <v>209</v>
      </c>
      <c r="R130" s="51">
        <v>3093567.18</v>
      </c>
      <c r="S130" s="51">
        <v>3093567.18</v>
      </c>
      <c r="T130" s="51">
        <v>1546783.59</v>
      </c>
      <c r="U130" s="51">
        <v>3093567.18</v>
      </c>
      <c r="V130" s="51">
        <v>0</v>
      </c>
      <c r="W130" s="51">
        <v>0</v>
      </c>
      <c r="X130" s="51">
        <v>0</v>
      </c>
      <c r="Y130" s="54">
        <f t="shared" si="3"/>
        <v>0</v>
      </c>
      <c r="Z130" s="53">
        <v>0</v>
      </c>
      <c r="AA130" s="53" t="s">
        <v>78</v>
      </c>
      <c r="AB130" s="47">
        <v>160</v>
      </c>
      <c r="AC130" s="54">
        <v>100</v>
      </c>
      <c r="AD130" s="54">
        <v>0</v>
      </c>
      <c r="AE130" s="55" t="s">
        <v>414</v>
      </c>
      <c r="AF130" s="23"/>
    </row>
    <row r="131" spans="2:32" ht="60.75" customHeight="1">
      <c r="B131" s="23"/>
      <c r="C131" s="49" t="s">
        <v>491</v>
      </c>
      <c r="D131" s="49" t="s">
        <v>492</v>
      </c>
      <c r="E131" s="50" t="s">
        <v>493</v>
      </c>
      <c r="F131" s="50" t="s">
        <v>5</v>
      </c>
      <c r="G131" s="50" t="s">
        <v>43</v>
      </c>
      <c r="H131" s="51" t="s">
        <v>494</v>
      </c>
      <c r="I131" s="51" t="s">
        <v>96</v>
      </c>
      <c r="J131" s="52" t="s">
        <v>46</v>
      </c>
      <c r="K131" s="51" t="s">
        <v>47</v>
      </c>
      <c r="L131" s="53" t="s">
        <v>45</v>
      </c>
      <c r="M131" s="51" t="s">
        <v>48</v>
      </c>
      <c r="N131" s="51" t="s">
        <v>495</v>
      </c>
      <c r="O131" s="51" t="s">
        <v>50</v>
      </c>
      <c r="P131" s="53" t="s">
        <v>51</v>
      </c>
      <c r="Q131" s="53" t="s">
        <v>209</v>
      </c>
      <c r="R131" s="51">
        <v>1620156.15</v>
      </c>
      <c r="S131" s="51">
        <v>1620156.15</v>
      </c>
      <c r="T131" s="51">
        <v>810078.08</v>
      </c>
      <c r="U131" s="51">
        <v>0</v>
      </c>
      <c r="V131" s="51">
        <v>0</v>
      </c>
      <c r="W131" s="51">
        <v>0</v>
      </c>
      <c r="X131" s="51">
        <v>0</v>
      </c>
      <c r="Y131" s="54">
        <f t="shared" si="3"/>
        <v>0</v>
      </c>
      <c r="Z131" s="53">
        <v>0</v>
      </c>
      <c r="AA131" s="53" t="s">
        <v>53</v>
      </c>
      <c r="AB131" s="47">
        <v>400</v>
      </c>
      <c r="AC131" s="54">
        <v>100</v>
      </c>
      <c r="AD131" s="54">
        <v>0</v>
      </c>
      <c r="AE131" s="55" t="s">
        <v>414</v>
      </c>
      <c r="AF131" s="23"/>
    </row>
    <row r="132" spans="2:32" ht="60.75" customHeight="1">
      <c r="B132" s="23"/>
      <c r="C132" s="49" t="s">
        <v>496</v>
      </c>
      <c r="D132" s="49" t="s">
        <v>497</v>
      </c>
      <c r="E132" s="50" t="s">
        <v>498</v>
      </c>
      <c r="F132" s="50" t="s">
        <v>5</v>
      </c>
      <c r="G132" s="50" t="s">
        <v>43</v>
      </c>
      <c r="H132" s="51" t="s">
        <v>494</v>
      </c>
      <c r="I132" s="51" t="s">
        <v>96</v>
      </c>
      <c r="J132" s="52" t="s">
        <v>46</v>
      </c>
      <c r="K132" s="51" t="s">
        <v>47</v>
      </c>
      <c r="L132" s="53" t="s">
        <v>45</v>
      </c>
      <c r="M132" s="51" t="s">
        <v>48</v>
      </c>
      <c r="N132" s="51" t="s">
        <v>495</v>
      </c>
      <c r="O132" s="51" t="s">
        <v>50</v>
      </c>
      <c r="P132" s="53" t="s">
        <v>51</v>
      </c>
      <c r="Q132" s="53" t="s">
        <v>209</v>
      </c>
      <c r="R132" s="51">
        <v>991771.16</v>
      </c>
      <c r="S132" s="51">
        <v>991771.16</v>
      </c>
      <c r="T132" s="51">
        <v>495885.58</v>
      </c>
      <c r="U132" s="51">
        <v>0</v>
      </c>
      <c r="V132" s="51">
        <v>0</v>
      </c>
      <c r="W132" s="51">
        <v>0</v>
      </c>
      <c r="X132" s="51">
        <v>0</v>
      </c>
      <c r="Y132" s="54">
        <f t="shared" si="3"/>
        <v>0</v>
      </c>
      <c r="Z132" s="53">
        <v>0</v>
      </c>
      <c r="AA132" s="53" t="s">
        <v>104</v>
      </c>
      <c r="AB132" s="47">
        <v>400</v>
      </c>
      <c r="AC132" s="54">
        <v>100</v>
      </c>
      <c r="AD132" s="54">
        <v>0</v>
      </c>
      <c r="AE132" s="55" t="s">
        <v>414</v>
      </c>
      <c r="AF132" s="23"/>
    </row>
    <row r="133" spans="2:32" ht="94.5" customHeight="1">
      <c r="B133" s="23"/>
      <c r="C133" s="49" t="s">
        <v>499</v>
      </c>
      <c r="D133" s="49" t="s">
        <v>500</v>
      </c>
      <c r="E133" s="50" t="s">
        <v>45</v>
      </c>
      <c r="F133" s="50" t="s">
        <v>5</v>
      </c>
      <c r="G133" s="50" t="s">
        <v>43</v>
      </c>
      <c r="H133" s="51" t="s">
        <v>44</v>
      </c>
      <c r="I133" s="51" t="s">
        <v>45</v>
      </c>
      <c r="J133" s="52" t="s">
        <v>199</v>
      </c>
      <c r="K133" s="51" t="s">
        <v>234</v>
      </c>
      <c r="L133" s="53" t="s">
        <v>45</v>
      </c>
      <c r="M133" s="51" t="s">
        <v>235</v>
      </c>
      <c r="N133" s="51" t="s">
        <v>501</v>
      </c>
      <c r="O133" s="51" t="s">
        <v>305</v>
      </c>
      <c r="P133" s="53" t="s">
        <v>51</v>
      </c>
      <c r="Q133" s="53" t="s">
        <v>209</v>
      </c>
      <c r="R133" s="51">
        <v>6160917.4100000001</v>
      </c>
      <c r="S133" s="51">
        <v>6160917.4100000001</v>
      </c>
      <c r="T133" s="51">
        <v>0</v>
      </c>
      <c r="U133" s="51">
        <v>0</v>
      </c>
      <c r="V133" s="51">
        <v>0</v>
      </c>
      <c r="W133" s="51">
        <v>0</v>
      </c>
      <c r="X133" s="51">
        <v>0</v>
      </c>
      <c r="Y133" s="54">
        <f t="shared" si="3"/>
        <v>0</v>
      </c>
      <c r="Z133" s="53">
        <v>0</v>
      </c>
      <c r="AA133" s="53" t="s">
        <v>78</v>
      </c>
      <c r="AB133" s="47">
        <v>0</v>
      </c>
      <c r="AC133" s="54">
        <v>0</v>
      </c>
      <c r="AD133" s="54">
        <v>1</v>
      </c>
      <c r="AE133" s="55" t="s">
        <v>502</v>
      </c>
      <c r="AF133" s="23"/>
    </row>
    <row r="134" spans="2:32" ht="108" customHeight="1">
      <c r="B134" s="23"/>
      <c r="C134" s="49" t="s">
        <v>503</v>
      </c>
      <c r="D134" s="49" t="s">
        <v>504</v>
      </c>
      <c r="E134" s="50" t="s">
        <v>45</v>
      </c>
      <c r="F134" s="50" t="s">
        <v>5</v>
      </c>
      <c r="G134" s="50" t="s">
        <v>43</v>
      </c>
      <c r="H134" s="51" t="s">
        <v>44</v>
      </c>
      <c r="I134" s="51" t="s">
        <v>45</v>
      </c>
      <c r="J134" s="52" t="s">
        <v>199</v>
      </c>
      <c r="K134" s="51" t="s">
        <v>234</v>
      </c>
      <c r="L134" s="53" t="s">
        <v>45</v>
      </c>
      <c r="M134" s="51" t="s">
        <v>235</v>
      </c>
      <c r="N134" s="51" t="s">
        <v>501</v>
      </c>
      <c r="O134" s="51" t="s">
        <v>305</v>
      </c>
      <c r="P134" s="53" t="s">
        <v>51</v>
      </c>
      <c r="Q134" s="53" t="s">
        <v>209</v>
      </c>
      <c r="R134" s="51">
        <v>9962902</v>
      </c>
      <c r="S134" s="51">
        <v>9962902</v>
      </c>
      <c r="T134" s="51">
        <v>0</v>
      </c>
      <c r="U134" s="51">
        <v>0</v>
      </c>
      <c r="V134" s="51">
        <v>0</v>
      </c>
      <c r="W134" s="51">
        <v>0</v>
      </c>
      <c r="X134" s="51">
        <v>0</v>
      </c>
      <c r="Y134" s="54">
        <f t="shared" si="3"/>
        <v>0</v>
      </c>
      <c r="Z134" s="53">
        <v>0</v>
      </c>
      <c r="AA134" s="53" t="s">
        <v>78</v>
      </c>
      <c r="AB134" s="47">
        <v>0</v>
      </c>
      <c r="AC134" s="54">
        <v>0</v>
      </c>
      <c r="AD134" s="54">
        <v>80</v>
      </c>
      <c r="AE134" s="55" t="s">
        <v>505</v>
      </c>
      <c r="AF134" s="23"/>
    </row>
    <row r="135" spans="2:32" ht="108" customHeight="1">
      <c r="B135" s="23"/>
      <c r="C135" s="49" t="s">
        <v>506</v>
      </c>
      <c r="D135" s="49" t="s">
        <v>507</v>
      </c>
      <c r="E135" s="50" t="s">
        <v>45</v>
      </c>
      <c r="F135" s="50" t="s">
        <v>5</v>
      </c>
      <c r="G135" s="50" t="s">
        <v>43</v>
      </c>
      <c r="H135" s="51" t="s">
        <v>44</v>
      </c>
      <c r="I135" s="51" t="s">
        <v>45</v>
      </c>
      <c r="J135" s="52" t="s">
        <v>199</v>
      </c>
      <c r="K135" s="51" t="s">
        <v>234</v>
      </c>
      <c r="L135" s="53" t="s">
        <v>45</v>
      </c>
      <c r="M135" s="51" t="s">
        <v>235</v>
      </c>
      <c r="N135" s="51" t="s">
        <v>501</v>
      </c>
      <c r="O135" s="51" t="s">
        <v>305</v>
      </c>
      <c r="P135" s="53" t="s">
        <v>51</v>
      </c>
      <c r="Q135" s="53" t="s">
        <v>209</v>
      </c>
      <c r="R135" s="51">
        <v>4805825</v>
      </c>
      <c r="S135" s="51">
        <v>4805825</v>
      </c>
      <c r="T135" s="51">
        <v>0</v>
      </c>
      <c r="U135" s="51">
        <v>0</v>
      </c>
      <c r="V135" s="51">
        <v>0</v>
      </c>
      <c r="W135" s="51">
        <v>0</v>
      </c>
      <c r="X135" s="51">
        <v>0</v>
      </c>
      <c r="Y135" s="54">
        <f t="shared" si="3"/>
        <v>0</v>
      </c>
      <c r="Z135" s="53">
        <v>0</v>
      </c>
      <c r="AA135" s="53" t="s">
        <v>78</v>
      </c>
      <c r="AB135" s="47">
        <v>0</v>
      </c>
      <c r="AC135" s="54">
        <v>0</v>
      </c>
      <c r="AD135" s="54">
        <v>60</v>
      </c>
      <c r="AE135" s="55" t="s">
        <v>508</v>
      </c>
      <c r="AF135" s="23"/>
    </row>
    <row r="136" spans="2:32" ht="94.5" customHeight="1">
      <c r="B136" s="23"/>
      <c r="C136" s="49" t="s">
        <v>509</v>
      </c>
      <c r="D136" s="49" t="s">
        <v>510</v>
      </c>
      <c r="E136" s="50" t="s">
        <v>45</v>
      </c>
      <c r="F136" s="50" t="s">
        <v>5</v>
      </c>
      <c r="G136" s="50" t="s">
        <v>43</v>
      </c>
      <c r="H136" s="51" t="s">
        <v>44</v>
      </c>
      <c r="I136" s="51" t="s">
        <v>45</v>
      </c>
      <c r="J136" s="52" t="s">
        <v>199</v>
      </c>
      <c r="K136" s="51" t="s">
        <v>234</v>
      </c>
      <c r="L136" s="53" t="s">
        <v>45</v>
      </c>
      <c r="M136" s="51" t="s">
        <v>235</v>
      </c>
      <c r="N136" s="51" t="s">
        <v>501</v>
      </c>
      <c r="O136" s="51" t="s">
        <v>305</v>
      </c>
      <c r="P136" s="53" t="s">
        <v>51</v>
      </c>
      <c r="Q136" s="53" t="s">
        <v>209</v>
      </c>
      <c r="R136" s="51">
        <v>9447366</v>
      </c>
      <c r="S136" s="51">
        <v>9447366</v>
      </c>
      <c r="T136" s="51">
        <v>0</v>
      </c>
      <c r="U136" s="51">
        <v>0</v>
      </c>
      <c r="V136" s="51">
        <v>0</v>
      </c>
      <c r="W136" s="51">
        <v>0</v>
      </c>
      <c r="X136" s="51">
        <v>0</v>
      </c>
      <c r="Y136" s="54">
        <f t="shared" si="3"/>
        <v>0</v>
      </c>
      <c r="Z136" s="53">
        <v>0</v>
      </c>
      <c r="AA136" s="53" t="s">
        <v>78</v>
      </c>
      <c r="AB136" s="47">
        <v>0</v>
      </c>
      <c r="AC136" s="54">
        <v>0</v>
      </c>
      <c r="AD136" s="54">
        <v>0</v>
      </c>
      <c r="AE136" s="55" t="s">
        <v>511</v>
      </c>
      <c r="AF136" s="23"/>
    </row>
    <row r="137" spans="2:32" ht="94.5" customHeight="1">
      <c r="B137" s="23"/>
      <c r="C137" s="49" t="s">
        <v>512</v>
      </c>
      <c r="D137" s="49" t="s">
        <v>513</v>
      </c>
      <c r="E137" s="50" t="s">
        <v>45</v>
      </c>
      <c r="F137" s="50" t="s">
        <v>5</v>
      </c>
      <c r="G137" s="50" t="s">
        <v>43</v>
      </c>
      <c r="H137" s="51" t="s">
        <v>44</v>
      </c>
      <c r="I137" s="51" t="s">
        <v>45</v>
      </c>
      <c r="J137" s="52" t="s">
        <v>199</v>
      </c>
      <c r="K137" s="51" t="s">
        <v>234</v>
      </c>
      <c r="L137" s="53" t="s">
        <v>45</v>
      </c>
      <c r="M137" s="51" t="s">
        <v>235</v>
      </c>
      <c r="N137" s="51" t="s">
        <v>501</v>
      </c>
      <c r="O137" s="51" t="s">
        <v>305</v>
      </c>
      <c r="P137" s="53" t="s">
        <v>51</v>
      </c>
      <c r="Q137" s="53" t="s">
        <v>209</v>
      </c>
      <c r="R137" s="51">
        <v>9867249</v>
      </c>
      <c r="S137" s="51">
        <v>9867249</v>
      </c>
      <c r="T137" s="51">
        <v>0</v>
      </c>
      <c r="U137" s="51">
        <v>0</v>
      </c>
      <c r="V137" s="51">
        <v>0</v>
      </c>
      <c r="W137" s="51">
        <v>0</v>
      </c>
      <c r="X137" s="51">
        <v>0</v>
      </c>
      <c r="Y137" s="54">
        <f t="shared" si="3"/>
        <v>0</v>
      </c>
      <c r="Z137" s="53">
        <v>0</v>
      </c>
      <c r="AA137" s="53" t="s">
        <v>78</v>
      </c>
      <c r="AB137" s="47">
        <v>0</v>
      </c>
      <c r="AC137" s="54">
        <v>0</v>
      </c>
      <c r="AD137" s="54">
        <v>0</v>
      </c>
      <c r="AE137" s="55" t="s">
        <v>237</v>
      </c>
      <c r="AF137" s="23"/>
    </row>
    <row r="138" spans="2:32" ht="94.5" customHeight="1">
      <c r="B138" s="23"/>
      <c r="C138" s="49" t="s">
        <v>514</v>
      </c>
      <c r="D138" s="49" t="s">
        <v>515</v>
      </c>
      <c r="E138" s="50" t="s">
        <v>516</v>
      </c>
      <c r="F138" s="50" t="s">
        <v>5</v>
      </c>
      <c r="G138" s="50" t="s">
        <v>43</v>
      </c>
      <c r="H138" s="51" t="s">
        <v>44</v>
      </c>
      <c r="I138" s="51" t="s">
        <v>45</v>
      </c>
      <c r="J138" s="52" t="s">
        <v>46</v>
      </c>
      <c r="K138" s="51" t="s">
        <v>207</v>
      </c>
      <c r="L138" s="53" t="s">
        <v>45</v>
      </c>
      <c r="M138" s="51" t="s">
        <v>48</v>
      </c>
      <c r="N138" s="51" t="s">
        <v>250</v>
      </c>
      <c r="O138" s="51" t="s">
        <v>305</v>
      </c>
      <c r="P138" s="53" t="s">
        <v>51</v>
      </c>
      <c r="Q138" s="53" t="s">
        <v>209</v>
      </c>
      <c r="R138" s="51">
        <v>6995751.1699999999</v>
      </c>
      <c r="S138" s="51">
        <v>6995751.1699999999</v>
      </c>
      <c r="T138" s="51">
        <v>6995751.1699999999</v>
      </c>
      <c r="U138" s="51">
        <v>6995751.1699999999</v>
      </c>
      <c r="V138" s="51">
        <v>0</v>
      </c>
      <c r="W138" s="51">
        <v>0</v>
      </c>
      <c r="X138" s="51">
        <v>0</v>
      </c>
      <c r="Y138" s="54">
        <f t="shared" si="3"/>
        <v>0</v>
      </c>
      <c r="Z138" s="53">
        <v>0</v>
      </c>
      <c r="AA138" s="53" t="s">
        <v>104</v>
      </c>
      <c r="AB138" s="47">
        <v>0</v>
      </c>
      <c r="AC138" s="54">
        <v>0</v>
      </c>
      <c r="AD138" s="54">
        <v>40</v>
      </c>
      <c r="AE138" s="55" t="s">
        <v>517</v>
      </c>
      <c r="AF138" s="23"/>
    </row>
    <row r="139" spans="2:32" ht="94.5" customHeight="1">
      <c r="B139" s="23"/>
      <c r="C139" s="49" t="s">
        <v>518</v>
      </c>
      <c r="D139" s="49" t="s">
        <v>519</v>
      </c>
      <c r="E139" s="50" t="s">
        <v>520</v>
      </c>
      <c r="F139" s="50" t="s">
        <v>5</v>
      </c>
      <c r="G139" s="50" t="s">
        <v>43</v>
      </c>
      <c r="H139" s="51" t="s">
        <v>44</v>
      </c>
      <c r="I139" s="51" t="s">
        <v>45</v>
      </c>
      <c r="J139" s="52" t="s">
        <v>46</v>
      </c>
      <c r="K139" s="51" t="s">
        <v>207</v>
      </c>
      <c r="L139" s="53" t="s">
        <v>45</v>
      </c>
      <c r="M139" s="51" t="s">
        <v>48</v>
      </c>
      <c r="N139" s="51" t="s">
        <v>250</v>
      </c>
      <c r="O139" s="51" t="s">
        <v>305</v>
      </c>
      <c r="P139" s="53" t="s">
        <v>51</v>
      </c>
      <c r="Q139" s="53" t="s">
        <v>209</v>
      </c>
      <c r="R139" s="51">
        <v>7790298.79</v>
      </c>
      <c r="S139" s="51">
        <v>7790298.79</v>
      </c>
      <c r="T139" s="51">
        <v>7790298.79</v>
      </c>
      <c r="U139" s="51">
        <v>7790298.79</v>
      </c>
      <c r="V139" s="51">
        <v>1947574.7</v>
      </c>
      <c r="W139" s="51">
        <v>1947574.7</v>
      </c>
      <c r="X139" s="51">
        <v>0</v>
      </c>
      <c r="Y139" s="54">
        <f t="shared" ref="Y139:Y148" si="4">IF(ISERROR(W139/S139),0,((W139/S139)*100))</f>
        <v>25.000000032091197</v>
      </c>
      <c r="Z139" s="53">
        <v>0</v>
      </c>
      <c r="AA139" s="53" t="s">
        <v>104</v>
      </c>
      <c r="AB139" s="47">
        <v>0</v>
      </c>
      <c r="AC139" s="54">
        <v>0</v>
      </c>
      <c r="AD139" s="54">
        <v>1</v>
      </c>
      <c r="AE139" s="55" t="s">
        <v>521</v>
      </c>
      <c r="AF139" s="23"/>
    </row>
    <row r="140" spans="2:32" ht="94.5" customHeight="1">
      <c r="B140" s="23"/>
      <c r="C140" s="49" t="s">
        <v>522</v>
      </c>
      <c r="D140" s="49" t="s">
        <v>523</v>
      </c>
      <c r="E140" s="50" t="s">
        <v>524</v>
      </c>
      <c r="F140" s="50" t="s">
        <v>5</v>
      </c>
      <c r="G140" s="50" t="s">
        <v>43</v>
      </c>
      <c r="H140" s="51" t="s">
        <v>44</v>
      </c>
      <c r="I140" s="51" t="s">
        <v>45</v>
      </c>
      <c r="J140" s="52" t="s">
        <v>46</v>
      </c>
      <c r="K140" s="51" t="s">
        <v>207</v>
      </c>
      <c r="L140" s="53" t="s">
        <v>45</v>
      </c>
      <c r="M140" s="51" t="s">
        <v>48</v>
      </c>
      <c r="N140" s="51" t="s">
        <v>250</v>
      </c>
      <c r="O140" s="51" t="s">
        <v>305</v>
      </c>
      <c r="P140" s="53" t="s">
        <v>51</v>
      </c>
      <c r="Q140" s="53" t="s">
        <v>209</v>
      </c>
      <c r="R140" s="51">
        <v>7150930.79</v>
      </c>
      <c r="S140" s="51">
        <v>7150930.79</v>
      </c>
      <c r="T140" s="51">
        <v>7150930.79</v>
      </c>
      <c r="U140" s="51">
        <v>7150930.79</v>
      </c>
      <c r="V140" s="51">
        <v>0</v>
      </c>
      <c r="W140" s="51">
        <v>0</v>
      </c>
      <c r="X140" s="51">
        <v>0</v>
      </c>
      <c r="Y140" s="54">
        <f t="shared" si="4"/>
        <v>0</v>
      </c>
      <c r="Z140" s="53">
        <v>0</v>
      </c>
      <c r="AA140" s="53" t="s">
        <v>104</v>
      </c>
      <c r="AB140" s="47">
        <v>0</v>
      </c>
      <c r="AC140" s="54">
        <v>0</v>
      </c>
      <c r="AD140" s="54">
        <v>1</v>
      </c>
      <c r="AE140" s="55" t="s">
        <v>203</v>
      </c>
      <c r="AF140" s="23"/>
    </row>
    <row r="141" spans="2:32" ht="81" customHeight="1">
      <c r="B141" s="23"/>
      <c r="C141" s="49" t="s">
        <v>525</v>
      </c>
      <c r="D141" s="49" t="s">
        <v>526</v>
      </c>
      <c r="E141" s="50" t="s">
        <v>527</v>
      </c>
      <c r="F141" s="50" t="s">
        <v>5</v>
      </c>
      <c r="G141" s="50" t="s">
        <v>43</v>
      </c>
      <c r="H141" s="51" t="s">
        <v>44</v>
      </c>
      <c r="I141" s="51" t="s">
        <v>45</v>
      </c>
      <c r="J141" s="52" t="s">
        <v>46</v>
      </c>
      <c r="K141" s="51" t="s">
        <v>207</v>
      </c>
      <c r="L141" s="53" t="s">
        <v>45</v>
      </c>
      <c r="M141" s="51" t="s">
        <v>48</v>
      </c>
      <c r="N141" s="51" t="s">
        <v>250</v>
      </c>
      <c r="O141" s="51" t="s">
        <v>140</v>
      </c>
      <c r="P141" s="53" t="s">
        <v>51</v>
      </c>
      <c r="Q141" s="53" t="s">
        <v>209</v>
      </c>
      <c r="R141" s="51">
        <v>3604330.24</v>
      </c>
      <c r="S141" s="51">
        <v>3604330.24</v>
      </c>
      <c r="T141" s="51">
        <v>3604330.24</v>
      </c>
      <c r="U141" s="51">
        <v>3604330.24</v>
      </c>
      <c r="V141" s="51">
        <v>0</v>
      </c>
      <c r="W141" s="51">
        <v>0</v>
      </c>
      <c r="X141" s="51">
        <v>0</v>
      </c>
      <c r="Y141" s="54">
        <f t="shared" si="4"/>
        <v>0</v>
      </c>
      <c r="Z141" s="53">
        <v>0</v>
      </c>
      <c r="AA141" s="53" t="s">
        <v>104</v>
      </c>
      <c r="AB141" s="47">
        <v>0</v>
      </c>
      <c r="AC141" s="54">
        <v>0</v>
      </c>
      <c r="AD141" s="54">
        <v>5</v>
      </c>
      <c r="AE141" s="55" t="s">
        <v>203</v>
      </c>
      <c r="AF141" s="23"/>
    </row>
    <row r="142" spans="2:32" ht="94.5" customHeight="1">
      <c r="B142" s="23"/>
      <c r="C142" s="49" t="s">
        <v>528</v>
      </c>
      <c r="D142" s="49" t="s">
        <v>529</v>
      </c>
      <c r="E142" s="50" t="s">
        <v>530</v>
      </c>
      <c r="F142" s="50" t="s">
        <v>5</v>
      </c>
      <c r="G142" s="50" t="s">
        <v>43</v>
      </c>
      <c r="H142" s="51" t="s">
        <v>44</v>
      </c>
      <c r="I142" s="51" t="s">
        <v>45</v>
      </c>
      <c r="J142" s="52" t="s">
        <v>46</v>
      </c>
      <c r="K142" s="51" t="s">
        <v>207</v>
      </c>
      <c r="L142" s="53" t="s">
        <v>45</v>
      </c>
      <c r="M142" s="51" t="s">
        <v>48</v>
      </c>
      <c r="N142" s="51" t="s">
        <v>250</v>
      </c>
      <c r="O142" s="51" t="s">
        <v>214</v>
      </c>
      <c r="P142" s="53" t="s">
        <v>51</v>
      </c>
      <c r="Q142" s="53" t="s">
        <v>209</v>
      </c>
      <c r="R142" s="51">
        <v>2729400.56</v>
      </c>
      <c r="S142" s="51">
        <v>2729400.56</v>
      </c>
      <c r="T142" s="51">
        <v>2729400.56</v>
      </c>
      <c r="U142" s="51">
        <v>2729400.56</v>
      </c>
      <c r="V142" s="51">
        <v>0</v>
      </c>
      <c r="W142" s="51">
        <v>0</v>
      </c>
      <c r="X142" s="51">
        <v>0</v>
      </c>
      <c r="Y142" s="54">
        <f t="shared" si="4"/>
        <v>0</v>
      </c>
      <c r="Z142" s="53">
        <v>0</v>
      </c>
      <c r="AA142" s="53" t="s">
        <v>104</v>
      </c>
      <c r="AB142" s="47">
        <v>0</v>
      </c>
      <c r="AC142" s="54">
        <v>0</v>
      </c>
      <c r="AD142" s="54">
        <v>20</v>
      </c>
      <c r="AE142" s="55" t="s">
        <v>203</v>
      </c>
      <c r="AF142" s="23"/>
    </row>
    <row r="143" spans="2:32" ht="94.5" customHeight="1">
      <c r="B143" s="23"/>
      <c r="C143" s="49" t="s">
        <v>531</v>
      </c>
      <c r="D143" s="49" t="s">
        <v>532</v>
      </c>
      <c r="E143" s="50" t="s">
        <v>533</v>
      </c>
      <c r="F143" s="50" t="s">
        <v>5</v>
      </c>
      <c r="G143" s="50" t="s">
        <v>43</v>
      </c>
      <c r="H143" s="51" t="s">
        <v>44</v>
      </c>
      <c r="I143" s="51" t="s">
        <v>45</v>
      </c>
      <c r="J143" s="52" t="s">
        <v>46</v>
      </c>
      <c r="K143" s="51" t="s">
        <v>207</v>
      </c>
      <c r="L143" s="53" t="s">
        <v>45</v>
      </c>
      <c r="M143" s="51" t="s">
        <v>48</v>
      </c>
      <c r="N143" s="51" t="s">
        <v>250</v>
      </c>
      <c r="O143" s="51" t="s">
        <v>214</v>
      </c>
      <c r="P143" s="53" t="s">
        <v>51</v>
      </c>
      <c r="Q143" s="53" t="s">
        <v>209</v>
      </c>
      <c r="R143" s="51">
        <v>4080048.8</v>
      </c>
      <c r="S143" s="51">
        <v>4080048.8</v>
      </c>
      <c r="T143" s="51">
        <v>4080048.8</v>
      </c>
      <c r="U143" s="51">
        <v>4080048.8</v>
      </c>
      <c r="V143" s="51">
        <v>0</v>
      </c>
      <c r="W143" s="51">
        <v>0</v>
      </c>
      <c r="X143" s="51">
        <v>0</v>
      </c>
      <c r="Y143" s="54">
        <f t="shared" si="4"/>
        <v>0</v>
      </c>
      <c r="Z143" s="53">
        <v>0</v>
      </c>
      <c r="AA143" s="53" t="s">
        <v>104</v>
      </c>
      <c r="AB143" s="47">
        <v>0</v>
      </c>
      <c r="AC143" s="54">
        <v>0</v>
      </c>
      <c r="AD143" s="54">
        <v>10</v>
      </c>
      <c r="AE143" s="55" t="s">
        <v>203</v>
      </c>
      <c r="AF143" s="23"/>
    </row>
    <row r="144" spans="2:32" ht="94.5" customHeight="1">
      <c r="B144" s="23"/>
      <c r="C144" s="49" t="s">
        <v>534</v>
      </c>
      <c r="D144" s="49" t="s">
        <v>535</v>
      </c>
      <c r="E144" s="50" t="s">
        <v>536</v>
      </c>
      <c r="F144" s="50" t="s">
        <v>5</v>
      </c>
      <c r="G144" s="50" t="s">
        <v>43</v>
      </c>
      <c r="H144" s="51" t="s">
        <v>44</v>
      </c>
      <c r="I144" s="51" t="s">
        <v>45</v>
      </c>
      <c r="J144" s="52" t="s">
        <v>46</v>
      </c>
      <c r="K144" s="51" t="s">
        <v>207</v>
      </c>
      <c r="L144" s="53" t="s">
        <v>45</v>
      </c>
      <c r="M144" s="51" t="s">
        <v>48</v>
      </c>
      <c r="N144" s="51" t="s">
        <v>250</v>
      </c>
      <c r="O144" s="51" t="s">
        <v>214</v>
      </c>
      <c r="P144" s="53" t="s">
        <v>51</v>
      </c>
      <c r="Q144" s="53" t="s">
        <v>209</v>
      </c>
      <c r="R144" s="51">
        <v>4990994.08</v>
      </c>
      <c r="S144" s="51">
        <v>4990994.08</v>
      </c>
      <c r="T144" s="51">
        <v>4990994.08</v>
      </c>
      <c r="U144" s="51">
        <v>4990994.08</v>
      </c>
      <c r="V144" s="51">
        <v>0</v>
      </c>
      <c r="W144" s="51">
        <v>0</v>
      </c>
      <c r="X144" s="51">
        <v>0</v>
      </c>
      <c r="Y144" s="54">
        <f t="shared" si="4"/>
        <v>0</v>
      </c>
      <c r="Z144" s="53">
        <v>0</v>
      </c>
      <c r="AA144" s="53" t="s">
        <v>104</v>
      </c>
      <c r="AB144" s="47">
        <v>0</v>
      </c>
      <c r="AC144" s="54">
        <v>0</v>
      </c>
      <c r="AD144" s="54">
        <v>10</v>
      </c>
      <c r="AE144" s="55" t="s">
        <v>203</v>
      </c>
      <c r="AF144" s="23"/>
    </row>
    <row r="145" spans="2:32" ht="94.5" customHeight="1">
      <c r="B145" s="23"/>
      <c r="C145" s="49" t="s">
        <v>537</v>
      </c>
      <c r="D145" s="49" t="s">
        <v>538</v>
      </c>
      <c r="E145" s="50" t="s">
        <v>539</v>
      </c>
      <c r="F145" s="50" t="s">
        <v>5</v>
      </c>
      <c r="G145" s="50" t="s">
        <v>43</v>
      </c>
      <c r="H145" s="51" t="s">
        <v>44</v>
      </c>
      <c r="I145" s="51" t="s">
        <v>45</v>
      </c>
      <c r="J145" s="52" t="s">
        <v>46</v>
      </c>
      <c r="K145" s="51" t="s">
        <v>207</v>
      </c>
      <c r="L145" s="53" t="s">
        <v>45</v>
      </c>
      <c r="M145" s="51" t="s">
        <v>48</v>
      </c>
      <c r="N145" s="51" t="s">
        <v>250</v>
      </c>
      <c r="O145" s="51" t="s">
        <v>214</v>
      </c>
      <c r="P145" s="53" t="s">
        <v>51</v>
      </c>
      <c r="Q145" s="53" t="s">
        <v>209</v>
      </c>
      <c r="R145" s="51">
        <v>2392648.62</v>
      </c>
      <c r="S145" s="51">
        <v>2392648.62</v>
      </c>
      <c r="T145" s="51">
        <v>2392648.62</v>
      </c>
      <c r="U145" s="51">
        <v>2392648.62</v>
      </c>
      <c r="V145" s="51">
        <v>0</v>
      </c>
      <c r="W145" s="51">
        <v>0</v>
      </c>
      <c r="X145" s="51">
        <v>0</v>
      </c>
      <c r="Y145" s="54">
        <f t="shared" si="4"/>
        <v>0</v>
      </c>
      <c r="Z145" s="53">
        <v>0</v>
      </c>
      <c r="AA145" s="53" t="s">
        <v>104</v>
      </c>
      <c r="AB145" s="47">
        <v>0</v>
      </c>
      <c r="AC145" s="54">
        <v>0</v>
      </c>
      <c r="AD145" s="54">
        <v>1</v>
      </c>
      <c r="AE145" s="55" t="s">
        <v>203</v>
      </c>
      <c r="AF145" s="23"/>
    </row>
    <row r="146" spans="2:32" ht="94.5" customHeight="1">
      <c r="B146" s="23"/>
      <c r="C146" s="49" t="s">
        <v>540</v>
      </c>
      <c r="D146" s="49" t="s">
        <v>541</v>
      </c>
      <c r="E146" s="50" t="s">
        <v>542</v>
      </c>
      <c r="F146" s="50" t="s">
        <v>5</v>
      </c>
      <c r="G146" s="50" t="s">
        <v>43</v>
      </c>
      <c r="H146" s="51" t="s">
        <v>44</v>
      </c>
      <c r="I146" s="51" t="s">
        <v>45</v>
      </c>
      <c r="J146" s="52" t="s">
        <v>46</v>
      </c>
      <c r="K146" s="51" t="s">
        <v>207</v>
      </c>
      <c r="L146" s="53" t="s">
        <v>45</v>
      </c>
      <c r="M146" s="51" t="s">
        <v>48</v>
      </c>
      <c r="N146" s="51" t="s">
        <v>250</v>
      </c>
      <c r="O146" s="51" t="s">
        <v>214</v>
      </c>
      <c r="P146" s="53" t="s">
        <v>51</v>
      </c>
      <c r="Q146" s="53" t="s">
        <v>209</v>
      </c>
      <c r="R146" s="51">
        <v>2686219.06</v>
      </c>
      <c r="S146" s="51">
        <v>2686219.06</v>
      </c>
      <c r="T146" s="51">
        <v>2686219.06</v>
      </c>
      <c r="U146" s="51">
        <v>2686219.06</v>
      </c>
      <c r="V146" s="51">
        <v>0</v>
      </c>
      <c r="W146" s="51">
        <v>0</v>
      </c>
      <c r="X146" s="51">
        <v>0</v>
      </c>
      <c r="Y146" s="54">
        <f t="shared" si="4"/>
        <v>0</v>
      </c>
      <c r="Z146" s="53">
        <v>0</v>
      </c>
      <c r="AA146" s="53" t="s">
        <v>104</v>
      </c>
      <c r="AB146" s="47">
        <v>0</v>
      </c>
      <c r="AC146" s="54">
        <v>0</v>
      </c>
      <c r="AD146" s="54">
        <v>6</v>
      </c>
      <c r="AE146" s="55" t="s">
        <v>203</v>
      </c>
      <c r="AF146" s="23"/>
    </row>
    <row r="147" spans="2:32" ht="81" customHeight="1">
      <c r="B147" s="23"/>
      <c r="C147" s="49" t="s">
        <v>543</v>
      </c>
      <c r="D147" s="49" t="s">
        <v>544</v>
      </c>
      <c r="E147" s="50" t="s">
        <v>545</v>
      </c>
      <c r="F147" s="50" t="s">
        <v>5</v>
      </c>
      <c r="G147" s="50" t="s">
        <v>43</v>
      </c>
      <c r="H147" s="51" t="s">
        <v>44</v>
      </c>
      <c r="I147" s="51" t="s">
        <v>45</v>
      </c>
      <c r="J147" s="52" t="s">
        <v>199</v>
      </c>
      <c r="K147" s="51" t="s">
        <v>391</v>
      </c>
      <c r="L147" s="53" t="s">
        <v>45</v>
      </c>
      <c r="M147" s="51" t="s">
        <v>392</v>
      </c>
      <c r="N147" s="51" t="s">
        <v>546</v>
      </c>
      <c r="O147" s="51" t="s">
        <v>372</v>
      </c>
      <c r="P147" s="53" t="s">
        <v>51</v>
      </c>
      <c r="Q147" s="53" t="s">
        <v>209</v>
      </c>
      <c r="R147" s="51">
        <v>6250000</v>
      </c>
      <c r="S147" s="51">
        <v>6250000</v>
      </c>
      <c r="T147" s="51">
        <v>6250000</v>
      </c>
      <c r="U147" s="51">
        <v>6250000</v>
      </c>
      <c r="V147" s="51">
        <v>0</v>
      </c>
      <c r="W147" s="51">
        <v>0</v>
      </c>
      <c r="X147" s="51">
        <v>0</v>
      </c>
      <c r="Y147" s="54">
        <f t="shared" si="4"/>
        <v>0</v>
      </c>
      <c r="Z147" s="53">
        <v>0</v>
      </c>
      <c r="AA147" s="53" t="s">
        <v>547</v>
      </c>
      <c r="AB147" s="47">
        <v>0</v>
      </c>
      <c r="AC147" s="54">
        <v>0</v>
      </c>
      <c r="AD147" s="54">
        <v>0</v>
      </c>
      <c r="AE147" s="55" t="s">
        <v>203</v>
      </c>
      <c r="AF147" s="23"/>
    </row>
    <row r="148" spans="2:32" ht="81" customHeight="1">
      <c r="B148" s="23"/>
      <c r="C148" s="49" t="s">
        <v>548</v>
      </c>
      <c r="D148" s="49" t="s">
        <v>549</v>
      </c>
      <c r="E148" s="50" t="s">
        <v>550</v>
      </c>
      <c r="F148" s="50" t="s">
        <v>5</v>
      </c>
      <c r="G148" s="50" t="s">
        <v>43</v>
      </c>
      <c r="H148" s="51" t="s">
        <v>44</v>
      </c>
      <c r="I148" s="51" t="s">
        <v>45</v>
      </c>
      <c r="J148" s="52" t="s">
        <v>199</v>
      </c>
      <c r="K148" s="51" t="s">
        <v>391</v>
      </c>
      <c r="L148" s="53" t="s">
        <v>45</v>
      </c>
      <c r="M148" s="51" t="s">
        <v>392</v>
      </c>
      <c r="N148" s="51" t="s">
        <v>546</v>
      </c>
      <c r="O148" s="51" t="s">
        <v>372</v>
      </c>
      <c r="P148" s="53" t="s">
        <v>51</v>
      </c>
      <c r="Q148" s="53" t="s">
        <v>209</v>
      </c>
      <c r="R148" s="51">
        <v>663000</v>
      </c>
      <c r="S148" s="51">
        <v>663000</v>
      </c>
      <c r="T148" s="51">
        <v>663000</v>
      </c>
      <c r="U148" s="51">
        <v>663000</v>
      </c>
      <c r="V148" s="51">
        <v>0</v>
      </c>
      <c r="W148" s="51">
        <v>0</v>
      </c>
      <c r="X148" s="51">
        <v>0</v>
      </c>
      <c r="Y148" s="54">
        <f t="shared" si="4"/>
        <v>0</v>
      </c>
      <c r="Z148" s="53">
        <v>0</v>
      </c>
      <c r="AA148" s="53" t="s">
        <v>551</v>
      </c>
      <c r="AB148" s="47">
        <v>0</v>
      </c>
      <c r="AC148" s="54">
        <v>0</v>
      </c>
      <c r="AD148" s="54">
        <v>0</v>
      </c>
      <c r="AE148" s="55" t="s">
        <v>203</v>
      </c>
      <c r="AF148" s="23"/>
    </row>
  </sheetData>
  <autoFilter ref="C10:AE148"/>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1"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Rocio Selene Aceves Ramirez</cp:lastModifiedBy>
  <cp:lastPrinted>2013-06-05T18:06:43Z</cp:lastPrinted>
  <dcterms:created xsi:type="dcterms:W3CDTF">2009-03-25T01:44:41Z</dcterms:created>
  <dcterms:modified xsi:type="dcterms:W3CDTF">2018-07-31T21:55:06Z</dcterms:modified>
</cp:coreProperties>
</file>