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2018\ENVIADOPORTAL000000000\16 de agosto\Aregional_info\"/>
    </mc:Choice>
  </mc:AlternateContent>
  <bookViews>
    <workbookView xWindow="0" yWindow="0" windowWidth="20490" windowHeight="7755"/>
  </bookViews>
  <sheets>
    <sheet name="Egresos_LDF (F7d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8" i="1"/>
  <c r="D29" i="1" s="1"/>
  <c r="C18" i="1"/>
  <c r="C29" i="1" s="1"/>
  <c r="B18" i="1"/>
  <c r="D7" i="1"/>
  <c r="C7" i="1"/>
  <c r="B7" i="1"/>
</calcChain>
</file>

<file path=xl/sharedStrings.xml><?xml version="1.0" encoding="utf-8"?>
<sst xmlns="http://schemas.openxmlformats.org/spreadsheetml/2006/main" count="30" uniqueCount="20">
  <si>
    <r>
      <t>Formato 7 d)</t>
    </r>
    <r>
      <rPr>
        <b/>
        <sz val="9"/>
        <color rgb="FF2F2F2F"/>
        <rFont val="Arial"/>
        <family val="2"/>
      </rPr>
      <t>    Resultados de Egresos - LDF</t>
    </r>
  </si>
  <si>
    <t>NOMBRE DE LA ENTIDAD FEDERATIVA / MUNICIPIO(a)</t>
  </si>
  <si>
    <t>Resultados de Egresos - LDF</t>
  </si>
  <si>
    <t>(PESOS)</t>
  </si>
  <si>
    <t>Concepto (b)</t>
  </si>
  <si>
    <r>
      <t>1.  </t>
    </r>
    <r>
      <rPr>
        <b/>
        <sz val="9"/>
        <color rgb="FF000000"/>
        <rFont val="Arial"/>
        <family val="2"/>
      </rPr>
      <t>Gasto No Etiquetado</t>
    </r>
    <r>
      <rPr>
        <sz val="9"/>
        <color rgb="FF000000"/>
        <rFont val="Arial"/>
        <family val="2"/>
      </rPr>
      <t> </t>
    </r>
    <r>
      <rPr>
        <b/>
        <sz val="9"/>
        <color rgb="FF000000"/>
        <rFont val="Arial"/>
        <family val="2"/>
      </rPr>
      <t>(1=A+B+C+D+E+F+G+H+I)</t>
    </r>
  </si>
  <si>
    <t>A.  Servicios Personales</t>
  </si>
  <si>
    <t>B.  Materiales y Suministros</t>
  </si>
  <si>
    <t>C.  Servicios Generales</t>
  </si>
  <si>
    <t>D.  Transferencias, Asignaciones, Subsidios y Otras Ayudas</t>
  </si>
  <si>
    <t>E.  Bienes Muebles, Inmuebles e Intangibles</t>
  </si>
  <si>
    <t>F.  Inversión Pública</t>
  </si>
  <si>
    <t>G.  Inversiones Financieras y Otras Provisiones</t>
  </si>
  <si>
    <t>-</t>
  </si>
  <si>
    <t>H.  Participaciones y Aportaciones</t>
  </si>
  <si>
    <t>I.   Deuda Pública</t>
  </si>
  <si>
    <r>
      <t>2.  </t>
    </r>
    <r>
      <rPr>
        <b/>
        <sz val="9"/>
        <color rgb="FF000000"/>
        <rFont val="Arial"/>
        <family val="2"/>
      </rPr>
      <t>Gasto Etiquetado (2=A+B+C+D+E+F+G+H+I)</t>
    </r>
  </si>
  <si>
    <r>
      <t>3.  </t>
    </r>
    <r>
      <rPr>
        <b/>
        <sz val="9"/>
        <color rgb="FF000000"/>
        <rFont val="Arial"/>
        <family val="2"/>
      </rPr>
      <t>Total del Resultado de Egresos (3=1+2)</t>
    </r>
  </si>
  <si>
    <t>1. Los importes corresponden a los egresos totales devengados.</t>
  </si>
  <si>
    <t>2. Los importes corresponden a los egresos devengados al cierre trimestral más reciente disponible y estimados para el resto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</si>
</sst>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2F2F2F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5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justify" vertical="center" wrapText="1"/>
    </xf>
    <xf numFmtId="164" fontId="7" fillId="4" borderId="10" xfId="1" applyNumberFormat="1" applyFont="1" applyFill="1" applyBorder="1" applyAlignment="1">
      <alignment horizontal="center" vertical="center" wrapText="1"/>
    </xf>
    <xf numFmtId="164" fontId="6" fillId="4" borderId="10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selection activeCell="E4" sqref="E4"/>
    </sheetView>
  </sheetViews>
  <sheetFormatPr baseColWidth="10" defaultColWidth="28.7109375" defaultRowHeight="11.25" x14ac:dyDescent="0.2"/>
  <cols>
    <col min="1" max="1" width="48.42578125" style="1" customWidth="1"/>
    <col min="2" max="4" width="16.7109375" style="1" customWidth="1"/>
    <col min="5" max="16384" width="28.7109375" style="1"/>
  </cols>
  <sheetData>
    <row r="1" spans="1:4" s="1" customFormat="1" x14ac:dyDescent="0.2"/>
    <row r="2" spans="1:4" s="1" customFormat="1" ht="21" customHeight="1" x14ac:dyDescent="0.2">
      <c r="A2" s="2" t="s">
        <v>0</v>
      </c>
      <c r="B2" s="3"/>
      <c r="C2" s="3"/>
      <c r="D2" s="3"/>
    </row>
    <row r="3" spans="1:4" s="1" customFormat="1" ht="15" customHeight="1" x14ac:dyDescent="0.2">
      <c r="A3" s="4" t="s">
        <v>1</v>
      </c>
      <c r="B3" s="5"/>
      <c r="C3" s="5"/>
      <c r="D3" s="6"/>
    </row>
    <row r="4" spans="1:4" s="1" customFormat="1" ht="15" customHeight="1" x14ac:dyDescent="0.2">
      <c r="A4" s="7" t="s">
        <v>2</v>
      </c>
      <c r="B4" s="8"/>
      <c r="C4" s="8"/>
      <c r="D4" s="9"/>
    </row>
    <row r="5" spans="1:4" s="1" customFormat="1" ht="15" customHeight="1" x14ac:dyDescent="0.2">
      <c r="A5" s="10" t="s">
        <v>3</v>
      </c>
      <c r="B5" s="11"/>
      <c r="C5" s="11"/>
      <c r="D5" s="12"/>
    </row>
    <row r="6" spans="1:4" s="1" customFormat="1" ht="27" customHeight="1" x14ac:dyDescent="0.2">
      <c r="A6" s="13" t="s">
        <v>4</v>
      </c>
      <c r="B6" s="13">
        <v>2016</v>
      </c>
      <c r="C6" s="14">
        <v>2017</v>
      </c>
      <c r="D6" s="14">
        <v>2018</v>
      </c>
    </row>
    <row r="7" spans="1:4" s="1" customFormat="1" ht="15" customHeight="1" x14ac:dyDescent="0.2">
      <c r="A7" s="15" t="s">
        <v>5</v>
      </c>
      <c r="B7" s="16">
        <f>SUM(B8:B16)</f>
        <v>4733134688.4800005</v>
      </c>
      <c r="C7" s="16">
        <f>+SUM(C8:C16)</f>
        <v>5795515949.0500002</v>
      </c>
      <c r="D7" s="16">
        <f>+SUM(D8:D16)</f>
        <v>7486552139</v>
      </c>
    </row>
    <row r="8" spans="1:4" s="1" customFormat="1" ht="15" customHeight="1" x14ac:dyDescent="0.2">
      <c r="A8" s="15" t="s">
        <v>6</v>
      </c>
      <c r="B8" s="16">
        <v>2724573583.2700009</v>
      </c>
      <c r="C8" s="16">
        <v>2986056072.0500002</v>
      </c>
      <c r="D8" s="16">
        <v>3250162500</v>
      </c>
    </row>
    <row r="9" spans="1:4" s="1" customFormat="1" ht="15" customHeight="1" x14ac:dyDescent="0.2">
      <c r="A9" s="15" t="s">
        <v>7</v>
      </c>
      <c r="B9" s="16">
        <v>162679010.00999987</v>
      </c>
      <c r="C9" s="16">
        <v>249610085.5</v>
      </c>
      <c r="D9" s="16">
        <v>383216441</v>
      </c>
    </row>
    <row r="10" spans="1:4" s="1" customFormat="1" ht="15" customHeight="1" x14ac:dyDescent="0.2">
      <c r="A10" s="15" t="s">
        <v>8</v>
      </c>
      <c r="B10" s="16">
        <v>388393963.36000019</v>
      </c>
      <c r="C10" s="16">
        <v>489528061.94999999</v>
      </c>
      <c r="D10" s="16">
        <v>1302969294</v>
      </c>
    </row>
    <row r="11" spans="1:4" s="1" customFormat="1" ht="15" customHeight="1" x14ac:dyDescent="0.2">
      <c r="A11" s="15" t="s">
        <v>9</v>
      </c>
      <c r="B11" s="16">
        <v>1086508805.7099993</v>
      </c>
      <c r="C11" s="16">
        <v>1254185151.96</v>
      </c>
      <c r="D11" s="16">
        <v>1176442762</v>
      </c>
    </row>
    <row r="12" spans="1:4" s="1" customFormat="1" ht="15" customHeight="1" x14ac:dyDescent="0.2">
      <c r="A12" s="15" t="s">
        <v>10</v>
      </c>
      <c r="B12" s="16">
        <v>63318025.599999987</v>
      </c>
      <c r="C12" s="16">
        <v>109879322.66</v>
      </c>
      <c r="D12" s="16">
        <v>182157933</v>
      </c>
    </row>
    <row r="13" spans="1:4" s="1" customFormat="1" ht="15" customHeight="1" x14ac:dyDescent="0.2">
      <c r="A13" s="15" t="s">
        <v>11</v>
      </c>
      <c r="B13" s="16">
        <v>290249655.5399999</v>
      </c>
      <c r="C13" s="16">
        <v>693513927.72000003</v>
      </c>
      <c r="D13" s="16">
        <v>1190453209</v>
      </c>
    </row>
    <row r="14" spans="1:4" s="1" customFormat="1" ht="15" customHeight="1" x14ac:dyDescent="0.2">
      <c r="A14" s="15" t="s">
        <v>12</v>
      </c>
      <c r="B14" s="16">
        <v>254667.84</v>
      </c>
      <c r="C14" s="16" t="s">
        <v>13</v>
      </c>
      <c r="D14" s="16">
        <v>1150000</v>
      </c>
    </row>
    <row r="15" spans="1:4" s="1" customFormat="1" ht="15" customHeight="1" x14ac:dyDescent="0.2">
      <c r="A15" s="15" t="s">
        <v>14</v>
      </c>
      <c r="B15" s="16">
        <v>0</v>
      </c>
      <c r="C15" s="16" t="s">
        <v>13</v>
      </c>
      <c r="D15" s="16"/>
    </row>
    <row r="16" spans="1:4" s="1" customFormat="1" ht="15" customHeight="1" x14ac:dyDescent="0.2">
      <c r="A16" s="15" t="s">
        <v>15</v>
      </c>
      <c r="B16" s="16">
        <v>17156977.149999999</v>
      </c>
      <c r="C16" s="16">
        <v>12743327.210000001</v>
      </c>
      <c r="D16" s="16"/>
    </row>
    <row r="17" spans="1:4" s="1" customFormat="1" ht="15" customHeight="1" x14ac:dyDescent="0.2">
      <c r="A17" s="15"/>
      <c r="B17" s="16"/>
      <c r="C17" s="16"/>
      <c r="D17" s="16"/>
    </row>
    <row r="18" spans="1:4" s="1" customFormat="1" ht="15" customHeight="1" x14ac:dyDescent="0.2">
      <c r="A18" s="15" t="s">
        <v>16</v>
      </c>
      <c r="B18" s="16">
        <f>+SUM(B19:B27)</f>
        <v>619384282.96000004</v>
      </c>
      <c r="C18" s="16">
        <f>+SUM(C19:C27)</f>
        <v>1288285564.8099999</v>
      </c>
      <c r="D18" s="16">
        <f>+SUM(D19:D27)</f>
        <v>112497753</v>
      </c>
    </row>
    <row r="19" spans="1:4" s="1" customFormat="1" ht="15" customHeight="1" x14ac:dyDescent="0.2">
      <c r="A19" s="15" t="s">
        <v>6</v>
      </c>
      <c r="B19" s="16">
        <v>11859535.58</v>
      </c>
      <c r="C19" s="16">
        <v>11177365.52</v>
      </c>
      <c r="D19" s="16"/>
    </row>
    <row r="20" spans="1:4" s="1" customFormat="1" ht="15" customHeight="1" x14ac:dyDescent="0.2">
      <c r="A20" s="15" t="s">
        <v>7</v>
      </c>
      <c r="B20" s="16">
        <v>44399418.600000001</v>
      </c>
      <c r="C20" s="16">
        <v>30498718.140000001</v>
      </c>
      <c r="D20" s="16"/>
    </row>
    <row r="21" spans="1:4" s="1" customFormat="1" ht="15" customHeight="1" x14ac:dyDescent="0.2">
      <c r="A21" s="15" t="s">
        <v>8</v>
      </c>
      <c r="B21" s="16">
        <v>285395608.13999999</v>
      </c>
      <c r="C21" s="16">
        <v>597425436.41999996</v>
      </c>
      <c r="D21" s="16"/>
    </row>
    <row r="22" spans="1:4" s="1" customFormat="1" ht="15" customHeight="1" x14ac:dyDescent="0.2">
      <c r="A22" s="15" t="s">
        <v>9</v>
      </c>
      <c r="B22" s="16">
        <v>6710283.9199999999</v>
      </c>
      <c r="C22" s="16">
        <v>3765300</v>
      </c>
      <c r="D22" s="16"/>
    </row>
    <row r="23" spans="1:4" s="1" customFormat="1" ht="15" customHeight="1" x14ac:dyDescent="0.2">
      <c r="A23" s="15" t="s">
        <v>10</v>
      </c>
      <c r="B23" s="16">
        <v>72014098.079999998</v>
      </c>
      <c r="C23" s="16">
        <v>20046193.73</v>
      </c>
      <c r="D23" s="16"/>
    </row>
    <row r="24" spans="1:4" s="1" customFormat="1" ht="15" customHeight="1" x14ac:dyDescent="0.2">
      <c r="A24" s="15" t="s">
        <v>11</v>
      </c>
      <c r="B24" s="16">
        <v>110236104.16000003</v>
      </c>
      <c r="C24" s="16">
        <v>516002519.25</v>
      </c>
      <c r="D24" s="16"/>
    </row>
    <row r="25" spans="1:4" s="1" customFormat="1" ht="15" customHeight="1" x14ac:dyDescent="0.2">
      <c r="A25" s="15" t="s">
        <v>12</v>
      </c>
      <c r="B25" s="16">
        <v>758884.16</v>
      </c>
      <c r="C25" s="16">
        <v>0</v>
      </c>
      <c r="D25" s="16"/>
    </row>
    <row r="26" spans="1:4" s="1" customFormat="1" ht="15" customHeight="1" x14ac:dyDescent="0.2">
      <c r="A26" s="15" t="s">
        <v>14</v>
      </c>
      <c r="B26" s="16"/>
      <c r="C26" s="16">
        <v>0</v>
      </c>
      <c r="D26" s="16"/>
    </row>
    <row r="27" spans="1:4" s="1" customFormat="1" ht="15" customHeight="1" x14ac:dyDescent="0.2">
      <c r="A27" s="15" t="s">
        <v>15</v>
      </c>
      <c r="B27" s="16">
        <v>88010350.320000008</v>
      </c>
      <c r="C27" s="16">
        <v>109370031.75</v>
      </c>
      <c r="D27" s="16">
        <v>112497753</v>
      </c>
    </row>
    <row r="28" spans="1:4" s="1" customFormat="1" ht="15" customHeight="1" x14ac:dyDescent="0.2">
      <c r="A28" s="15"/>
      <c r="B28" s="16"/>
      <c r="C28" s="16"/>
      <c r="D28" s="16"/>
    </row>
    <row r="29" spans="1:4" s="1" customFormat="1" ht="15" customHeight="1" x14ac:dyDescent="0.2">
      <c r="A29" s="15" t="s">
        <v>17</v>
      </c>
      <c r="B29" s="17">
        <f>B18+B7</f>
        <v>5352518971.4400005</v>
      </c>
      <c r="C29" s="17">
        <f>C18+C7</f>
        <v>7083801513.8600006</v>
      </c>
      <c r="D29" s="17">
        <f>+D18+D7</f>
        <v>7599049892</v>
      </c>
    </row>
    <row r="30" spans="1:4" s="1" customFormat="1" ht="15" customHeight="1" x14ac:dyDescent="0.2">
      <c r="A30" s="15"/>
      <c r="B30" s="15"/>
      <c r="C30" s="15"/>
      <c r="D30" s="15"/>
    </row>
    <row r="31" spans="1:4" s="1" customFormat="1" x14ac:dyDescent="0.2">
      <c r="A31" s="1" t="s">
        <v>18</v>
      </c>
    </row>
    <row r="32" spans="1:4" s="1" customFormat="1" x14ac:dyDescent="0.2">
      <c r="A32" s="1" t="s">
        <v>19</v>
      </c>
    </row>
  </sheetData>
  <mergeCells count="3"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Egresos_LDF (F7d)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Rocio Selene Aceves Ramirez</cp:lastModifiedBy>
  <dcterms:created xsi:type="dcterms:W3CDTF">2018-08-16T20:00:05Z</dcterms:created>
  <dcterms:modified xsi:type="dcterms:W3CDTF">2018-08-16T20:23:06Z</dcterms:modified>
</cp:coreProperties>
</file>