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Estadística Derechos Humanos" sheetId="1" r:id="rId1"/>
  </sheets>
  <calcPr calcId="125725"/>
</workbook>
</file>

<file path=xl/calcChain.xml><?xml version="1.0" encoding="utf-8"?>
<calcChain xmlns="http://schemas.openxmlformats.org/spreadsheetml/2006/main">
  <c r="M14" i="1"/>
  <c r="N14"/>
  <c r="O14"/>
  <c r="P14"/>
  <c r="Q14"/>
  <c r="R14"/>
  <c r="S8"/>
  <c r="S9"/>
  <c r="S10"/>
  <c r="S11"/>
  <c r="S12"/>
  <c r="S13"/>
  <c r="S7"/>
  <c r="E14" l="1"/>
  <c r="F14"/>
  <c r="G14"/>
  <c r="H14"/>
  <c r="I14"/>
  <c r="J14"/>
  <c r="K14"/>
  <c r="L14"/>
  <c r="D14"/>
  <c r="T11" l="1"/>
  <c r="T12"/>
  <c r="T8"/>
  <c r="T13"/>
  <c r="T9"/>
  <c r="T10"/>
  <c r="T7"/>
</calcChain>
</file>

<file path=xl/comments1.xml><?xml version="1.0" encoding="utf-8"?>
<comments xmlns="http://schemas.openxmlformats.org/spreadsheetml/2006/main">
  <authors>
    <author>smarquez</author>
  </authors>
  <commentList>
    <comment ref="M8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M12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<sst xmlns="http://schemas.openxmlformats.org/spreadsheetml/2006/main" count="32" uniqueCount="24">
  <si>
    <t>AYUNTAMIENTO DE ZAPOPAN, JALISCO</t>
  </si>
  <si>
    <t>DIRECCIÓN DE TRANSPARENCIA Y BUENAS PRÁCTICAS</t>
  </si>
  <si>
    <t>COMISIÓN EDILICIA DE DERECHOS HUMANOS E IGUALDAD DE GÉNERO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</si>
  <si>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</si>
  <si>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</si>
  <si>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</si>
  <si>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</si>
  <si>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</si>
  <si>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</si>
  <si>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</si>
  <si>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</si>
  <si>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</si>
  <si>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ZOILA GUTIÉRREZ AVELAR</t>
  </si>
  <si>
    <t>PRI</t>
  </si>
  <si>
    <t>ALEJANDRO PINEDA VALENZUELA</t>
  </si>
  <si>
    <t>PAN</t>
  </si>
  <si>
    <t>% TOTAL DE ASISTENCIA POR SESIÓN</t>
  </si>
  <si>
    <t>TZITZI SANTILLAN HERNÁNDEZ</t>
  </si>
  <si>
    <t>ESTADÍSTICA DE ASISTENCIA COMISIONES EDILICIAS 2018</t>
  </si>
  <si>
    <t>CARLOS GERARADO MARTÍNEZ DOMÍNGUEZ /
JOSÉ HIRAM TORRES SALCEDO</t>
  </si>
  <si>
    <t>ELIZABETH RAMÍREZ GONZÁLEZ /
GRACIELA DE OBALDÍA ESCALANTE</t>
  </si>
  <si>
    <t>LUIS ENRIQUE GARCÍA JARAMILLO /
JOSÉ LUIS TOSTADO BASTIDAS</t>
  </si>
  <si>
    <t>Sesión Cancelada</t>
  </si>
  <si>
    <t>DIEDRA GONZÁLEZ FREE /
FABIOLA RAQUEL GPE. LOYA HERNÁNDEZ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</si>
</sst>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9"/>
      <color theme="1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9"/>
      <color theme="10"/>
      <name val="Century Gothic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7" fillId="4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DERECHOS HUMANOS E IGUALDAD DE GÉNERO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'Estadística Derechos Humanos'!$A$7:$A$13</c:f>
              <c:strCache>
                <c:ptCount val="7"/>
                <c:pt idx="0">
                  <c:v>TZITZI SANTILLAN HERNÁNDEZ</c:v>
                </c:pt>
                <c:pt idx="1">
                  <c:v>CARLOS GERARADO MARTÍNEZ DOMÍNGUEZ /
JOSÉ HIRAM TORRES SALCEDO</c:v>
                </c:pt>
                <c:pt idx="2">
                  <c:v>ELIZABETH RAMÍREZ GONZÁLEZ /
GRACIELA DE OBALDÍA ESCALANTE</c:v>
                </c:pt>
                <c:pt idx="3">
                  <c:v>LUIS ENRIQUE GARCÍA JARAMILLO /
JOSÉ LUIS TOSTADO BASTIDAS</c:v>
                </c:pt>
                <c:pt idx="4">
                  <c:v>DIEDRA GONZÁLEZ FREE /
FABIOLA RAQUEL GPE. LOYA HERNÁNDEZ</c:v>
                </c:pt>
                <c:pt idx="5">
                  <c:v>ZOILA GUTIÉRREZ AVELAR</c:v>
                </c:pt>
                <c:pt idx="6">
                  <c:v>ALEJANDRO PINEDA VALENZUELA</c:v>
                </c:pt>
              </c:strCache>
            </c:strRef>
          </c:cat>
          <c:val>
            <c:numRef>
              <c:f>'Estadística Derechos Humanos'!$S$7:$S$13</c:f>
              <c:numCache>
                <c:formatCode>General</c:formatCode>
                <c:ptCount val="7"/>
                <c:pt idx="0">
                  <c:v>12</c:v>
                </c:pt>
                <c:pt idx="1">
                  <c:v>8</c:v>
                </c:pt>
                <c:pt idx="2">
                  <c:v>12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</c:ser>
        <c:axId val="66786432"/>
        <c:axId val="66787968"/>
      </c:barChart>
      <c:catAx>
        <c:axId val="6678643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66787968"/>
        <c:crosses val="autoZero"/>
        <c:auto val="1"/>
        <c:lblAlgn val="ctr"/>
        <c:lblOffset val="100"/>
        <c:tickLblSkip val="1"/>
      </c:catAx>
      <c:valAx>
        <c:axId val="66787968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66786432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Derechos Humanos'!$A$7:$A$13</c:f>
              <c:strCache>
                <c:ptCount val="7"/>
                <c:pt idx="0">
                  <c:v>TZITZI SANTILLAN HERNÁNDEZ</c:v>
                </c:pt>
                <c:pt idx="1">
                  <c:v>CARLOS GERARADO MARTÍNEZ DOMÍNGUEZ /
JOSÉ HIRAM TORRES SALCEDO</c:v>
                </c:pt>
                <c:pt idx="2">
                  <c:v>ELIZABETH RAMÍREZ GONZÁLEZ /
GRACIELA DE OBALDÍA ESCALANTE</c:v>
                </c:pt>
                <c:pt idx="3">
                  <c:v>LUIS ENRIQUE GARCÍA JARAMILLO /
JOSÉ LUIS TOSTADO BASTIDAS</c:v>
                </c:pt>
                <c:pt idx="4">
                  <c:v>DIEDRA GONZÁLEZ FREE /
FABIOLA RAQUEL GPE. LOYA HERNÁNDEZ</c:v>
                </c:pt>
                <c:pt idx="5">
                  <c:v>ZOILA GUTIÉRREZ AVELAR</c:v>
                </c:pt>
                <c:pt idx="6">
                  <c:v>ALEJANDRO PINEDA VALENZUELA</c:v>
                </c:pt>
              </c:strCache>
            </c:strRef>
          </c:cat>
          <c:val>
            <c:numRef>
              <c:f>'Estadística Derechos Humanos'!$T$7:$T$13</c:f>
              <c:numCache>
                <c:formatCode>0</c:formatCode>
                <c:ptCount val="7"/>
                <c:pt idx="0">
                  <c:v>100</c:v>
                </c:pt>
                <c:pt idx="1">
                  <c:v>66.666666666666671</c:v>
                </c:pt>
                <c:pt idx="2">
                  <c:v>100</c:v>
                </c:pt>
                <c:pt idx="3">
                  <c:v>66.666666666666671</c:v>
                </c:pt>
                <c:pt idx="4">
                  <c:v>58.333333333333336</c:v>
                </c:pt>
                <c:pt idx="5">
                  <c:v>66.666666666666671</c:v>
                </c:pt>
                <c:pt idx="6">
                  <c:v>66.666666666666671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12"/>
          <c:w val="0.43888886357207851"/>
          <c:h val="0.68476232137649451"/>
        </c:manualLayout>
      </c:layout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57306087356777435"/>
          <c:y val="4.3387973221967982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1"/>
              <c:delet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Val val="1"/>
            </c:dLbl>
            <c:dLbl>
              <c:idx val="13"/>
              <c:delete val="1"/>
            </c:dLbl>
            <c:dLbl>
              <c:idx val="14"/>
              <c:delete val="1"/>
            </c:dLbl>
            <c:showVal val="1"/>
          </c:dLbls>
          <c:cat>
            <c:numRef>
              <c:f>'Estadística Derechos Humanos'!$D$6:$R$6</c:f>
              <c:numCache>
                <c:formatCode>dd/mm/yyyy</c:formatCode>
                <c:ptCount val="15"/>
                <c:pt idx="0">
                  <c:v>43118</c:v>
                </c:pt>
                <c:pt idx="1">
                  <c:v>43159</c:v>
                </c:pt>
                <c:pt idx="2">
                  <c:v>43168</c:v>
                </c:pt>
                <c:pt idx="3">
                  <c:v>43179</c:v>
                </c:pt>
                <c:pt idx="4">
                  <c:v>43181</c:v>
                </c:pt>
                <c:pt idx="5">
                  <c:v>43217</c:v>
                </c:pt>
                <c:pt idx="6">
                  <c:v>43244</c:v>
                </c:pt>
                <c:pt idx="7">
                  <c:v>43277</c:v>
                </c:pt>
                <c:pt idx="8">
                  <c:v>43279</c:v>
                </c:pt>
                <c:pt idx="9">
                  <c:v>43311</c:v>
                </c:pt>
                <c:pt idx="10">
                  <c:v>43339</c:v>
                </c:pt>
                <c:pt idx="11">
                  <c:v>43367</c:v>
                </c:pt>
                <c:pt idx="12">
                  <c:v>43368</c:v>
                </c:pt>
              </c:numCache>
            </c:numRef>
          </c:cat>
          <c:val>
            <c:numRef>
              <c:f>'Estadística Derechos Humanos'!$D$14:$R$14</c:f>
              <c:numCache>
                <c:formatCode>0</c:formatCode>
                <c:ptCount val="15"/>
                <c:pt idx="0">
                  <c:v>71.428571428571431</c:v>
                </c:pt>
                <c:pt idx="1">
                  <c:v>0</c:v>
                </c:pt>
                <c:pt idx="2">
                  <c:v>57.142857142857139</c:v>
                </c:pt>
                <c:pt idx="3">
                  <c:v>57.142857142857139</c:v>
                </c:pt>
                <c:pt idx="4">
                  <c:v>57.142857142857139</c:v>
                </c:pt>
                <c:pt idx="5">
                  <c:v>100</c:v>
                </c:pt>
                <c:pt idx="6">
                  <c:v>100</c:v>
                </c:pt>
                <c:pt idx="7">
                  <c:v>85.714285714285708</c:v>
                </c:pt>
                <c:pt idx="8">
                  <c:v>100</c:v>
                </c:pt>
                <c:pt idx="9">
                  <c:v>71.428571428571431</c:v>
                </c:pt>
                <c:pt idx="10">
                  <c:v>71.428571428571431</c:v>
                </c:pt>
                <c:pt idx="11">
                  <c:v>71.428571428571431</c:v>
                </c:pt>
                <c:pt idx="12">
                  <c:v>57.142857142857139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shape val="cylinder"/>
        <c:axId val="77071488"/>
        <c:axId val="77073024"/>
        <c:axId val="0"/>
      </c:bar3DChart>
      <c:catAx>
        <c:axId val="77071488"/>
        <c:scaling>
          <c:orientation val="minMax"/>
        </c:scaling>
        <c:axPos val="l"/>
        <c:numFmt formatCode="dd/mm/yyyy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77073024"/>
        <c:crosses val="autoZero"/>
        <c:lblAlgn val="ctr"/>
        <c:lblOffset val="100"/>
      </c:catAx>
      <c:valAx>
        <c:axId val="77073024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77071488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857249</xdr:colOff>
      <xdr:row>14</xdr:row>
      <xdr:rowOff>187058</xdr:rowOff>
    </xdr:from>
    <xdr:to>
      <xdr:col>19</xdr:col>
      <xdr:colOff>858572</xdr:colOff>
      <xdr:row>33</xdr:row>
      <xdr:rowOff>179916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778933</xdr:colOff>
      <xdr:row>0</xdr:row>
      <xdr:rowOff>148165</xdr:rowOff>
    </xdr:from>
    <xdr:to>
      <xdr:col>4</xdr:col>
      <xdr:colOff>920749</xdr:colOff>
      <xdr:row>3</xdr:row>
      <xdr:rowOff>201082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5827183" y="148165"/>
          <a:ext cx="1189566" cy="1195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2382</xdr:rowOff>
    </xdr:from>
    <xdr:to>
      <xdr:col>4</xdr:col>
      <xdr:colOff>846666</xdr:colOff>
      <xdr:row>34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507999</xdr:colOff>
      <xdr:row>35</xdr:row>
      <xdr:rowOff>31750</xdr:rowOff>
    </xdr:from>
    <xdr:to>
      <xdr:col>9</xdr:col>
      <xdr:colOff>285750</xdr:colOff>
      <xdr:row>63</xdr:row>
      <xdr:rowOff>35718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349249</xdr:colOff>
      <xdr:row>0</xdr:row>
      <xdr:rowOff>190499</xdr:rowOff>
    </xdr:from>
    <xdr:to>
      <xdr:col>14</xdr:col>
      <xdr:colOff>491065</xdr:colOff>
      <xdr:row>3</xdr:row>
      <xdr:rowOff>243416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5874999" y="190499"/>
          <a:ext cx="1189566" cy="1195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8/05/Acta_28022018_PDF_Cancelada.pdf" TargetMode="External"/><Relationship Id="rId1" Type="http://schemas.openxmlformats.org/officeDocument/2006/relationships/hyperlink" Target="https://www.zapopan.gob.mx/wp-content/uploads/2018/05/Acta_28022018_PDF_Cancelada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"/>
  <sheetViews>
    <sheetView tabSelected="1" zoomScale="90" zoomScaleNormal="90" workbookViewId="0">
      <selection activeCell="A3" sqref="A3:T3"/>
    </sheetView>
  </sheetViews>
  <sheetFormatPr baseColWidth="10" defaultRowHeight="15"/>
  <cols>
    <col min="1" max="1" width="46.140625" customWidth="1"/>
    <col min="2" max="3" width="14.7109375" customWidth="1"/>
    <col min="4" max="20" width="15.7109375" customWidth="1"/>
  </cols>
  <sheetData>
    <row r="1" spans="1:20" ht="30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7"/>
    </row>
    <row r="2" spans="1:20" ht="30" customHeight="1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</row>
    <row r="3" spans="1:20" ht="30" customHeight="1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20"/>
    </row>
    <row r="4" spans="1:20" ht="30" customHeight="1">
      <c r="A4" s="21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3"/>
    </row>
    <row r="5" spans="1:20" ht="21.75" customHeight="1">
      <c r="A5" s="24" t="s">
        <v>3</v>
      </c>
      <c r="B5" s="24" t="s">
        <v>4</v>
      </c>
      <c r="C5" s="24" t="s">
        <v>5</v>
      </c>
      <c r="D5" s="24" t="s">
        <v>6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56.25" customHeight="1">
      <c r="A6" s="24"/>
      <c r="B6" s="24"/>
      <c r="C6" s="24"/>
      <c r="D6" s="9">
        <v>43118</v>
      </c>
      <c r="E6" s="9">
        <v>43159</v>
      </c>
      <c r="F6" s="9">
        <v>43168</v>
      </c>
      <c r="G6" s="9">
        <v>43179</v>
      </c>
      <c r="H6" s="9">
        <v>43181</v>
      </c>
      <c r="I6" s="9">
        <v>43217</v>
      </c>
      <c r="J6" s="9">
        <v>43244</v>
      </c>
      <c r="K6" s="9">
        <v>43277</v>
      </c>
      <c r="L6" s="9">
        <v>43279</v>
      </c>
      <c r="M6" s="9">
        <v>43311</v>
      </c>
      <c r="N6" s="9">
        <v>43339</v>
      </c>
      <c r="O6" s="9">
        <v>43367</v>
      </c>
      <c r="P6" s="9">
        <v>43368</v>
      </c>
      <c r="Q6" s="9"/>
      <c r="R6" s="9"/>
      <c r="S6" s="11" t="s">
        <v>7</v>
      </c>
      <c r="T6" s="11" t="s">
        <v>8</v>
      </c>
    </row>
    <row r="7" spans="1:20" ht="30" customHeight="1">
      <c r="A7" s="1" t="s">
        <v>17</v>
      </c>
      <c r="B7" s="2" t="s">
        <v>9</v>
      </c>
      <c r="C7" s="3" t="s">
        <v>10</v>
      </c>
      <c r="D7" s="10">
        <v>1</v>
      </c>
      <c r="E7" s="25" t="s">
        <v>22</v>
      </c>
      <c r="F7" s="6">
        <v>1</v>
      </c>
      <c r="G7" s="6">
        <v>1</v>
      </c>
      <c r="H7" s="6">
        <v>1</v>
      </c>
      <c r="I7" s="6">
        <v>1</v>
      </c>
      <c r="J7" s="7">
        <v>1</v>
      </c>
      <c r="K7" s="6">
        <v>1</v>
      </c>
      <c r="L7" s="6">
        <v>1</v>
      </c>
      <c r="M7" s="6">
        <v>1</v>
      </c>
      <c r="N7" s="6">
        <v>1</v>
      </c>
      <c r="O7" s="6">
        <v>1</v>
      </c>
      <c r="P7" s="6">
        <v>1</v>
      </c>
      <c r="Q7" s="6"/>
      <c r="R7" s="6"/>
      <c r="S7" s="10">
        <f>SUM(D7:R7)</f>
        <v>12</v>
      </c>
      <c r="T7" s="12">
        <f>(S7*100)/($S$7)</f>
        <v>100</v>
      </c>
    </row>
    <row r="8" spans="1:20" ht="30" customHeight="1">
      <c r="A8" s="4" t="s">
        <v>19</v>
      </c>
      <c r="B8" s="2" t="s">
        <v>11</v>
      </c>
      <c r="C8" s="3"/>
      <c r="D8" s="10">
        <v>0</v>
      </c>
      <c r="E8" s="26"/>
      <c r="F8" s="6">
        <v>1</v>
      </c>
      <c r="G8" s="6">
        <v>0</v>
      </c>
      <c r="H8" s="6">
        <v>0</v>
      </c>
      <c r="I8" s="6">
        <v>1</v>
      </c>
      <c r="J8" s="7">
        <v>1</v>
      </c>
      <c r="K8" s="6">
        <v>1</v>
      </c>
      <c r="L8" s="6">
        <v>1</v>
      </c>
      <c r="M8" s="6">
        <v>0</v>
      </c>
      <c r="N8" s="6">
        <v>1</v>
      </c>
      <c r="O8" s="6">
        <v>1</v>
      </c>
      <c r="P8" s="6">
        <v>1</v>
      </c>
      <c r="Q8" s="6"/>
      <c r="R8" s="6"/>
      <c r="S8" s="10">
        <f t="shared" ref="S8:S13" si="0">SUM(D8:R8)</f>
        <v>8</v>
      </c>
      <c r="T8" s="12">
        <f t="shared" ref="T8:T13" si="1">(S8*100)/($S$7)</f>
        <v>66.666666666666671</v>
      </c>
    </row>
    <row r="9" spans="1:20" ht="30" customHeight="1">
      <c r="A9" s="4" t="s">
        <v>20</v>
      </c>
      <c r="B9" s="2" t="s">
        <v>11</v>
      </c>
      <c r="C9" s="3" t="s">
        <v>10</v>
      </c>
      <c r="D9" s="10">
        <v>1</v>
      </c>
      <c r="E9" s="26"/>
      <c r="F9" s="6">
        <v>1</v>
      </c>
      <c r="G9" s="6">
        <v>1</v>
      </c>
      <c r="H9" s="6">
        <v>1</v>
      </c>
      <c r="I9" s="6">
        <v>1</v>
      </c>
      <c r="J9" s="7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/>
      <c r="R9" s="6"/>
      <c r="S9" s="10">
        <f t="shared" si="0"/>
        <v>12</v>
      </c>
      <c r="T9" s="12">
        <f t="shared" si="1"/>
        <v>100</v>
      </c>
    </row>
    <row r="10" spans="1:20" ht="30" customHeight="1">
      <c r="A10" s="4" t="s">
        <v>21</v>
      </c>
      <c r="B10" s="2" t="s">
        <v>11</v>
      </c>
      <c r="C10" s="3" t="s">
        <v>10</v>
      </c>
      <c r="D10" s="10">
        <v>1</v>
      </c>
      <c r="E10" s="26"/>
      <c r="F10" s="6">
        <v>0</v>
      </c>
      <c r="G10" s="6">
        <v>1</v>
      </c>
      <c r="H10" s="6">
        <v>0</v>
      </c>
      <c r="I10" s="6">
        <v>1</v>
      </c>
      <c r="J10" s="7">
        <v>1</v>
      </c>
      <c r="K10" s="6">
        <v>1</v>
      </c>
      <c r="L10" s="6">
        <v>1</v>
      </c>
      <c r="M10" s="6">
        <v>1</v>
      </c>
      <c r="N10" s="6">
        <v>1</v>
      </c>
      <c r="O10" s="6">
        <v>0</v>
      </c>
      <c r="P10" s="6">
        <v>0</v>
      </c>
      <c r="Q10" s="6"/>
      <c r="R10" s="6"/>
      <c r="S10" s="10">
        <f t="shared" si="0"/>
        <v>8</v>
      </c>
      <c r="T10" s="12">
        <f t="shared" si="1"/>
        <v>66.666666666666671</v>
      </c>
    </row>
    <row r="11" spans="1:20" ht="30" customHeight="1">
      <c r="A11" s="5" t="s">
        <v>23</v>
      </c>
      <c r="B11" s="2" t="s">
        <v>11</v>
      </c>
      <c r="C11" s="3" t="s">
        <v>10</v>
      </c>
      <c r="D11" s="7">
        <v>0</v>
      </c>
      <c r="E11" s="26"/>
      <c r="F11" s="7">
        <v>0</v>
      </c>
      <c r="G11" s="7">
        <v>0</v>
      </c>
      <c r="H11" s="7">
        <v>0</v>
      </c>
      <c r="I11" s="8">
        <v>1</v>
      </c>
      <c r="J11" s="7">
        <v>1</v>
      </c>
      <c r="K11" s="6">
        <v>1</v>
      </c>
      <c r="L11" s="6">
        <v>1</v>
      </c>
      <c r="M11" s="6">
        <v>1</v>
      </c>
      <c r="N11" s="6">
        <v>0</v>
      </c>
      <c r="O11" s="6">
        <v>1</v>
      </c>
      <c r="P11" s="6">
        <v>1</v>
      </c>
      <c r="Q11" s="6"/>
      <c r="R11" s="6"/>
      <c r="S11" s="10">
        <f t="shared" si="0"/>
        <v>7</v>
      </c>
      <c r="T11" s="12">
        <f t="shared" si="1"/>
        <v>58.333333333333336</v>
      </c>
    </row>
    <row r="12" spans="1:20" ht="30" customHeight="1">
      <c r="A12" s="1" t="s">
        <v>12</v>
      </c>
      <c r="B12" s="2" t="s">
        <v>11</v>
      </c>
      <c r="C12" s="3" t="s">
        <v>13</v>
      </c>
      <c r="D12" s="10">
        <v>1</v>
      </c>
      <c r="E12" s="26"/>
      <c r="F12" s="6">
        <v>0</v>
      </c>
      <c r="G12" s="6">
        <v>1</v>
      </c>
      <c r="H12" s="6">
        <v>1</v>
      </c>
      <c r="I12" s="6">
        <v>1</v>
      </c>
      <c r="J12" s="7">
        <v>1</v>
      </c>
      <c r="K12" s="6">
        <v>1</v>
      </c>
      <c r="L12" s="6">
        <v>1</v>
      </c>
      <c r="M12" s="6">
        <v>0</v>
      </c>
      <c r="N12" s="6">
        <v>1</v>
      </c>
      <c r="O12" s="6">
        <v>0</v>
      </c>
      <c r="P12" s="6">
        <v>0</v>
      </c>
      <c r="Q12" s="6"/>
      <c r="R12" s="6"/>
      <c r="S12" s="10">
        <f t="shared" si="0"/>
        <v>8</v>
      </c>
      <c r="T12" s="12">
        <f t="shared" si="1"/>
        <v>66.666666666666671</v>
      </c>
    </row>
    <row r="13" spans="1:20" ht="30" customHeight="1">
      <c r="A13" s="1" t="s">
        <v>14</v>
      </c>
      <c r="B13" s="2" t="s">
        <v>11</v>
      </c>
      <c r="C13" s="3" t="s">
        <v>15</v>
      </c>
      <c r="D13" s="10">
        <v>1</v>
      </c>
      <c r="E13" s="27"/>
      <c r="F13" s="6">
        <v>1</v>
      </c>
      <c r="G13" s="6">
        <v>0</v>
      </c>
      <c r="H13" s="6">
        <v>1</v>
      </c>
      <c r="I13" s="6">
        <v>1</v>
      </c>
      <c r="J13" s="7">
        <v>1</v>
      </c>
      <c r="K13" s="6">
        <v>0</v>
      </c>
      <c r="L13" s="6">
        <v>1</v>
      </c>
      <c r="M13" s="6">
        <v>1</v>
      </c>
      <c r="N13" s="6">
        <v>0</v>
      </c>
      <c r="O13" s="6">
        <v>1</v>
      </c>
      <c r="P13" s="6">
        <v>0</v>
      </c>
      <c r="Q13" s="6"/>
      <c r="R13" s="6"/>
      <c r="S13" s="10">
        <f t="shared" si="0"/>
        <v>8</v>
      </c>
      <c r="T13" s="12">
        <f t="shared" si="1"/>
        <v>66.666666666666671</v>
      </c>
    </row>
    <row r="14" spans="1:20" ht="29.25" customHeight="1">
      <c r="A14" s="14" t="s">
        <v>16</v>
      </c>
      <c r="B14" s="14"/>
      <c r="C14" s="14"/>
      <c r="D14" s="13">
        <f>SUM(D7:D13)/7*100</f>
        <v>71.428571428571431</v>
      </c>
      <c r="E14" s="13">
        <f t="shared" ref="E14:R14" si="2">SUM(E7:E13)/7*100</f>
        <v>0</v>
      </c>
      <c r="F14" s="13">
        <f t="shared" si="2"/>
        <v>57.142857142857139</v>
      </c>
      <c r="G14" s="13">
        <f t="shared" si="2"/>
        <v>57.142857142857139</v>
      </c>
      <c r="H14" s="13">
        <f t="shared" si="2"/>
        <v>57.142857142857139</v>
      </c>
      <c r="I14" s="13">
        <f t="shared" si="2"/>
        <v>100</v>
      </c>
      <c r="J14" s="13">
        <f t="shared" si="2"/>
        <v>100</v>
      </c>
      <c r="K14" s="13">
        <f t="shared" si="2"/>
        <v>85.714285714285708</v>
      </c>
      <c r="L14" s="13">
        <f t="shared" si="2"/>
        <v>100</v>
      </c>
      <c r="M14" s="13">
        <f t="shared" si="2"/>
        <v>71.428571428571431</v>
      </c>
      <c r="N14" s="13">
        <f t="shared" si="2"/>
        <v>71.428571428571431</v>
      </c>
      <c r="O14" s="13">
        <f t="shared" si="2"/>
        <v>71.428571428571431</v>
      </c>
      <c r="P14" s="13">
        <f t="shared" si="2"/>
        <v>57.142857142857139</v>
      </c>
      <c r="Q14" s="13">
        <f t="shared" si="2"/>
        <v>0</v>
      </c>
      <c r="R14" s="13">
        <f t="shared" si="2"/>
        <v>0</v>
      </c>
      <c r="S14" s="10"/>
      <c r="T14" s="12"/>
    </row>
  </sheetData>
  <mergeCells count="10">
    <mergeCell ref="A14:C14"/>
    <mergeCell ref="A1:T1"/>
    <mergeCell ref="A2:T2"/>
    <mergeCell ref="A3:T3"/>
    <mergeCell ref="A4:T4"/>
    <mergeCell ref="A5:A6"/>
    <mergeCell ref="B5:B6"/>
    <mergeCell ref="C5:C6"/>
    <mergeCell ref="D5:T5"/>
    <mergeCell ref="E7:E13"/>
  </mergeCells>
  <hyperlinks>
    <hyperlink ref="E7" r:id="rId1" display="https://www.zapopan.gob.mx/wp-content/uploads/2018/05/Acta_28022018_PDF_Cancelada.pdf"/>
    <hyperlink ref="E7:E13" r:id="rId2" display="Sesión Cancelada"/>
  </hyperlinks>
  <pageMargins left="0.70866141732283472" right="0.70866141732283472" top="0.74803149606299213" bottom="0.74803149606299213" header="0.31496062992125984" footer="0.31496062992125984"/>
  <pageSetup paperSize="5" scale="70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Derechos Humanos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2016-03-02T20:49:42Z</dcterms:created>
  <dcterms:modified xsi:type="dcterms:W3CDTF">2018-09-26T16:39:16Z</dcterms:modified>
</cp:coreProperties>
</file>