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8\ENVIADOPORTAL000000000\04 de septiembre\"/>
    </mc:Choice>
  </mc:AlternateContent>
  <bookViews>
    <workbookView xWindow="0" yWindow="0" windowWidth="20490" windowHeight="7755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G11" i="1"/>
  <c r="G12" i="1"/>
  <c r="G13" i="1"/>
  <c r="G14" i="1"/>
  <c r="G15" i="1"/>
  <c r="G16" i="1"/>
  <c r="G10" i="1"/>
  <c r="E18" i="1"/>
  <c r="G20" i="1" l="1"/>
  <c r="G18" i="1"/>
</calcChain>
</file>

<file path=xl/sharedStrings.xml><?xml version="1.0" encoding="utf-8"?>
<sst xmlns="http://schemas.openxmlformats.org/spreadsheetml/2006/main" count="17" uniqueCount="17">
  <si>
    <t>GOBIERNO DE ZAPOPAN</t>
  </si>
  <si>
    <t>PROGRAMAS SOCIALES</t>
  </si>
  <si>
    <t>PRESUPUESTO                  EJERCIDO</t>
  </si>
  <si>
    <t>SUB EJERCICIO</t>
  </si>
  <si>
    <t>AQUÍ TE PREPARAS</t>
  </si>
  <si>
    <t>HECHO POR MUJERES</t>
  </si>
  <si>
    <t>ZAPOPAN PRESENTE</t>
  </si>
  <si>
    <t>ZAPOPAN MI COLONIA</t>
  </si>
  <si>
    <t>ZAPOPAN MI CASA</t>
  </si>
  <si>
    <t>ZAPOPAN POR ELLAS</t>
  </si>
  <si>
    <t>ZAPOPAN ADULTO MAYOR</t>
  </si>
  <si>
    <t>PRESUPUESTO AUTORIZADO             /MODIFICADO</t>
  </si>
  <si>
    <t>DIRECCIÓN DE PROGRAMAS SOCIALES</t>
  </si>
  <si>
    <t>SUBEJERCICIO DE LOS PROGRAMAS SOCIALES 2017</t>
  </si>
  <si>
    <t>Forman parte del recurso disponible para la elaboración del presupuesto 2018</t>
  </si>
  <si>
    <t>DESTINO DEL SUBEJERCICIO</t>
  </si>
  <si>
    <t>* Fuente  oficio DPE/1440/2018/365, firmado por la Dirección de Presupuestos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</si>
</sst>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7030A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7030A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7030A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4" fontId="6" fillId="0" borderId="0" xfId="1" applyNumberFormat="1" applyFont="1"/>
    <xf numFmtId="0" fontId="7" fillId="0" borderId="0" xfId="0" applyFont="1"/>
    <xf numFmtId="165" fontId="3" fillId="0" borderId="0" xfId="0" applyNumberFormat="1" applyFont="1"/>
    <xf numFmtId="0" fontId="6" fillId="0" borderId="0" xfId="0" applyFont="1" applyFill="1"/>
    <xf numFmtId="0" fontId="10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44" fontId="10" fillId="3" borderId="0" xfId="2" applyFont="1" applyFill="1" applyAlignment="1">
      <alignment horizontal="center" vertical="justify" wrapText="1"/>
    </xf>
    <xf numFmtId="165" fontId="10" fillId="3" borderId="0" xfId="2" applyNumberFormat="1" applyFont="1" applyFill="1" applyAlignment="1">
      <alignment horizontal="center" vertical="justify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justify" wrapText="1"/>
    </xf>
    <xf numFmtId="0" fontId="11" fillId="2" borderId="0" xfId="0" applyFont="1" applyFill="1" applyAlignment="1">
      <alignment horizontal="center" vertical="justify" wrapText="1"/>
    </xf>
    <xf numFmtId="0" fontId="14" fillId="0" borderId="0" xfId="0" applyFont="1"/>
    <xf numFmtId="0" fontId="3" fillId="4" borderId="0" xfId="0" applyFont="1" applyFill="1"/>
    <xf numFmtId="0" fontId="6" fillId="4" borderId="0" xfId="0" applyFont="1" applyFill="1"/>
    <xf numFmtId="164" fontId="6" fillId="4" borderId="0" xfId="1" applyNumberFormat="1" applyFont="1" applyFill="1"/>
    <xf numFmtId="0" fontId="7" fillId="4" borderId="0" xfId="0" applyFont="1" applyFill="1"/>
    <xf numFmtId="165" fontId="3" fillId="4" borderId="0" xfId="0" applyNumberFormat="1" applyFont="1" applyFill="1"/>
    <xf numFmtId="164" fontId="12" fillId="4" borderId="0" xfId="1" applyNumberFormat="1" applyFont="1" applyFill="1"/>
    <xf numFmtId="0" fontId="13" fillId="4" borderId="0" xfId="0" applyFont="1" applyFill="1"/>
    <xf numFmtId="0" fontId="8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center" vertical="justify" wrapText="1"/>
    </xf>
    <xf numFmtId="44" fontId="8" fillId="4" borderId="0" xfId="2" applyFont="1" applyFill="1" applyAlignment="1">
      <alignment horizontal="center" vertical="justify" wrapText="1"/>
    </xf>
    <xf numFmtId="165" fontId="8" fillId="4" borderId="0" xfId="2" applyNumberFormat="1" applyFont="1" applyFill="1" applyAlignment="1">
      <alignment horizontal="center" vertical="justify" wrapText="1"/>
    </xf>
    <xf numFmtId="0" fontId="2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justify" vertical="justify" wrapText="1"/>
    </xf>
    <xf numFmtId="0" fontId="6" fillId="4" borderId="0" xfId="0" applyFont="1" applyFill="1" applyAlignment="1">
      <alignment horizontal="center" vertical="justify" wrapText="1"/>
    </xf>
    <xf numFmtId="164" fontId="10" fillId="4" borderId="0" xfId="1" applyNumberFormat="1" applyFont="1" applyFill="1"/>
    <xf numFmtId="43" fontId="10" fillId="4" borderId="0" xfId="1" applyFont="1" applyFill="1"/>
    <xf numFmtId="165" fontId="10" fillId="4" borderId="0" xfId="2" applyNumberFormat="1" applyFont="1" applyFill="1" applyAlignment="1">
      <alignment horizontal="center" vertical="justify" wrapText="1"/>
    </xf>
    <xf numFmtId="0" fontId="6" fillId="4" borderId="0" xfId="0" applyFont="1" applyFill="1" applyAlignment="1">
      <alignment horizontal="justify" vertical="justify" wrapText="1"/>
    </xf>
    <xf numFmtId="0" fontId="10" fillId="4" borderId="0" xfId="0" applyFont="1" applyFill="1"/>
    <xf numFmtId="165" fontId="9" fillId="4" borderId="0" xfId="2" applyNumberFormat="1" applyFont="1" applyFill="1" applyAlignment="1">
      <alignment horizontal="center" vertical="justify" wrapText="1"/>
    </xf>
    <xf numFmtId="165" fontId="2" fillId="4" borderId="0" xfId="0" applyNumberFormat="1" applyFont="1" applyFill="1"/>
    <xf numFmtId="44" fontId="2" fillId="4" borderId="0" xfId="0" applyNumberFormat="1" applyFont="1" applyFill="1"/>
    <xf numFmtId="164" fontId="5" fillId="4" borderId="0" xfId="1" applyNumberFormat="1" applyFont="1" applyFill="1"/>
    <xf numFmtId="0" fontId="2" fillId="4" borderId="0" xfId="0" applyFont="1" applyFill="1"/>
    <xf numFmtId="0" fontId="15" fillId="4" borderId="0" xfId="0" applyFont="1" applyFill="1"/>
    <xf numFmtId="0" fontId="16" fillId="4" borderId="0" xfId="0" applyFont="1" applyFill="1"/>
    <xf numFmtId="164" fontId="16" fillId="4" borderId="0" xfId="1" applyNumberFormat="1" applyFont="1" applyFill="1"/>
    <xf numFmtId="0" fontId="17" fillId="4" borderId="0" xfId="0" applyFont="1" applyFill="1"/>
    <xf numFmtId="165" fontId="15" fillId="4" borderId="0" xfId="0" applyNumberFormat="1" applyFont="1" applyFill="1"/>
    <xf numFmtId="0" fontId="15" fillId="0" borderId="0" xfId="0" applyFont="1"/>
    <xf numFmtId="0" fontId="18" fillId="4" borderId="0" xfId="3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1358347</xdr:colOff>
      <xdr:row>0</xdr:row>
      <xdr:rowOff>149088</xdr:rowOff>
    </xdr:from>
    <xdr:to>
      <xdr:col>0</xdr:col>
      <xdr:colOff>2112065</xdr:colOff>
      <xdr:row>5</xdr:row>
      <xdr:rowOff>24849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8347" y="149088"/>
          <a:ext cx="75371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960783</xdr:colOff>
      <xdr:row>0</xdr:row>
      <xdr:rowOff>140804</xdr:rowOff>
    </xdr:from>
    <xdr:to>
      <xdr:col>6</xdr:col>
      <xdr:colOff>91110</xdr:colOff>
      <xdr:row>5</xdr:row>
      <xdr:rowOff>16565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8718" y="140804"/>
          <a:ext cx="75371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8/03/Subejercicio_programas_sociales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115" zoomScaleNormal="115" workbookViewId="0">
      <selection activeCell="I17" sqref="I17"/>
    </sheetView>
  </sheetViews>
  <sheetFormatPr baseColWidth="10" defaultRowHeight="12.75" x14ac:dyDescent="0.2"/>
  <cols>
    <col min="1" max="1" width="55.28515625" style="1" customWidth="1"/>
    <col min="2" max="2" width="3.28515625" style="5" customWidth="1"/>
    <col min="3" max="3" width="21.140625" style="1" customWidth="1"/>
    <col min="4" max="4" width="3" style="2" customWidth="1"/>
    <col min="5" max="5" width="20.7109375" style="1" customWidth="1"/>
    <col min="6" max="6" width="3.5703125" style="3" customWidth="1"/>
    <col min="7" max="7" width="20.7109375" style="4" customWidth="1"/>
    <col min="8" max="16384" width="11.42578125" style="1"/>
  </cols>
  <sheetData>
    <row r="1" spans="1:7" x14ac:dyDescent="0.2">
      <c r="A1" s="45" t="s">
        <v>0</v>
      </c>
      <c r="B1" s="45"/>
      <c r="C1" s="45"/>
      <c r="D1" s="45"/>
      <c r="E1" s="45"/>
      <c r="F1" s="45"/>
      <c r="G1" s="45"/>
    </row>
    <row r="2" spans="1:7" x14ac:dyDescent="0.2">
      <c r="A2" s="45" t="s">
        <v>12</v>
      </c>
      <c r="B2" s="45"/>
      <c r="C2" s="45"/>
      <c r="D2" s="45"/>
      <c r="E2" s="45"/>
      <c r="F2" s="45"/>
      <c r="G2" s="45"/>
    </row>
    <row r="3" spans="1:7" x14ac:dyDescent="0.2">
      <c r="A3" s="45"/>
      <c r="B3" s="45"/>
      <c r="C3" s="45"/>
      <c r="D3" s="45"/>
      <c r="E3" s="45"/>
      <c r="F3" s="45"/>
      <c r="G3" s="45"/>
    </row>
    <row r="4" spans="1:7" x14ac:dyDescent="0.2">
      <c r="A4" s="46" t="s">
        <v>13</v>
      </c>
      <c r="B4" s="46"/>
      <c r="C4" s="46"/>
      <c r="D4" s="46"/>
      <c r="E4" s="46"/>
      <c r="F4" s="46"/>
      <c r="G4" s="46"/>
    </row>
    <row r="5" spans="1:7" x14ac:dyDescent="0.2">
      <c r="A5" s="47"/>
      <c r="B5" s="47"/>
      <c r="C5" s="47"/>
      <c r="D5" s="47"/>
      <c r="E5" s="47"/>
      <c r="F5" s="47"/>
      <c r="G5" s="47"/>
    </row>
    <row r="6" spans="1:7" x14ac:dyDescent="0.2">
      <c r="A6" s="14"/>
      <c r="B6" s="15"/>
      <c r="C6" s="14"/>
      <c r="D6" s="16"/>
      <c r="E6" s="14"/>
      <c r="F6" s="17"/>
      <c r="G6" s="18"/>
    </row>
    <row r="7" spans="1:7" s="13" customFormat="1" ht="36" x14ac:dyDescent="0.2">
      <c r="A7" s="10" t="s">
        <v>1</v>
      </c>
      <c r="B7" s="11"/>
      <c r="C7" s="12" t="s">
        <v>11</v>
      </c>
      <c r="D7" s="19"/>
      <c r="E7" s="12" t="s">
        <v>2</v>
      </c>
      <c r="F7" s="20"/>
      <c r="G7" s="10" t="s">
        <v>3</v>
      </c>
    </row>
    <row r="8" spans="1:7" x14ac:dyDescent="0.2">
      <c r="A8" s="21"/>
      <c r="B8" s="22"/>
      <c r="C8" s="23"/>
      <c r="D8" s="16"/>
      <c r="E8" s="23"/>
      <c r="F8" s="17"/>
      <c r="G8" s="24"/>
    </row>
    <row r="9" spans="1:7" x14ac:dyDescent="0.2">
      <c r="A9" s="25"/>
      <c r="B9" s="26"/>
      <c r="C9" s="23"/>
      <c r="D9" s="16"/>
      <c r="E9" s="23"/>
      <c r="F9" s="17"/>
      <c r="G9" s="24"/>
    </row>
    <row r="10" spans="1:7" x14ac:dyDescent="0.2">
      <c r="A10" s="6" t="s">
        <v>4</v>
      </c>
      <c r="B10" s="27"/>
      <c r="C10" s="8">
        <v>31810500</v>
      </c>
      <c r="D10" s="28"/>
      <c r="E10" s="8">
        <v>31810500</v>
      </c>
      <c r="F10" s="29"/>
      <c r="G10" s="9">
        <f>C10-E10</f>
        <v>0</v>
      </c>
    </row>
    <row r="11" spans="1:7" x14ac:dyDescent="0.2">
      <c r="A11" s="7" t="s">
        <v>5</v>
      </c>
      <c r="B11" s="31"/>
      <c r="C11" s="8">
        <v>2000000</v>
      </c>
      <c r="D11" s="28"/>
      <c r="E11" s="8">
        <v>0</v>
      </c>
      <c r="F11" s="32"/>
      <c r="G11" s="9">
        <f t="shared" ref="G11:G16" si="0">C11-E11</f>
        <v>2000000</v>
      </c>
    </row>
    <row r="12" spans="1:7" x14ac:dyDescent="0.2">
      <c r="A12" s="7" t="s">
        <v>6</v>
      </c>
      <c r="B12" s="31"/>
      <c r="C12" s="8">
        <v>121389270</v>
      </c>
      <c r="D12" s="28"/>
      <c r="E12" s="8">
        <v>121389270</v>
      </c>
      <c r="F12" s="32"/>
      <c r="G12" s="9">
        <f t="shared" si="0"/>
        <v>0</v>
      </c>
    </row>
    <row r="13" spans="1:7" x14ac:dyDescent="0.2">
      <c r="A13" s="7" t="s">
        <v>7</v>
      </c>
      <c r="B13" s="31"/>
      <c r="C13" s="8">
        <v>8557500</v>
      </c>
      <c r="D13" s="28"/>
      <c r="E13" s="8">
        <v>8456472.4399999995</v>
      </c>
      <c r="F13" s="32"/>
      <c r="G13" s="9">
        <f t="shared" si="0"/>
        <v>101027.56000000052</v>
      </c>
    </row>
    <row r="14" spans="1:7" x14ac:dyDescent="0.2">
      <c r="A14" s="7" t="s">
        <v>8</v>
      </c>
      <c r="B14" s="31"/>
      <c r="C14" s="8">
        <v>2880000</v>
      </c>
      <c r="D14" s="28"/>
      <c r="E14" s="8">
        <v>1751525.12</v>
      </c>
      <c r="F14" s="32"/>
      <c r="G14" s="9">
        <f t="shared" si="0"/>
        <v>1128474.8799999999</v>
      </c>
    </row>
    <row r="15" spans="1:7" x14ac:dyDescent="0.2">
      <c r="A15" s="7" t="s">
        <v>9</v>
      </c>
      <c r="B15" s="31"/>
      <c r="C15" s="8">
        <v>17627000</v>
      </c>
      <c r="D15" s="28"/>
      <c r="E15" s="8">
        <v>17618142.800000001</v>
      </c>
      <c r="F15" s="32"/>
      <c r="G15" s="9">
        <f t="shared" si="0"/>
        <v>8857.1999999992549</v>
      </c>
    </row>
    <row r="16" spans="1:7" x14ac:dyDescent="0.2">
      <c r="A16" s="7" t="s">
        <v>10</v>
      </c>
      <c r="B16" s="31"/>
      <c r="C16" s="8">
        <v>8502000</v>
      </c>
      <c r="D16" s="28"/>
      <c r="E16" s="8">
        <v>8502000</v>
      </c>
      <c r="F16" s="32"/>
      <c r="G16" s="9">
        <f t="shared" si="0"/>
        <v>0</v>
      </c>
    </row>
    <row r="17" spans="1:7" x14ac:dyDescent="0.2">
      <c r="A17" s="25"/>
      <c r="B17" s="26"/>
      <c r="C17" s="23"/>
      <c r="D17" s="16"/>
      <c r="E17" s="23"/>
      <c r="F17" s="17"/>
      <c r="G17" s="30"/>
    </row>
    <row r="18" spans="1:7" x14ac:dyDescent="0.2">
      <c r="A18" s="14"/>
      <c r="B18" s="15"/>
      <c r="C18" s="35">
        <f>SUM(C10:C17)</f>
        <v>192766270</v>
      </c>
      <c r="D18" s="36"/>
      <c r="E18" s="35">
        <f>E10+E12+E13+E14+E15+E16</f>
        <v>189527910.36000001</v>
      </c>
      <c r="F18" s="17"/>
      <c r="G18" s="33">
        <f>SUM(G10:G17)</f>
        <v>3238359.6399999997</v>
      </c>
    </row>
    <row r="19" spans="1:7" x14ac:dyDescent="0.2">
      <c r="A19" s="14"/>
      <c r="B19" s="15"/>
      <c r="C19" s="14"/>
      <c r="D19" s="16"/>
      <c r="E19" s="14"/>
      <c r="F19" s="17"/>
      <c r="G19" s="34"/>
    </row>
    <row r="20" spans="1:7" x14ac:dyDescent="0.2">
      <c r="A20" s="14"/>
      <c r="B20" s="15"/>
      <c r="C20" s="14"/>
      <c r="D20" s="16"/>
      <c r="E20" s="14"/>
      <c r="F20" s="17"/>
      <c r="G20" s="34">
        <f>C18-E18</f>
        <v>3238359.6399999857</v>
      </c>
    </row>
    <row r="21" spans="1:7" x14ac:dyDescent="0.2">
      <c r="A21" s="14"/>
      <c r="B21" s="15"/>
      <c r="C21" s="14"/>
      <c r="D21" s="16"/>
      <c r="E21" s="14"/>
      <c r="F21" s="17"/>
      <c r="G21" s="18"/>
    </row>
    <row r="22" spans="1:7" x14ac:dyDescent="0.2">
      <c r="A22" s="37" t="s">
        <v>15</v>
      </c>
      <c r="B22" s="15"/>
      <c r="C22" s="14"/>
      <c r="D22" s="16"/>
      <c r="E22" s="14"/>
      <c r="F22" s="17"/>
      <c r="G22" s="18"/>
    </row>
    <row r="23" spans="1:7" ht="15" x14ac:dyDescent="0.25">
      <c r="A23" t="s">
        <v>14</v>
      </c>
      <c r="B23" s="15"/>
      <c r="C23" s="14"/>
      <c r="D23" s="16"/>
      <c r="E23" s="14"/>
      <c r="F23" s="17"/>
      <c r="G23" s="18"/>
    </row>
    <row r="24" spans="1:7" s="43" customFormat="1" ht="15" x14ac:dyDescent="0.25">
      <c r="A24" s="44" t="s">
        <v>16</v>
      </c>
      <c r="B24" s="39"/>
      <c r="C24" s="38"/>
      <c r="D24" s="40"/>
      <c r="E24" s="38"/>
      <c r="F24" s="41"/>
      <c r="G24" s="42"/>
    </row>
    <row r="25" spans="1:7" x14ac:dyDescent="0.2">
      <c r="A25" s="14"/>
      <c r="B25" s="15"/>
      <c r="C25" s="14"/>
      <c r="D25" s="16"/>
      <c r="E25" s="14"/>
      <c r="F25" s="17"/>
      <c r="G25" s="18"/>
    </row>
    <row r="26" spans="1:7" x14ac:dyDescent="0.2">
      <c r="A26" s="14"/>
      <c r="B26" s="15"/>
      <c r="C26" s="14"/>
      <c r="D26" s="16"/>
      <c r="E26" s="14"/>
      <c r="F26" s="17"/>
      <c r="G26" s="18"/>
    </row>
    <row r="27" spans="1:7" x14ac:dyDescent="0.2">
      <c r="A27" s="14"/>
      <c r="B27" s="15"/>
      <c r="C27" s="14"/>
      <c r="D27" s="16"/>
      <c r="E27" s="14"/>
      <c r="F27" s="17"/>
      <c r="G27" s="18"/>
    </row>
    <row r="28" spans="1:7" x14ac:dyDescent="0.2">
      <c r="A28" s="14"/>
      <c r="B28" s="15"/>
      <c r="C28" s="14"/>
      <c r="D28" s="16"/>
      <c r="E28" s="14"/>
      <c r="F28" s="17"/>
      <c r="G28" s="18"/>
    </row>
    <row r="29" spans="1:7" x14ac:dyDescent="0.2">
      <c r="A29" s="14"/>
      <c r="B29" s="15"/>
      <c r="C29" s="14"/>
      <c r="D29" s="16"/>
      <c r="E29" s="14"/>
      <c r="F29" s="17"/>
      <c r="G29" s="18"/>
    </row>
    <row r="30" spans="1:7" x14ac:dyDescent="0.2">
      <c r="A30" s="14"/>
      <c r="B30" s="15"/>
      <c r="C30" s="14"/>
      <c r="D30" s="16"/>
      <c r="E30" s="14"/>
      <c r="F30" s="17"/>
      <c r="G30" s="18"/>
    </row>
    <row r="31" spans="1:7" x14ac:dyDescent="0.2">
      <c r="A31" s="14"/>
      <c r="B31" s="15"/>
      <c r="C31" s="14"/>
      <c r="D31" s="16"/>
      <c r="E31" s="14"/>
      <c r="F31" s="17"/>
      <c r="G31" s="18"/>
    </row>
    <row r="32" spans="1:7" x14ac:dyDescent="0.2">
      <c r="A32" s="14"/>
      <c r="B32" s="15"/>
      <c r="C32" s="14"/>
      <c r="D32" s="16"/>
      <c r="E32" s="14"/>
      <c r="F32" s="17"/>
      <c r="G32" s="18"/>
    </row>
    <row r="33" spans="1:7" x14ac:dyDescent="0.2">
      <c r="A33" s="14"/>
      <c r="B33" s="15"/>
      <c r="C33" s="14"/>
      <c r="D33" s="16"/>
      <c r="E33" s="14"/>
      <c r="F33" s="17"/>
      <c r="G33" s="18"/>
    </row>
    <row r="34" spans="1:7" x14ac:dyDescent="0.2">
      <c r="A34" s="14"/>
      <c r="B34" s="15"/>
      <c r="C34" s="14"/>
      <c r="D34" s="16"/>
      <c r="E34" s="14"/>
      <c r="F34" s="17"/>
      <c r="G34" s="18"/>
    </row>
  </sheetData>
  <mergeCells count="5">
    <mergeCell ref="A1:G1"/>
    <mergeCell ref="A2:G2"/>
    <mergeCell ref="A3:G3"/>
    <mergeCell ref="A4:G4"/>
    <mergeCell ref="A5:G5"/>
  </mergeCells>
  <hyperlinks>
    <hyperlink ref="A24" r:id="rId1"/>
  </hyperlinks>
  <pageMargins left="0.70866141732283472" right="0.70866141732283472" top="0.74803149606299213" bottom="0.74803149606299213" header="0.31496062992125984" footer="0.31496062992125984"/>
  <pageSetup scale="90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Rocio Selene Aceves Ramirez</cp:lastModifiedBy>
  <dcterms:created xsi:type="dcterms:W3CDTF">2018-07-30T21:06:01Z</dcterms:created>
  <dcterms:modified xsi:type="dcterms:W3CDTF">2018-09-04T18:28:23Z</dcterms:modified>
</cp:coreProperties>
</file>