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C REV-ACTU PORT" sheetId="1" r:id="rId1"/>
  </sheets>
  <calcPr calcId="152511"/>
</workbook>
</file>

<file path=xl/calcChain.xml><?xml version="1.0" encoding="utf-8"?>
<calcChain xmlns="http://schemas.openxmlformats.org/spreadsheetml/2006/main">
  <c r="D71" i="1"/>
  <c r="C71"/>
  <c r="J50"/>
  <c r="J33"/>
  <c r="I33"/>
  <c r="M50"/>
  <c r="K50"/>
  <c r="F71"/>
  <c r="L136" l="1"/>
  <c r="M97"/>
  <c r="J97"/>
  <c r="L33" l="1"/>
  <c r="J136" l="1"/>
  <c r="I136"/>
  <c r="K97"/>
  <c r="E71"/>
  <c r="L97" l="1"/>
  <c r="O97" s="1"/>
  <c r="K136"/>
  <c r="N136" s="1"/>
  <c r="K33"/>
  <c r="N33" s="1"/>
  <c r="L50"/>
  <c r="O50" s="1"/>
</calcChain>
</file>

<file path=xl/sharedStrings.xml><?xml version="1.0" encoding="utf-8"?>
<sst xmlns="http://schemas.openxmlformats.org/spreadsheetml/2006/main" count="70" uniqueCount="33">
  <si>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</si>
  <si>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</si>
  <si>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</si>
  <si>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</si>
  <si>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</si>
  <si>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</si>
  <si>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</si>
  <si>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</si>
  <si>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</si>
  <si>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</si>
  <si>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</si>
  <si>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</si>
  <si>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</si>
  <si>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</si>
  <si>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</si>
  <si>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</si>
  <si>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</si>
  <si>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</si>
  <si>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</si>
  <si>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</si>
  <si>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</si>
  <si>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</si>
  <si>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</si>
  <si>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</si>
  <si>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</si>
  <si>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</si>
  <si>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</si>
  <si>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</si>
  <si>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</si>
  <si>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*2016</t>
  </si>
  <si>
    <t>**2017</t>
  </si>
  <si>
    <t>***2018</t>
  </si>
  <si>
    <t>INFORMACIÓN ESTADÍSTICAS SEPTIEMBRE 2018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</si>
</sst>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4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4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4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4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1" fillId="8" borderId="1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6" fillId="9" borderId="30" xfId="0" applyFont="1" applyFill="1" applyBorder="1" applyAlignment="1">
      <alignment horizontal="center"/>
    </xf>
    <xf numFmtId="0" fontId="6" fillId="9" borderId="30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/>
    </xf>
    <xf numFmtId="0" fontId="6" fillId="9" borderId="31" xfId="0" applyFon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wrapText="1"/>
    </xf>
    <xf numFmtId="0" fontId="9" fillId="6" borderId="44" xfId="0" applyFont="1" applyFill="1" applyBorder="1" applyAlignment="1">
      <alignment horizontal="center" wrapText="1"/>
    </xf>
    <xf numFmtId="0" fontId="9" fillId="6" borderId="4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25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sideWall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2016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shape val="cylinder"/>
        <c:axId val="68345216"/>
        <c:axId val="68240512"/>
        <c:axId val="0"/>
      </c:bar3DChart>
      <c:catAx>
        <c:axId val="683452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68240512"/>
        <c:crosses val="autoZero"/>
        <c:auto val="1"/>
        <c:lblAlgn val="ctr"/>
        <c:lblOffset val="100"/>
      </c:catAx>
      <c:valAx>
        <c:axId val="68240512"/>
        <c:scaling>
          <c:orientation val="minMax"/>
        </c:scaling>
        <c:delete val="1"/>
        <c:axPos val="l"/>
        <c:numFmt formatCode="General" sourceLinked="1"/>
        <c:tickLblPos val="none"/>
        <c:crossAx val="6834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83"/>
          <c:y val="0.26089238845144358"/>
          <c:w val="4.2795848198937177E-2"/>
          <c:h val="0.3424794201861131"/>
        </c:manualLayout>
      </c:layout>
    </c:legend>
    <c:plotVisOnly val="1"/>
    <c:dispBlanksAs val="gap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sideWall>
      <c:spPr>
        <a:solidFill>
          <a:sysClr val="window" lastClr="FFFFFF">
            <a:lumMod val="65000"/>
          </a:sysClr>
        </a:solidFill>
      </c:spPr>
    </c:sideWall>
    <c:backWall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358522250209957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2017</c:v>
                </c:pt>
              </c:strCache>
            </c:strRef>
          </c:tx>
          <c:dLbls>
            <c:dLbl>
              <c:idx val="0"/>
              <c:layout>
                <c:manualLayout>
                  <c:x val="6.9226988943763253E-3"/>
                  <c:y val="-0.1228072938251139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5074167366565E-3"/>
                  <c:y val="-3.85964912280701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326E-1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</c:v>
                </c:pt>
                <c:pt idx="6">
                  <c:v>80</c:v>
                </c:pt>
                <c:pt idx="7">
                  <c:v>505</c:v>
                </c:pt>
                <c:pt idx="8">
                  <c:v>96</c:v>
                </c:pt>
                <c:pt idx="9">
                  <c:v>242</c:v>
                </c:pt>
                <c:pt idx="10">
                  <c:v>210</c:v>
                </c:pt>
                <c:pt idx="11">
                  <c:v>209</c:v>
                </c:pt>
              </c:numCache>
            </c:numRef>
          </c:val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376</c:v>
                </c:pt>
                <c:pt idx="1">
                  <c:v>114</c:v>
                </c:pt>
                <c:pt idx="2">
                  <c:v>352</c:v>
                </c:pt>
                <c:pt idx="3">
                  <c:v>192</c:v>
                </c:pt>
                <c:pt idx="4">
                  <c:v>319</c:v>
                </c:pt>
                <c:pt idx="5">
                  <c:v>287</c:v>
                </c:pt>
                <c:pt idx="6">
                  <c:v>106</c:v>
                </c:pt>
                <c:pt idx="7">
                  <c:v>316</c:v>
                </c:pt>
                <c:pt idx="8">
                  <c:v>267</c:v>
                </c:pt>
              </c:numCache>
            </c:numRef>
          </c:val>
        </c:ser>
        <c:dLbls/>
        <c:shape val="cylinder"/>
        <c:axId val="74799360"/>
        <c:axId val="74825728"/>
        <c:axId val="0"/>
      </c:bar3DChart>
      <c:catAx>
        <c:axId val="747993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74825728"/>
        <c:crosses val="autoZero"/>
        <c:auto val="1"/>
        <c:lblAlgn val="ctr"/>
        <c:lblOffset val="100"/>
      </c:catAx>
      <c:valAx>
        <c:axId val="74825728"/>
        <c:scaling>
          <c:orientation val="minMax"/>
        </c:scaling>
        <c:delete val="1"/>
        <c:axPos val="l"/>
        <c:numFmt formatCode="General" sourceLinked="1"/>
        <c:tickLblPos val="none"/>
        <c:crossAx val="747993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-6.4153969526864474E-3"/>
                  <c:y val="-5.346701490393228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2016</c:v>
                </c:pt>
              </c:strCache>
            </c:strRef>
          </c:tx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921196571127458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004403218645171E-3"/>
                  <c:y val="-1.67084421574782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2017</c:v>
                </c:pt>
              </c:strCache>
            </c:strRef>
          </c:tx>
          <c:dLbls>
            <c:dLbl>
              <c:idx val="0"/>
              <c:layout>
                <c:manualLayout>
                  <c:x val="7.7625461211896134E-3"/>
                  <c:y val="-2.00501305889748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1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58</c:v>
                </c:pt>
                <c:pt idx="6">
                  <c:v>27</c:v>
                </c:pt>
                <c:pt idx="7">
                  <c:v>29</c:v>
                </c:pt>
                <c:pt idx="8">
                  <c:v>21</c:v>
                </c:pt>
                <c:pt idx="9">
                  <c:v>95</c:v>
                </c:pt>
                <c:pt idx="10">
                  <c:v>39</c:v>
                </c:pt>
                <c:pt idx="11">
                  <c:v>17</c:v>
                </c:pt>
              </c:numCache>
            </c:numRef>
          </c:val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7</c:v>
                </c:pt>
                <c:pt idx="1">
                  <c:v>44</c:v>
                </c:pt>
                <c:pt idx="2">
                  <c:v>20</c:v>
                </c:pt>
                <c:pt idx="3">
                  <c:v>28</c:v>
                </c:pt>
                <c:pt idx="4">
                  <c:v>48</c:v>
                </c:pt>
                <c:pt idx="5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14</c:v>
                </c:pt>
              </c:numCache>
            </c:numRef>
          </c:val>
        </c:ser>
        <c:dLbls/>
        <c:shape val="cylinder"/>
        <c:axId val="76792960"/>
        <c:axId val="76794496"/>
        <c:axId val="0"/>
      </c:bar3DChart>
      <c:catAx>
        <c:axId val="767929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76794496"/>
        <c:crosses val="autoZero"/>
        <c:auto val="1"/>
        <c:lblAlgn val="ctr"/>
        <c:lblOffset val="100"/>
      </c:catAx>
      <c:valAx>
        <c:axId val="76794496"/>
        <c:scaling>
          <c:orientation val="minMax"/>
        </c:scaling>
        <c:delete val="1"/>
        <c:axPos val="l"/>
        <c:numFmt formatCode="General" sourceLinked="1"/>
        <c:tickLblPos val="none"/>
        <c:crossAx val="767929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rAngAx val="1"/>
    </c:view3D>
    <c:floor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701"/>
        </c:manualLayout>
      </c:layout>
      <c:bar3DChart>
        <c:barDir val="col"/>
        <c:grouping val="clustered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6219793903080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52488433963429E-17"/>
                  <c:y val="-1.11731876341845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2015</c:v>
                </c:pt>
                <c:pt idx="1">
                  <c:v>*2016</c:v>
                </c:pt>
                <c:pt idx="2">
                  <c:v>**2017</c:v>
                </c:pt>
                <c:pt idx="3">
                  <c:v>***2018</c:v>
                </c:pt>
              </c:strCache>
            </c:str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dLbls>
            <c:dLbl>
              <c:idx val="2"/>
              <c:layout>
                <c:manualLayout>
                  <c:x val="8.130081300813009E-3"/>
                  <c:y val="-1.86219793903079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2015</c:v>
                </c:pt>
                <c:pt idx="1">
                  <c:v>*2016</c:v>
                </c:pt>
                <c:pt idx="2">
                  <c:v>**2017</c:v>
                </c:pt>
                <c:pt idx="3">
                  <c:v>***2018</c:v>
                </c:pt>
              </c:strCache>
            </c:str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897317713335631E-3"/>
                  <c:y val="-1.117318763418456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62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2015</c:v>
                </c:pt>
                <c:pt idx="1">
                  <c:v>*2016</c:v>
                </c:pt>
                <c:pt idx="2">
                  <c:v>**2017</c:v>
                </c:pt>
                <c:pt idx="3">
                  <c:v>***2018</c:v>
                </c:pt>
              </c:strCache>
            </c:str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shape val="box"/>
        <c:axId val="76732288"/>
        <c:axId val="76733824"/>
        <c:axId val="0"/>
      </c:bar3DChart>
      <c:catAx>
        <c:axId val="767322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6733824"/>
        <c:crosses val="autoZero"/>
        <c:auto val="1"/>
        <c:lblAlgn val="ctr"/>
        <c:lblOffset val="100"/>
      </c:catAx>
      <c:valAx>
        <c:axId val="76733824"/>
        <c:scaling>
          <c:orientation val="minMax"/>
        </c:scaling>
        <c:delete val="1"/>
        <c:axPos val="l"/>
        <c:numFmt formatCode="General" sourceLinked="1"/>
        <c:tickLblPos val="none"/>
        <c:crossAx val="7673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</c:chart>
  <c:spPr>
    <a:solidFill>
      <a:schemeClr val="bg1">
        <a:lumMod val="65000"/>
      </a:schemeClr>
    </a:solidFill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7"/>
  <sheetViews>
    <sheetView tabSelected="1" topLeftCell="A118" zoomScale="85" zoomScaleNormal="85" workbookViewId="0">
      <selection activeCell="N131" sqref="N131"/>
    </sheetView>
  </sheetViews>
  <sheetFormatPr baseColWidth="10" defaultColWidth="11.42578125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128" t="s">
        <v>25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"/>
    </row>
    <row r="14" spans="1:19" s="2" customFormat="1" ht="24.75" customHeight="1">
      <c r="A14" s="1"/>
      <c r="B14" s="128" t="s">
        <v>32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"/>
    </row>
    <row r="15" spans="1:19" s="2" customFormat="1" ht="15" customHeight="1">
      <c r="A15" s="1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>
      <c r="A19" s="1"/>
      <c r="B19" s="5"/>
      <c r="C19" s="5"/>
      <c r="D19" s="5"/>
      <c r="E19" s="5"/>
      <c r="F19" s="91" t="s">
        <v>0</v>
      </c>
      <c r="G19" s="92"/>
      <c r="H19" s="131"/>
      <c r="I19" s="92"/>
      <c r="J19" s="92"/>
      <c r="K19" s="92"/>
      <c r="L19" s="93"/>
      <c r="M19" s="53"/>
      <c r="N19" s="5"/>
      <c r="O19" s="5"/>
      <c r="P19" s="5"/>
      <c r="Q19" s="5"/>
      <c r="R19" s="5"/>
      <c r="S19" s="1"/>
    </row>
    <row r="20" spans="1:19" s="2" customFormat="1" ht="15.75" thickBot="1">
      <c r="A20" s="1"/>
      <c r="B20" s="5"/>
      <c r="C20" s="5"/>
      <c r="D20" s="5"/>
      <c r="E20" s="5"/>
      <c r="F20" s="54"/>
      <c r="G20" s="55"/>
      <c r="H20" s="55"/>
      <c r="I20" s="56">
        <v>2015</v>
      </c>
      <c r="J20" s="45">
        <v>2016</v>
      </c>
      <c r="K20" s="44">
        <v>2017</v>
      </c>
      <c r="L20" s="38">
        <v>2018</v>
      </c>
      <c r="M20" s="5"/>
      <c r="N20" s="5"/>
      <c r="O20" s="5"/>
      <c r="P20" s="5"/>
      <c r="Q20" s="5"/>
      <c r="R20" s="5"/>
      <c r="S20" s="1"/>
    </row>
    <row r="21" spans="1:19" s="2" customFormat="1" ht="15.75" thickBot="1">
      <c r="A21" s="1"/>
      <c r="B21" s="5"/>
      <c r="C21" s="5"/>
      <c r="D21" s="5"/>
      <c r="E21" s="5"/>
      <c r="F21" s="99" t="s">
        <v>1</v>
      </c>
      <c r="G21" s="127"/>
      <c r="H21" s="130"/>
      <c r="I21" s="40"/>
      <c r="J21" s="50">
        <v>0</v>
      </c>
      <c r="K21" s="57">
        <v>0</v>
      </c>
      <c r="L21" s="57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99" t="s">
        <v>2</v>
      </c>
      <c r="G22" s="127"/>
      <c r="H22" s="100"/>
      <c r="I22" s="42"/>
      <c r="J22" s="51">
        <v>0</v>
      </c>
      <c r="K22" s="73">
        <v>0</v>
      </c>
      <c r="L22" s="73">
        <v>0</v>
      </c>
      <c r="M22" s="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99" t="s">
        <v>3</v>
      </c>
      <c r="G23" s="127"/>
      <c r="H23" s="100"/>
      <c r="I23" s="42"/>
      <c r="J23" s="51">
        <v>0</v>
      </c>
      <c r="K23" s="73">
        <v>0</v>
      </c>
      <c r="L23" s="73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99" t="s">
        <v>4</v>
      </c>
      <c r="G24" s="127"/>
      <c r="H24" s="100"/>
      <c r="I24" s="42"/>
      <c r="J24" s="51">
        <v>0</v>
      </c>
      <c r="K24" s="73">
        <v>0</v>
      </c>
      <c r="L24" s="73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99" t="s">
        <v>5</v>
      </c>
      <c r="G25" s="127"/>
      <c r="H25" s="100"/>
      <c r="I25" s="42"/>
      <c r="J25" s="51">
        <v>0</v>
      </c>
      <c r="K25" s="73">
        <v>0</v>
      </c>
      <c r="L25" s="73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99" t="s">
        <v>6</v>
      </c>
      <c r="G26" s="127"/>
      <c r="H26" s="100"/>
      <c r="I26" s="42"/>
      <c r="J26" s="51">
        <v>0</v>
      </c>
      <c r="K26" s="73">
        <v>0</v>
      </c>
      <c r="L26" s="73">
        <v>0</v>
      </c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99" t="s">
        <v>7</v>
      </c>
      <c r="G27" s="127"/>
      <c r="H27" s="100"/>
      <c r="I27" s="42"/>
      <c r="J27" s="51">
        <v>0</v>
      </c>
      <c r="K27" s="73">
        <v>0</v>
      </c>
      <c r="L27" s="73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99" t="s">
        <v>8</v>
      </c>
      <c r="G28" s="127"/>
      <c r="H28" s="100"/>
      <c r="I28" s="42"/>
      <c r="J28" s="51">
        <v>1</v>
      </c>
      <c r="K28" s="73">
        <v>0</v>
      </c>
      <c r="L28" s="73">
        <v>0</v>
      </c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99" t="s">
        <v>9</v>
      </c>
      <c r="G29" s="127"/>
      <c r="H29" s="100"/>
      <c r="I29" s="42"/>
      <c r="J29" s="51">
        <v>0</v>
      </c>
      <c r="K29" s="73">
        <v>0</v>
      </c>
      <c r="L29" s="73">
        <v>0</v>
      </c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99" t="s">
        <v>10</v>
      </c>
      <c r="G30" s="127"/>
      <c r="H30" s="100"/>
      <c r="I30" s="42"/>
      <c r="J30" s="51">
        <v>1</v>
      </c>
      <c r="K30" s="73">
        <v>0</v>
      </c>
      <c r="L30" s="73"/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99" t="s">
        <v>11</v>
      </c>
      <c r="G31" s="127"/>
      <c r="H31" s="100"/>
      <c r="I31" s="42">
        <v>1</v>
      </c>
      <c r="J31" s="51">
        <v>2</v>
      </c>
      <c r="K31" s="73">
        <v>0</v>
      </c>
      <c r="L31" s="73"/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99" t="s">
        <v>12</v>
      </c>
      <c r="G32" s="127"/>
      <c r="H32" s="100"/>
      <c r="I32" s="42">
        <v>0</v>
      </c>
      <c r="J32" s="51">
        <v>0</v>
      </c>
      <c r="K32" s="78">
        <v>0</v>
      </c>
      <c r="L32" s="78"/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46"/>
      <c r="G33" s="47"/>
      <c r="H33" s="47"/>
      <c r="I33" s="48">
        <f>SUM(I31:I32)</f>
        <v>1</v>
      </c>
      <c r="J33" s="49">
        <f>SUM(J21:J32)</f>
        <v>4</v>
      </c>
      <c r="K33" s="52">
        <f>SUM(K21:K32)</f>
        <v>0</v>
      </c>
      <c r="L33" s="38">
        <f>SUM(L21:L32)</f>
        <v>0</v>
      </c>
      <c r="M33" s="7" t="s">
        <v>13</v>
      </c>
      <c r="N33" s="122">
        <f>SUM(I33:M33)</f>
        <v>5</v>
      </c>
      <c r="O33" s="123"/>
      <c r="P33" s="5"/>
      <c r="Q33" s="5"/>
      <c r="R33" s="5"/>
      <c r="S33" s="1"/>
    </row>
    <row r="34" spans="1:19" s="2" customFormat="1" ht="15.75" thickBo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>
      <c r="A35" s="1"/>
      <c r="B35" s="5"/>
      <c r="C35" s="5"/>
      <c r="D35" s="5"/>
      <c r="E35" s="5"/>
      <c r="F35" s="5"/>
      <c r="G35" s="6"/>
      <c r="H35" s="124" t="s">
        <v>14</v>
      </c>
      <c r="I35" s="125"/>
      <c r="J35" s="125"/>
      <c r="K35" s="125"/>
      <c r="L35" s="125"/>
      <c r="M35" s="126"/>
      <c r="N35" s="5"/>
      <c r="O35" s="5"/>
      <c r="P35" s="5"/>
      <c r="Q35" s="5"/>
      <c r="R35" s="5"/>
      <c r="S35" s="1"/>
    </row>
    <row r="36" spans="1:19" s="2" customFormat="1" ht="15.75" thickBot="1">
      <c r="A36" s="1"/>
      <c r="B36" s="5"/>
      <c r="C36" s="5"/>
      <c r="D36" s="5"/>
      <c r="E36" s="5"/>
      <c r="F36" s="5"/>
      <c r="G36" s="6"/>
      <c r="H36" s="35"/>
      <c r="I36" s="36"/>
      <c r="J36" s="38">
        <v>2015</v>
      </c>
      <c r="K36" s="37">
        <v>2016</v>
      </c>
      <c r="L36" s="38">
        <v>2017</v>
      </c>
      <c r="M36" s="58">
        <v>2018</v>
      </c>
      <c r="N36" s="5"/>
      <c r="O36" s="5"/>
      <c r="P36" s="5"/>
      <c r="Q36" s="5"/>
      <c r="R36" s="5"/>
      <c r="S36" s="1"/>
    </row>
    <row r="37" spans="1:19" s="2" customFormat="1" ht="15.75" thickBot="1">
      <c r="A37" s="1"/>
      <c r="B37" s="5"/>
      <c r="C37" s="5"/>
      <c r="D37" s="5"/>
      <c r="E37" s="5"/>
      <c r="F37" s="5"/>
      <c r="G37" s="6"/>
      <c r="H37" s="99" t="s">
        <v>1</v>
      </c>
      <c r="I37" s="100"/>
      <c r="J37" s="39"/>
      <c r="K37" s="50">
        <v>0</v>
      </c>
      <c r="L37" s="59">
        <v>0</v>
      </c>
      <c r="M37" s="59">
        <v>0</v>
      </c>
      <c r="N37" s="5"/>
      <c r="O37" s="5"/>
      <c r="P37" s="5"/>
      <c r="Q37" s="5"/>
      <c r="R37" s="5"/>
      <c r="S37" s="1"/>
    </row>
    <row r="38" spans="1:19" s="2" customFormat="1" ht="15.75" thickBot="1">
      <c r="A38" s="1"/>
      <c r="B38" s="5"/>
      <c r="C38" s="5"/>
      <c r="D38" s="5"/>
      <c r="E38" s="5"/>
      <c r="F38" s="5"/>
      <c r="G38" s="6"/>
      <c r="H38" s="99" t="s">
        <v>2</v>
      </c>
      <c r="I38" s="100"/>
      <c r="J38" s="39"/>
      <c r="K38" s="50">
        <v>0</v>
      </c>
      <c r="L38" s="59">
        <v>0</v>
      </c>
      <c r="M38" s="59">
        <v>0</v>
      </c>
      <c r="N38" s="5"/>
      <c r="O38" s="5"/>
      <c r="P38" s="5"/>
      <c r="Q38" s="5"/>
      <c r="R38" s="5"/>
      <c r="S38" s="1"/>
    </row>
    <row r="39" spans="1:19" s="2" customFormat="1" ht="15.75" thickBot="1">
      <c r="A39" s="1"/>
      <c r="B39" s="5"/>
      <c r="C39" s="5"/>
      <c r="D39" s="5"/>
      <c r="E39" s="5"/>
      <c r="F39" s="5"/>
      <c r="G39" s="6"/>
      <c r="H39" s="99" t="s">
        <v>15</v>
      </c>
      <c r="I39" s="100"/>
      <c r="J39" s="41"/>
      <c r="K39" s="50">
        <v>0</v>
      </c>
      <c r="L39" s="59">
        <v>0</v>
      </c>
      <c r="M39" s="59">
        <v>0</v>
      </c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6"/>
      <c r="H40" s="99" t="s">
        <v>4</v>
      </c>
      <c r="I40" s="100"/>
      <c r="J40" s="41"/>
      <c r="K40" s="50">
        <v>0</v>
      </c>
      <c r="L40" s="59">
        <v>0</v>
      </c>
      <c r="M40" s="59">
        <v>0</v>
      </c>
      <c r="N40" s="5"/>
      <c r="O40" s="5"/>
      <c r="P40" s="5"/>
      <c r="Q40" s="5"/>
      <c r="R40" s="5"/>
      <c r="S40" s="1"/>
    </row>
    <row r="41" spans="1:19" s="2" customFormat="1" ht="15.75" thickBot="1">
      <c r="A41" s="1"/>
      <c r="B41" s="5"/>
      <c r="C41" s="5"/>
      <c r="D41" s="5"/>
      <c r="E41" s="5"/>
      <c r="F41" s="5"/>
      <c r="G41" s="6"/>
      <c r="H41" s="99" t="s">
        <v>5</v>
      </c>
      <c r="I41" s="100"/>
      <c r="J41" s="41"/>
      <c r="K41" s="50">
        <v>0</v>
      </c>
      <c r="L41" s="59">
        <v>0</v>
      </c>
      <c r="M41" s="59">
        <v>0</v>
      </c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6"/>
      <c r="H42" s="99" t="s">
        <v>6</v>
      </c>
      <c r="I42" s="100"/>
      <c r="J42" s="41"/>
      <c r="K42" s="50">
        <v>0</v>
      </c>
      <c r="L42" s="73">
        <v>0</v>
      </c>
      <c r="M42" s="73">
        <v>0</v>
      </c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6"/>
      <c r="H43" s="99" t="s">
        <v>7</v>
      </c>
      <c r="I43" s="100"/>
      <c r="J43" s="41"/>
      <c r="K43" s="50">
        <v>0</v>
      </c>
      <c r="L43" s="73">
        <v>0</v>
      </c>
      <c r="M43" s="73">
        <v>0</v>
      </c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6"/>
      <c r="H44" s="99" t="s">
        <v>8</v>
      </c>
      <c r="I44" s="100"/>
      <c r="J44" s="41"/>
      <c r="K44" s="50">
        <v>1</v>
      </c>
      <c r="L44" s="73">
        <v>0</v>
      </c>
      <c r="M44" s="73">
        <v>0</v>
      </c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6"/>
      <c r="H45" s="99" t="s">
        <v>9</v>
      </c>
      <c r="I45" s="100"/>
      <c r="J45" s="41"/>
      <c r="K45" s="50">
        <v>0</v>
      </c>
      <c r="L45" s="73">
        <v>0</v>
      </c>
      <c r="M45" s="73">
        <v>0</v>
      </c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6"/>
      <c r="H46" s="99" t="s">
        <v>10</v>
      </c>
      <c r="I46" s="100"/>
      <c r="J46" s="41"/>
      <c r="K46" s="50">
        <v>1</v>
      </c>
      <c r="L46" s="73">
        <v>0</v>
      </c>
      <c r="M46" s="73"/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6"/>
      <c r="H47" s="99" t="s">
        <v>16</v>
      </c>
      <c r="I47" s="100"/>
      <c r="J47" s="42">
        <v>1</v>
      </c>
      <c r="K47" s="50">
        <v>2</v>
      </c>
      <c r="L47" s="73">
        <v>0</v>
      </c>
      <c r="M47" s="73"/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6"/>
      <c r="H48" s="99" t="s">
        <v>12</v>
      </c>
      <c r="I48" s="100"/>
      <c r="J48" s="43">
        <v>0</v>
      </c>
      <c r="K48" s="50">
        <v>0</v>
      </c>
      <c r="L48" s="76">
        <v>0</v>
      </c>
      <c r="M48" s="76"/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SUM(J47:J49)</f>
        <v>1</v>
      </c>
      <c r="K50" s="12">
        <f>SUM(K37:K49)</f>
        <v>4</v>
      </c>
      <c r="L50" s="8">
        <f>SUM(L37:L49)</f>
        <v>0</v>
      </c>
      <c r="M50" s="12">
        <f>SUM(M37:M49)</f>
        <v>0</v>
      </c>
      <c r="N50" s="7" t="s">
        <v>13</v>
      </c>
      <c r="O50" s="81">
        <f>SUM(J50:M50)</f>
        <v>5</v>
      </c>
      <c r="P50" s="82"/>
      <c r="Q50" s="5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31"/>
      <c r="C67" s="32">
        <v>2015</v>
      </c>
      <c r="D67" s="32" t="s">
        <v>29</v>
      </c>
      <c r="E67" s="32" t="s">
        <v>30</v>
      </c>
      <c r="F67" s="34" t="s">
        <v>31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32" t="s">
        <v>17</v>
      </c>
      <c r="C68" s="33">
        <v>0</v>
      </c>
      <c r="D68" s="33">
        <v>2</v>
      </c>
      <c r="E68" s="33">
        <v>0</v>
      </c>
      <c r="F68" s="33"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32" t="s">
        <v>18</v>
      </c>
      <c r="C69" s="33">
        <v>1</v>
      </c>
      <c r="D69" s="33">
        <v>0</v>
      </c>
      <c r="E69" s="33">
        <v>0</v>
      </c>
      <c r="F69" s="33"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32" t="s">
        <v>19</v>
      </c>
      <c r="C70" s="33">
        <v>0</v>
      </c>
      <c r="D70" s="33">
        <v>2</v>
      </c>
      <c r="E70" s="33">
        <v>0</v>
      </c>
      <c r="F70" s="33"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32" t="s">
        <v>20</v>
      </c>
      <c r="C71" s="34">
        <f>SUM(C69:C70)</f>
        <v>1</v>
      </c>
      <c r="D71" s="34">
        <f>SUM(D68:D70)</f>
        <v>4</v>
      </c>
      <c r="E71" s="34">
        <f>SUM(E68:E70)</f>
        <v>0</v>
      </c>
      <c r="F71" s="34">
        <f>SUM(F68:F70)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107" t="s">
        <v>26</v>
      </c>
      <c r="C72" s="108"/>
      <c r="D72" s="108"/>
      <c r="E72" s="108"/>
      <c r="F72" s="108"/>
      <c r="G72" s="109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107" t="s">
        <v>27</v>
      </c>
      <c r="C73" s="108"/>
      <c r="D73" s="108"/>
      <c r="E73" s="108"/>
      <c r="F73" s="108"/>
      <c r="G73" s="10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113" t="s">
        <v>28</v>
      </c>
      <c r="C74" s="114"/>
      <c r="D74" s="114"/>
      <c r="E74" s="114"/>
      <c r="F74" s="114"/>
      <c r="G74" s="11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116"/>
      <c r="C75" s="117"/>
      <c r="D75" s="117"/>
      <c r="E75" s="117"/>
      <c r="F75" s="117"/>
      <c r="G75" s="11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119"/>
      <c r="C76" s="120"/>
      <c r="D76" s="120"/>
      <c r="E76" s="120"/>
      <c r="F76" s="120"/>
      <c r="G76" s="12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101" t="s">
        <v>22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3"/>
      <c r="S78" s="1"/>
    </row>
    <row r="79" spans="1:19" s="2" customFormat="1" ht="15.75" thickBot="1">
      <c r="A79" s="1"/>
      <c r="B79" s="104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6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>
      <c r="A82" s="1"/>
      <c r="B82" s="5"/>
      <c r="C82" s="5"/>
      <c r="D82" s="5"/>
      <c r="E82" s="5"/>
      <c r="F82" s="5"/>
      <c r="G82" s="5"/>
      <c r="H82" s="110" t="s">
        <v>23</v>
      </c>
      <c r="I82" s="111"/>
      <c r="J82" s="111"/>
      <c r="K82" s="111"/>
      <c r="L82" s="111"/>
      <c r="M82" s="112"/>
      <c r="N82" s="5"/>
      <c r="O82" s="5"/>
      <c r="P82" s="5"/>
      <c r="Q82" s="5"/>
      <c r="R82" s="5"/>
      <c r="S82" s="1"/>
    </row>
    <row r="83" spans="1:21" s="2" customFormat="1" ht="18.75" customHeight="1" thickBot="1">
      <c r="A83" s="1"/>
      <c r="B83" s="5"/>
      <c r="C83" s="5"/>
      <c r="D83" s="5"/>
      <c r="E83" s="5"/>
      <c r="F83" s="5"/>
      <c r="G83" s="5"/>
      <c r="H83" s="61"/>
      <c r="I83" s="62"/>
      <c r="J83" s="60">
        <v>2015</v>
      </c>
      <c r="K83" s="16">
        <v>2016</v>
      </c>
      <c r="L83" s="17">
        <v>2017</v>
      </c>
      <c r="M83" s="64">
        <v>2018</v>
      </c>
      <c r="N83" s="5"/>
      <c r="O83" s="5"/>
      <c r="P83" s="5"/>
      <c r="Q83" s="5"/>
      <c r="R83" s="5"/>
      <c r="S83" s="1"/>
    </row>
    <row r="84" spans="1:21" s="2" customFormat="1" ht="17.25" thickBot="1">
      <c r="A84" s="1"/>
      <c r="B84" s="5"/>
      <c r="C84" s="5"/>
      <c r="D84" s="5"/>
      <c r="E84" s="5"/>
      <c r="F84" s="5"/>
      <c r="G84" s="5"/>
      <c r="H84" s="87" t="s">
        <v>1</v>
      </c>
      <c r="I84" s="88"/>
      <c r="J84" s="18">
        <v>0</v>
      </c>
      <c r="K84" s="19">
        <v>0</v>
      </c>
      <c r="L84" s="63">
        <v>0</v>
      </c>
      <c r="M84" s="65">
        <v>376</v>
      </c>
      <c r="N84" s="5"/>
      <c r="O84" s="5"/>
      <c r="P84" s="5"/>
      <c r="Q84" s="5"/>
      <c r="R84" s="5"/>
      <c r="S84" s="1"/>
    </row>
    <row r="85" spans="1:21" s="2" customFormat="1" ht="15" customHeight="1" thickBot="1">
      <c r="A85" s="1"/>
      <c r="B85" s="5"/>
      <c r="C85" s="5"/>
      <c r="D85" s="5"/>
      <c r="E85" s="5"/>
      <c r="F85" s="5"/>
      <c r="G85" s="5"/>
      <c r="H85" s="87" t="s">
        <v>2</v>
      </c>
      <c r="I85" s="88"/>
      <c r="J85" s="18">
        <v>0</v>
      </c>
      <c r="K85" s="19">
        <v>0</v>
      </c>
      <c r="L85" s="63">
        <v>0</v>
      </c>
      <c r="M85" s="74">
        <v>114</v>
      </c>
      <c r="N85" s="5"/>
      <c r="O85" s="5"/>
      <c r="P85" s="5"/>
      <c r="Q85" s="5"/>
      <c r="R85" s="5"/>
      <c r="S85" s="1"/>
    </row>
    <row r="86" spans="1:21" s="2" customFormat="1" ht="17.25" thickBot="1">
      <c r="A86" s="1"/>
      <c r="B86" s="5"/>
      <c r="C86" s="5"/>
      <c r="D86" s="5"/>
      <c r="E86" s="5"/>
      <c r="F86" s="5"/>
      <c r="G86" s="5"/>
      <c r="H86" s="87" t="s">
        <v>15</v>
      </c>
      <c r="I86" s="88"/>
      <c r="J86" s="18">
        <v>0</v>
      </c>
      <c r="K86" s="19">
        <v>0</v>
      </c>
      <c r="L86" s="63">
        <v>0</v>
      </c>
      <c r="M86" s="74">
        <v>352</v>
      </c>
      <c r="N86" s="5"/>
      <c r="O86" s="5"/>
      <c r="P86" s="5"/>
      <c r="Q86" s="5"/>
      <c r="R86" s="5"/>
      <c r="S86" s="1"/>
    </row>
    <row r="87" spans="1:21" s="2" customFormat="1" ht="17.25" thickBot="1">
      <c r="A87" s="1"/>
      <c r="B87" s="5"/>
      <c r="C87" s="5"/>
      <c r="D87" s="5"/>
      <c r="E87" s="5"/>
      <c r="F87" s="5"/>
      <c r="G87" s="5"/>
      <c r="H87" s="87" t="s">
        <v>4</v>
      </c>
      <c r="I87" s="88"/>
      <c r="J87" s="18">
        <v>0</v>
      </c>
      <c r="K87" s="19">
        <v>0</v>
      </c>
      <c r="L87" s="63">
        <v>0</v>
      </c>
      <c r="M87" s="74">
        <v>192</v>
      </c>
      <c r="N87" s="5"/>
      <c r="O87" s="5"/>
      <c r="P87" s="5"/>
      <c r="Q87" s="5"/>
      <c r="R87" s="5"/>
      <c r="S87" s="1"/>
    </row>
    <row r="88" spans="1:21" s="2" customFormat="1" ht="17.25" thickBot="1">
      <c r="A88" s="1"/>
      <c r="B88" s="5"/>
      <c r="C88" s="5"/>
      <c r="D88" s="5"/>
      <c r="E88" s="5"/>
      <c r="F88" s="5"/>
      <c r="G88" s="5"/>
      <c r="H88" s="87" t="s">
        <v>5</v>
      </c>
      <c r="I88" s="88"/>
      <c r="J88" s="18">
        <v>0</v>
      </c>
      <c r="K88" s="19">
        <v>0</v>
      </c>
      <c r="L88" s="63">
        <v>0</v>
      </c>
      <c r="M88" s="74">
        <v>319</v>
      </c>
      <c r="N88" s="5"/>
      <c r="O88" s="5"/>
      <c r="P88" s="5"/>
      <c r="Q88" s="5"/>
      <c r="R88" s="5"/>
      <c r="S88" s="1"/>
    </row>
    <row r="89" spans="1:21" s="2" customFormat="1" ht="17.25" thickBot="1">
      <c r="A89" s="1"/>
      <c r="B89" s="5"/>
      <c r="C89" s="5"/>
      <c r="D89" s="5"/>
      <c r="E89" s="5"/>
      <c r="F89" s="5"/>
      <c r="G89" s="5"/>
      <c r="H89" s="87" t="s">
        <v>6</v>
      </c>
      <c r="I89" s="88"/>
      <c r="J89" s="18">
        <v>0</v>
      </c>
      <c r="K89" s="19">
        <v>0</v>
      </c>
      <c r="L89" s="74">
        <v>57</v>
      </c>
      <c r="M89" s="74">
        <v>287</v>
      </c>
      <c r="N89" s="5"/>
      <c r="O89" s="5"/>
      <c r="P89" s="5"/>
      <c r="Q89" s="5"/>
      <c r="R89" s="5"/>
      <c r="S89" s="1"/>
    </row>
    <row r="90" spans="1:21" s="2" customFormat="1" ht="17.25" thickBot="1">
      <c r="A90" s="1"/>
      <c r="B90" s="5"/>
      <c r="C90" s="5"/>
      <c r="D90" s="5"/>
      <c r="E90" s="5"/>
      <c r="F90" s="5"/>
      <c r="G90" s="5"/>
      <c r="H90" s="87" t="s">
        <v>7</v>
      </c>
      <c r="I90" s="88"/>
      <c r="J90" s="18">
        <v>0</v>
      </c>
      <c r="K90" s="19">
        <v>0</v>
      </c>
      <c r="L90" s="74">
        <v>80</v>
      </c>
      <c r="M90" s="74">
        <v>106</v>
      </c>
      <c r="N90" s="5"/>
      <c r="O90" s="5"/>
      <c r="P90" s="5"/>
      <c r="Q90" s="5"/>
      <c r="R90" s="5"/>
      <c r="S90" s="1"/>
    </row>
    <row r="91" spans="1:21" s="2" customFormat="1" ht="17.25" thickBot="1">
      <c r="A91" s="1"/>
      <c r="B91" s="5"/>
      <c r="C91" s="5"/>
      <c r="D91" s="5"/>
      <c r="E91" s="5"/>
      <c r="F91" s="5"/>
      <c r="G91" s="5"/>
      <c r="H91" s="87" t="s">
        <v>8</v>
      </c>
      <c r="I91" s="88"/>
      <c r="J91" s="18">
        <v>0</v>
      </c>
      <c r="K91" s="19">
        <v>0</v>
      </c>
      <c r="L91" s="74">
        <v>505</v>
      </c>
      <c r="M91" s="74">
        <v>316</v>
      </c>
      <c r="N91" s="5"/>
      <c r="O91" s="5"/>
      <c r="P91" s="5"/>
      <c r="Q91" s="5"/>
      <c r="R91" s="5"/>
      <c r="S91" s="1"/>
    </row>
    <row r="92" spans="1:21" s="2" customFormat="1" ht="15.75" customHeight="1" thickBot="1">
      <c r="A92" s="1"/>
      <c r="B92" s="5"/>
      <c r="C92" s="5"/>
      <c r="D92" s="5"/>
      <c r="E92" s="5"/>
      <c r="F92" s="5"/>
      <c r="G92" s="5"/>
      <c r="H92" s="87" t="s">
        <v>9</v>
      </c>
      <c r="I92" s="88"/>
      <c r="J92" s="18">
        <v>0</v>
      </c>
      <c r="K92" s="19">
        <v>0</v>
      </c>
      <c r="L92" s="74">
        <v>96</v>
      </c>
      <c r="M92" s="74">
        <v>267</v>
      </c>
      <c r="N92" s="5"/>
      <c r="O92" s="5"/>
      <c r="P92" s="5"/>
      <c r="Q92" s="5"/>
      <c r="R92" s="5"/>
      <c r="S92" s="1"/>
    </row>
    <row r="93" spans="1:21" s="2" customFormat="1" ht="15" customHeight="1" thickBot="1">
      <c r="A93" s="1"/>
      <c r="B93" s="5"/>
      <c r="C93" s="5"/>
      <c r="D93" s="5"/>
      <c r="E93" s="5"/>
      <c r="F93" s="5"/>
      <c r="G93" s="5"/>
      <c r="H93" s="87" t="s">
        <v>10</v>
      </c>
      <c r="I93" s="88"/>
      <c r="J93" s="18">
        <v>0</v>
      </c>
      <c r="K93" s="19">
        <v>0</v>
      </c>
      <c r="L93" s="74">
        <v>242</v>
      </c>
      <c r="M93" s="74"/>
      <c r="N93" s="5"/>
      <c r="O93" s="5"/>
      <c r="P93" s="5"/>
      <c r="Q93" s="5"/>
      <c r="R93" s="5"/>
      <c r="S93" s="1"/>
    </row>
    <row r="94" spans="1:21" s="2" customFormat="1" ht="15.75" customHeight="1" thickBot="1">
      <c r="A94" s="1"/>
      <c r="B94" s="5"/>
      <c r="C94" s="5"/>
      <c r="D94" s="5"/>
      <c r="E94" s="5"/>
      <c r="F94" s="5"/>
      <c r="G94" s="5"/>
      <c r="H94" s="87" t="s">
        <v>11</v>
      </c>
      <c r="I94" s="88"/>
      <c r="J94" s="18">
        <v>0</v>
      </c>
      <c r="K94" s="19">
        <v>0</v>
      </c>
      <c r="L94" s="74">
        <v>210</v>
      </c>
      <c r="M94" s="74"/>
      <c r="N94" s="5"/>
      <c r="O94" s="5"/>
      <c r="P94" s="5"/>
      <c r="Q94" s="5"/>
      <c r="R94" s="5"/>
      <c r="S94" s="1"/>
    </row>
    <row r="95" spans="1:21" s="2" customFormat="1" ht="15" customHeight="1" thickBot="1">
      <c r="A95" s="1"/>
      <c r="B95" s="5"/>
      <c r="C95" s="5"/>
      <c r="D95" s="5"/>
      <c r="E95" s="5"/>
      <c r="F95" s="5"/>
      <c r="G95" s="5"/>
      <c r="H95" s="89" t="s">
        <v>12</v>
      </c>
      <c r="I95" s="90"/>
      <c r="J95" s="18">
        <v>0</v>
      </c>
      <c r="K95" s="19">
        <v>0</v>
      </c>
      <c r="L95" s="77">
        <v>209</v>
      </c>
      <c r="M95" s="77"/>
      <c r="N95" s="5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20"/>
      <c r="I96" s="20"/>
      <c r="J96" s="20"/>
      <c r="K96" s="20"/>
      <c r="L96" s="20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20"/>
      <c r="I97" s="20"/>
      <c r="J97" s="21">
        <f>SUM(J84:J96)</f>
        <v>0</v>
      </c>
      <c r="K97" s="22">
        <f>SUM(K84:K96)</f>
        <v>0</v>
      </c>
      <c r="L97" s="23">
        <f>SUM(L84:L96)</f>
        <v>1399</v>
      </c>
      <c r="M97" s="66">
        <f>SUM(M84:M95)</f>
        <v>2329</v>
      </c>
      <c r="N97" s="7" t="s">
        <v>13</v>
      </c>
      <c r="O97" s="96">
        <f>SUM(J97:M97)</f>
        <v>3728</v>
      </c>
      <c r="P97" s="97"/>
      <c r="Q97" s="5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1"/>
    </row>
    <row r="121" spans="1:19" s="2" customFormat="1" ht="15.75" thickBo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91" t="s">
        <v>24</v>
      </c>
      <c r="H122" s="92"/>
      <c r="I122" s="92"/>
      <c r="J122" s="92"/>
      <c r="K122" s="92"/>
      <c r="L122" s="93"/>
      <c r="M122" s="5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4"/>
      <c r="H123" s="67"/>
      <c r="I123" s="69">
        <v>2015</v>
      </c>
      <c r="J123" s="68">
        <v>2016</v>
      </c>
      <c r="K123" s="25">
        <v>2017</v>
      </c>
      <c r="L123" s="72">
        <v>2018</v>
      </c>
      <c r="M123" s="5"/>
      <c r="N123" s="5"/>
      <c r="O123" s="5"/>
      <c r="P123" s="5"/>
      <c r="Q123" s="5"/>
      <c r="R123" s="5"/>
      <c r="S123" s="1"/>
    </row>
    <row r="124" spans="1:19" s="2" customFormat="1" ht="17.25" thickBot="1">
      <c r="A124" s="1"/>
      <c r="B124" s="5"/>
      <c r="C124" s="5"/>
      <c r="D124" s="5"/>
      <c r="E124" s="5"/>
      <c r="F124" s="5"/>
      <c r="G124" s="94" t="s">
        <v>1</v>
      </c>
      <c r="H124" s="95"/>
      <c r="I124" s="26">
        <v>0</v>
      </c>
      <c r="J124" s="26">
        <v>0</v>
      </c>
      <c r="K124" s="71">
        <v>0</v>
      </c>
      <c r="L124" s="65">
        <v>7</v>
      </c>
      <c r="M124" s="5"/>
      <c r="N124" s="5"/>
      <c r="O124" s="5"/>
      <c r="P124" s="5"/>
      <c r="Q124" s="5"/>
      <c r="R124" s="5"/>
      <c r="S124" s="1"/>
    </row>
    <row r="125" spans="1:19" s="2" customFormat="1" ht="17.25" thickBot="1">
      <c r="A125" s="1"/>
      <c r="B125" s="5"/>
      <c r="C125" s="5"/>
      <c r="D125" s="5"/>
      <c r="E125" s="5"/>
      <c r="F125" s="5"/>
      <c r="G125" s="83" t="s">
        <v>2</v>
      </c>
      <c r="H125" s="84"/>
      <c r="I125" s="26">
        <v>0</v>
      </c>
      <c r="J125" s="26">
        <v>0</v>
      </c>
      <c r="K125" s="71">
        <v>0</v>
      </c>
      <c r="L125" s="74">
        <v>44</v>
      </c>
      <c r="M125" s="5"/>
      <c r="N125" s="5"/>
      <c r="O125" s="5"/>
      <c r="P125" s="5"/>
      <c r="Q125" s="5"/>
      <c r="R125" s="5"/>
      <c r="S125" s="1"/>
    </row>
    <row r="126" spans="1:19" s="2" customFormat="1" ht="17.25" thickBot="1">
      <c r="A126" s="1"/>
      <c r="B126" s="5"/>
      <c r="C126" s="5"/>
      <c r="D126" s="5"/>
      <c r="E126" s="5"/>
      <c r="F126" s="5"/>
      <c r="G126" s="83" t="s">
        <v>15</v>
      </c>
      <c r="H126" s="84"/>
      <c r="I126" s="26">
        <v>0</v>
      </c>
      <c r="J126" s="26">
        <v>0</v>
      </c>
      <c r="K126" s="71">
        <v>0</v>
      </c>
      <c r="L126" s="74">
        <v>20</v>
      </c>
      <c r="M126" s="5"/>
      <c r="N126" s="5"/>
      <c r="O126" s="5"/>
      <c r="P126" s="5"/>
      <c r="Q126" s="5"/>
      <c r="R126" s="5"/>
      <c r="S126" s="1"/>
    </row>
    <row r="127" spans="1:19" s="2" customFormat="1" ht="17.25" thickBot="1">
      <c r="A127" s="1"/>
      <c r="B127" s="5"/>
      <c r="C127" s="5"/>
      <c r="D127" s="5"/>
      <c r="E127" s="5"/>
      <c r="F127" s="5"/>
      <c r="G127" s="83" t="s">
        <v>4</v>
      </c>
      <c r="H127" s="84"/>
      <c r="I127" s="26">
        <v>0</v>
      </c>
      <c r="J127" s="26">
        <v>0</v>
      </c>
      <c r="K127" s="71">
        <v>0</v>
      </c>
      <c r="L127" s="74">
        <v>28</v>
      </c>
      <c r="M127" s="5"/>
      <c r="N127" s="5"/>
      <c r="O127" s="5"/>
      <c r="P127" s="5"/>
      <c r="Q127" s="5"/>
      <c r="R127" s="5"/>
      <c r="S127" s="1"/>
    </row>
    <row r="128" spans="1:19" s="2" customFormat="1" ht="17.25" thickBot="1">
      <c r="A128" s="1"/>
      <c r="B128" s="5"/>
      <c r="C128" s="5"/>
      <c r="D128" s="5"/>
      <c r="E128" s="5"/>
      <c r="F128" s="5"/>
      <c r="G128" s="83" t="s">
        <v>5</v>
      </c>
      <c r="H128" s="84"/>
      <c r="I128" s="26">
        <v>0</v>
      </c>
      <c r="J128" s="26">
        <v>0</v>
      </c>
      <c r="K128" s="71">
        <v>0</v>
      </c>
      <c r="L128" s="75">
        <v>48</v>
      </c>
      <c r="M128" s="5"/>
      <c r="N128" s="5"/>
      <c r="O128" s="5"/>
      <c r="P128" s="5"/>
      <c r="Q128" s="5"/>
      <c r="R128" s="5"/>
      <c r="S128" s="1"/>
    </row>
    <row r="129" spans="1:19" s="2" customFormat="1" ht="17.25" thickBot="1">
      <c r="A129" s="1"/>
      <c r="B129" s="5"/>
      <c r="C129" s="5"/>
      <c r="D129" s="5"/>
      <c r="E129" s="5"/>
      <c r="F129" s="5"/>
      <c r="G129" s="83" t="s">
        <v>6</v>
      </c>
      <c r="H129" s="84"/>
      <c r="I129" s="26">
        <v>0</v>
      </c>
      <c r="J129" s="26">
        <v>0</v>
      </c>
      <c r="K129" s="74">
        <v>58</v>
      </c>
      <c r="L129" s="74">
        <v>20</v>
      </c>
      <c r="M129" s="5"/>
      <c r="N129" s="5"/>
      <c r="O129" s="5"/>
      <c r="P129" s="5"/>
      <c r="Q129" s="5"/>
      <c r="R129" s="5"/>
      <c r="S129" s="1"/>
    </row>
    <row r="130" spans="1:19" s="2" customFormat="1" ht="17.25" thickBot="1">
      <c r="A130" s="1"/>
      <c r="B130" s="5"/>
      <c r="C130" s="5"/>
      <c r="D130" s="5"/>
      <c r="E130" s="5"/>
      <c r="F130" s="5"/>
      <c r="G130" s="83" t="s">
        <v>7</v>
      </c>
      <c r="H130" s="84"/>
      <c r="I130" s="26">
        <v>0</v>
      </c>
      <c r="J130" s="26">
        <v>0</v>
      </c>
      <c r="K130" s="74">
        <v>27</v>
      </c>
      <c r="L130" s="74">
        <v>16</v>
      </c>
      <c r="M130" s="5"/>
      <c r="N130" s="5"/>
      <c r="O130" s="5"/>
      <c r="P130" s="5"/>
      <c r="Q130" s="5"/>
      <c r="R130" s="5"/>
      <c r="S130" s="1"/>
    </row>
    <row r="131" spans="1:19" s="2" customFormat="1" ht="17.25" thickBot="1">
      <c r="A131" s="1"/>
      <c r="B131" s="5"/>
      <c r="C131" s="5"/>
      <c r="D131" s="5"/>
      <c r="E131" s="5"/>
      <c r="F131" s="5"/>
      <c r="G131" s="83" t="s">
        <v>8</v>
      </c>
      <c r="H131" s="84"/>
      <c r="I131" s="26">
        <v>0</v>
      </c>
      <c r="J131" s="26">
        <v>0</v>
      </c>
      <c r="K131" s="74">
        <v>29</v>
      </c>
      <c r="L131" s="74">
        <v>20</v>
      </c>
      <c r="M131" s="5"/>
      <c r="N131" s="5"/>
      <c r="O131" s="5"/>
      <c r="P131" s="5"/>
      <c r="Q131" s="5"/>
      <c r="R131" s="5"/>
      <c r="S131" s="1"/>
    </row>
    <row r="132" spans="1:19" s="2" customFormat="1" ht="17.25" thickBot="1">
      <c r="A132" s="1"/>
      <c r="B132" s="5"/>
      <c r="C132" s="5"/>
      <c r="D132" s="5"/>
      <c r="E132" s="5"/>
      <c r="F132" s="5"/>
      <c r="G132" s="83" t="s">
        <v>9</v>
      </c>
      <c r="H132" s="84"/>
      <c r="I132" s="26">
        <v>0</v>
      </c>
      <c r="J132" s="26">
        <v>0</v>
      </c>
      <c r="K132" s="74">
        <v>21</v>
      </c>
      <c r="L132" s="74">
        <v>14</v>
      </c>
      <c r="M132" s="5"/>
      <c r="N132" s="5"/>
      <c r="O132" s="5"/>
      <c r="P132" s="5"/>
      <c r="Q132" s="5"/>
      <c r="R132" s="5"/>
      <c r="S132" s="1"/>
    </row>
    <row r="133" spans="1:19" s="2" customFormat="1" ht="17.25" thickBot="1">
      <c r="A133" s="1"/>
      <c r="B133" s="5"/>
      <c r="C133" s="5"/>
      <c r="D133" s="5"/>
      <c r="E133" s="5"/>
      <c r="F133" s="5"/>
      <c r="G133" s="83" t="s">
        <v>10</v>
      </c>
      <c r="H133" s="84"/>
      <c r="I133" s="26">
        <v>0</v>
      </c>
      <c r="J133" s="26">
        <v>0</v>
      </c>
      <c r="K133" s="74">
        <v>95</v>
      </c>
      <c r="L133" s="74"/>
      <c r="M133" s="5"/>
      <c r="N133" s="5"/>
      <c r="O133" s="5"/>
      <c r="P133" s="5"/>
      <c r="Q133" s="5"/>
      <c r="R133" s="5"/>
      <c r="S133" s="1"/>
    </row>
    <row r="134" spans="1:19" s="2" customFormat="1" ht="17.25" thickBot="1">
      <c r="A134" s="1"/>
      <c r="B134" s="5"/>
      <c r="C134" s="5"/>
      <c r="D134" s="5"/>
      <c r="E134" s="5"/>
      <c r="F134" s="5"/>
      <c r="G134" s="85" t="s">
        <v>11</v>
      </c>
      <c r="H134" s="86"/>
      <c r="I134" s="26">
        <v>0</v>
      </c>
      <c r="J134" s="26">
        <v>0</v>
      </c>
      <c r="K134" s="74">
        <v>39</v>
      </c>
      <c r="L134" s="74"/>
      <c r="M134" s="5"/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79" t="s">
        <v>12</v>
      </c>
      <c r="H135" s="80"/>
      <c r="I135" s="26">
        <v>0</v>
      </c>
      <c r="J135" s="26">
        <v>0</v>
      </c>
      <c r="K135" s="77">
        <v>17</v>
      </c>
      <c r="L135" s="77"/>
      <c r="M135" s="5"/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7"/>
      <c r="H136" s="27"/>
      <c r="I136" s="28">
        <f>SUM(I124:I135)</f>
        <v>0</v>
      </c>
      <c r="J136" s="29">
        <f>SUM(J124:J135)</f>
        <v>0</v>
      </c>
      <c r="K136" s="30">
        <f>SUM(K124:K135)</f>
        <v>286</v>
      </c>
      <c r="L136" s="70">
        <f>SUM(L124:L135)</f>
        <v>217</v>
      </c>
      <c r="M136" s="7" t="s">
        <v>13</v>
      </c>
      <c r="N136" s="81">
        <f>SUM(I136:L136)</f>
        <v>503</v>
      </c>
      <c r="O136" s="82"/>
      <c r="P136" s="5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B13:R13"/>
    <mergeCell ref="B14:R15"/>
    <mergeCell ref="F21:H21"/>
    <mergeCell ref="F22:H22"/>
    <mergeCell ref="F19:L19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O97:P97"/>
    <mergeCell ref="B120:R120"/>
    <mergeCell ref="H86:I86"/>
    <mergeCell ref="H87:I87"/>
    <mergeCell ref="H88:I88"/>
    <mergeCell ref="H89:I89"/>
    <mergeCell ref="H90:I90"/>
    <mergeCell ref="H91:I91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G135:H135"/>
    <mergeCell ref="N136:O136"/>
    <mergeCell ref="G129:H129"/>
    <mergeCell ref="G130:H130"/>
    <mergeCell ref="G131:H131"/>
    <mergeCell ref="G132:H132"/>
    <mergeCell ref="G133:H133"/>
    <mergeCell ref="G134:H134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2016-08-15T17:13:33Z</dcterms:created>
  <dcterms:modified xsi:type="dcterms:W3CDTF">2018-10-15T18:37:01Z</dcterms:modified>
</cp:coreProperties>
</file>