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870" windowWidth="20550" windowHeight="8340" firstSheet="1" activeTab="1"/>
  </bookViews>
  <sheets>
    <sheet name="Hoja1" sheetId="1" r:id="rId1"/>
    <sheet name="Zapopan" sheetId="4" r:id="rId2"/>
  </sheets>
  <calcPr calcId="125725"/>
</workbook>
</file>

<file path=xl/calcChain.xml><?xml version="1.0" encoding="utf-8"?>
<calcChain xmlns="http://schemas.openxmlformats.org/spreadsheetml/2006/main">
  <c r="F18" i="4"/>
  <c r="I18" s="1"/>
  <c r="H20"/>
  <c r="G20"/>
  <c r="F16"/>
  <c r="I16" s="1"/>
  <c r="E20"/>
  <c r="F14"/>
  <c r="D20"/>
  <c r="F16" i="1"/>
  <c r="I16"/>
  <c r="F14"/>
  <c r="I14"/>
  <c r="F12"/>
  <c r="F18"/>
  <c r="D18"/>
  <c r="E18"/>
  <c r="G18"/>
  <c r="H18"/>
  <c r="I12"/>
  <c r="I18"/>
  <c r="F20" i="4" l="1"/>
  <c r="I20" s="1"/>
  <c r="I14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<sst xmlns="http://schemas.openxmlformats.org/spreadsheetml/2006/main" count="39" uniqueCount="24">
  <si>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</si>
  <si>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</si>
  <si>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</si>
  <si>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</si>
  <si>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</si>
  <si>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</si>
  <si>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</si>
  <si>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</si>
  <si>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</si>
  <si>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</si>
  <si>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</si>
  <si>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</si>
  <si>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</si>
  <si>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</si>
  <si>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</si>
  <si>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</si>
  <si>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</si>
  <si>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</si>
  <si>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</si>
  <si>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</si>
  <si>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</si>
  <si>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</si>
  <si>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</si>
  <si>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Del 1 de Enero al 30 de Septiembre 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</si>
</sst>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#,##0_ ;[Red]\-#,##0\ "/>
  </numFmts>
  <fonts count="13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5" fontId="9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/>
    <xf numFmtId="164" fontId="12" fillId="5" borderId="23" xfId="1" applyNumberFormat="1" applyFont="1" applyFill="1" applyBorder="1" applyAlignment="1" applyProtection="1">
      <alignment vertical="center"/>
    </xf>
    <xf numFmtId="164" fontId="12" fillId="5" borderId="24" xfId="1" applyNumberFormat="1" applyFont="1" applyFill="1" applyBorder="1" applyAlignment="1" applyProtection="1">
      <alignment horizontal="center" vertical="center"/>
    </xf>
    <xf numFmtId="164" fontId="12" fillId="5" borderId="0" xfId="1" applyNumberFormat="1" applyFont="1" applyFill="1" applyBorder="1" applyAlignment="1" applyProtection="1">
      <alignment horizontal="center" vertical="center" wrapText="1"/>
    </xf>
    <xf numFmtId="164" fontId="12" fillId="5" borderId="28" xfId="1" applyNumberFormat="1" applyFont="1" applyFill="1" applyBorder="1" applyAlignment="1" applyProtection="1">
      <alignment horizontal="center" vertical="center"/>
    </xf>
    <xf numFmtId="164" fontId="12" fillId="5" borderId="29" xfId="1" applyNumberFormat="1" applyFont="1" applyFill="1" applyBorder="1" applyAlignment="1" applyProtection="1">
      <alignment horizontal="center" vertic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11" fillId="4" borderId="20" xfId="1" applyNumberFormat="1" applyFont="1" applyFill="1" applyBorder="1" applyAlignment="1" applyProtection="1">
      <alignment horizontal="center" vertical="center"/>
    </xf>
    <xf numFmtId="164" fontId="11" fillId="4" borderId="21" xfId="1" applyNumberFormat="1" applyFont="1" applyFill="1" applyBorder="1" applyAlignment="1" applyProtection="1">
      <alignment horizontal="center" vertical="center"/>
    </xf>
    <xf numFmtId="164" fontId="11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12" fillId="5" borderId="15" xfId="1" applyNumberFormat="1" applyFont="1" applyFill="1" applyBorder="1" applyAlignment="1" applyProtection="1">
      <alignment horizontal="center" vertical="center"/>
    </xf>
    <xf numFmtId="164" fontId="12" fillId="5" borderId="16" xfId="1" applyNumberFormat="1" applyFont="1" applyFill="1" applyBorder="1" applyAlignment="1" applyProtection="1">
      <alignment horizontal="center" vertical="center"/>
    </xf>
    <xf numFmtId="164" fontId="12" fillId="5" borderId="18" xfId="1" applyNumberFormat="1" applyFont="1" applyFill="1" applyBorder="1" applyAlignment="1" applyProtection="1">
      <alignment horizontal="center" vertical="center"/>
    </xf>
    <xf numFmtId="164" fontId="12" fillId="5" borderId="0" xfId="1" applyNumberFormat="1" applyFont="1" applyFill="1" applyBorder="1" applyAlignment="1" applyProtection="1">
      <alignment horizontal="center" vertical="center"/>
    </xf>
    <xf numFmtId="164" fontId="12" fillId="5" borderId="20" xfId="1" applyNumberFormat="1" applyFont="1" applyFill="1" applyBorder="1" applyAlignment="1" applyProtection="1">
      <alignment horizontal="center" vertical="center"/>
    </xf>
    <xf numFmtId="164" fontId="12" fillId="5" borderId="21" xfId="1" applyNumberFormat="1" applyFont="1" applyFill="1" applyBorder="1" applyAlignment="1" applyProtection="1">
      <alignment horizontal="center" vertical="center"/>
    </xf>
    <xf numFmtId="164" fontId="12" fillId="5" borderId="26" xfId="1" applyNumberFormat="1" applyFont="1" applyFill="1" applyBorder="1" applyAlignment="1" applyProtection="1">
      <alignment horizontal="center" vertical="center"/>
    </xf>
    <xf numFmtId="164" fontId="12" fillId="5" borderId="29" xfId="1" applyNumberFormat="1" applyFont="1" applyFill="1" applyBorder="1" applyAlignment="1" applyProtection="1">
      <alignment horizontal="center" vertical="center"/>
    </xf>
    <xf numFmtId="164" fontId="12" fillId="5" borderId="27" xfId="1" applyNumberFormat="1" applyFont="1" applyFill="1" applyBorder="1" applyAlignment="1" applyProtection="1">
      <alignment horizontal="center" vertical="center"/>
    </xf>
    <xf numFmtId="164" fontId="12" fillId="5" borderId="23" xfId="1" applyNumberFormat="1" applyFont="1" applyFill="1" applyBorder="1" applyAlignment="1" applyProtection="1">
      <alignment horizontal="center" vertical="center"/>
    </xf>
    <xf numFmtId="164" fontId="12" fillId="5" borderId="25" xfId="1" applyNumberFormat="1" applyFont="1" applyFill="1" applyBorder="1" applyAlignment="1" applyProtection="1">
      <alignment horizontal="center" vertical="center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11" fillId="4" borderId="18" xfId="1" applyNumberFormat="1" applyFont="1" applyFill="1" applyBorder="1" applyAlignment="1" applyProtection="1">
      <alignment horizontal="center" vertical="center"/>
      <protection locked="0"/>
    </xf>
    <xf numFmtId="164" fontId="11" fillId="4" borderId="0" xfId="1" applyNumberFormat="1" applyFont="1" applyFill="1" applyBorder="1" applyAlignment="1" applyProtection="1">
      <alignment horizontal="center" vertical="center"/>
      <protection locked="0"/>
    </xf>
    <xf numFmtId="164" fontId="11" fillId="4" borderId="19" xfId="1" applyNumberFormat="1" applyFont="1" applyFill="1" applyBorder="1" applyAlignment="1" applyProtection="1">
      <alignment horizontal="center" vertical="center"/>
      <protection locked="0"/>
    </xf>
    <xf numFmtId="164" fontId="11" fillId="4" borderId="18" xfId="1" applyNumberFormat="1" applyFont="1" applyFill="1" applyBorder="1" applyAlignment="1" applyProtection="1">
      <alignment horizontal="center" vertical="center"/>
    </xf>
    <xf numFmtId="164" fontId="11" fillId="4" borderId="0" xfId="1" applyNumberFormat="1" applyFont="1" applyFill="1" applyBorder="1" applyAlignment="1" applyProtection="1">
      <alignment horizontal="center" vertical="center"/>
    </xf>
    <xf numFmtId="164" fontId="11" fillId="4" borderId="19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552450</xdr:colOff>
      <xdr:row>7</xdr:row>
      <xdr:rowOff>152400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428625"/>
          <a:ext cx="1828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9"/>
  <sheetViews>
    <sheetView showGridLines="0" workbookViewId="0">
      <selection activeCell="F14" sqref="F14"/>
    </sheetView>
  </sheetViews>
  <sheetFormatPr baseColWidth="10" defaultColWidth="0" defaultRowHeight="15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/>
    <row r="2" spans="2:9">
      <c r="B2" s="47" t="s">
        <v>0</v>
      </c>
      <c r="C2" s="48"/>
      <c r="D2" s="48"/>
      <c r="E2" s="48"/>
      <c r="F2" s="48"/>
      <c r="G2" s="48"/>
      <c r="H2" s="48"/>
      <c r="I2" s="49"/>
    </row>
    <row r="3" spans="2:9">
      <c r="B3" s="56" t="s">
        <v>1</v>
      </c>
      <c r="C3" s="57"/>
      <c r="D3" s="57"/>
      <c r="E3" s="57"/>
      <c r="F3" s="57"/>
      <c r="G3" s="57"/>
      <c r="H3" s="57"/>
      <c r="I3" s="58"/>
    </row>
    <row r="4" spans="2:9">
      <c r="B4" s="50" t="s">
        <v>2</v>
      </c>
      <c r="C4" s="51"/>
      <c r="D4" s="51"/>
      <c r="E4" s="51"/>
      <c r="F4" s="51"/>
      <c r="G4" s="51"/>
      <c r="H4" s="51"/>
      <c r="I4" s="52"/>
    </row>
    <row r="5" spans="2:9">
      <c r="B5" s="50" t="s">
        <v>3</v>
      </c>
      <c r="C5" s="51"/>
      <c r="D5" s="51"/>
      <c r="E5" s="51"/>
      <c r="F5" s="51"/>
      <c r="G5" s="51"/>
      <c r="H5" s="51"/>
      <c r="I5" s="52"/>
    </row>
    <row r="6" spans="2:9">
      <c r="B6" s="53" t="s">
        <v>4</v>
      </c>
      <c r="C6" s="54"/>
      <c r="D6" s="54"/>
      <c r="E6" s="54"/>
      <c r="F6" s="54"/>
      <c r="G6" s="54"/>
      <c r="H6" s="54"/>
      <c r="I6" s="55"/>
    </row>
    <row r="7" spans="2:9">
      <c r="B7" s="7"/>
      <c r="C7" s="7"/>
      <c r="D7" s="7"/>
      <c r="E7" s="7"/>
      <c r="F7" s="7"/>
      <c r="G7" s="7"/>
      <c r="H7" s="7"/>
      <c r="I7" s="7"/>
    </row>
    <row r="8" spans="2:9">
      <c r="B8" s="38" t="s">
        <v>5</v>
      </c>
      <c r="C8" s="39"/>
      <c r="D8" s="44" t="s">
        <v>6</v>
      </c>
      <c r="E8" s="45"/>
      <c r="F8" s="45"/>
      <c r="G8" s="45"/>
      <c r="H8" s="46"/>
      <c r="I8" s="34" t="s">
        <v>7</v>
      </c>
    </row>
    <row r="9" spans="2:9" ht="27" customHeight="1">
      <c r="B9" s="40"/>
      <c r="C9" s="41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35"/>
    </row>
    <row r="10" spans="2:9">
      <c r="B10" s="42"/>
      <c r="C10" s="43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>
      <c r="B11" s="1"/>
      <c r="C11" s="2"/>
      <c r="D11" s="9"/>
      <c r="E11" s="9"/>
      <c r="F11" s="9"/>
      <c r="G11" s="9"/>
      <c r="H11" s="9"/>
      <c r="I11" s="9"/>
    </row>
    <row r="12" spans="2:9">
      <c r="B12" s="36" t="s">
        <v>15</v>
      </c>
      <c r="C12" s="37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>
      <c r="B13" s="3"/>
      <c r="C13" s="4"/>
      <c r="D13" s="11"/>
      <c r="E13" s="11"/>
      <c r="F13" s="11"/>
      <c r="G13" s="11"/>
      <c r="H13" s="11"/>
      <c r="I13" s="11"/>
    </row>
    <row r="14" spans="2:9" ht="15" customHeight="1">
      <c r="B14" s="36" t="s">
        <v>16</v>
      </c>
      <c r="C14" s="37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>
      <c r="B15" s="3"/>
      <c r="C15" s="4"/>
      <c r="D15" s="11"/>
      <c r="E15" s="11"/>
      <c r="F15" s="11"/>
      <c r="G15" s="11"/>
      <c r="H15" s="11"/>
      <c r="I15" s="11"/>
    </row>
    <row r="16" spans="2:9" ht="23.25" customHeight="1">
      <c r="B16" s="36" t="s">
        <v>17</v>
      </c>
      <c r="C16" s="37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>
      <c r="B17" s="5"/>
      <c r="C17" s="6"/>
      <c r="D17" s="12"/>
      <c r="E17" s="12"/>
      <c r="F17" s="12"/>
      <c r="G17" s="12"/>
      <c r="H17" s="12"/>
      <c r="I17" s="12"/>
    </row>
    <row r="18" spans="2:9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66"/>
  <sheetViews>
    <sheetView showGridLines="0" tabSelected="1" zoomScaleNormal="100" workbookViewId="0">
      <selection activeCell="H18" sqref="H18"/>
    </sheetView>
  </sheetViews>
  <sheetFormatPr baseColWidth="10" defaultColWidth="0" defaultRowHeight="15" customHeight="1" zeroHeight="1"/>
  <cols>
    <col min="1" max="1" width="2.7109375" customWidth="1"/>
    <col min="2" max="2" width="7.42578125" customWidth="1"/>
    <col min="3" max="3" width="12.140625" customWidth="1"/>
    <col min="4" max="4" width="16.7109375" customWidth="1"/>
    <col min="5" max="5" width="15.85546875" customWidth="1"/>
    <col min="6" max="6" width="14.7109375" customWidth="1"/>
    <col min="7" max="7" width="13.140625" customWidth="1"/>
    <col min="8" max="8" width="13.42578125" customWidth="1"/>
    <col min="9" max="9" width="11.7109375" customWidth="1"/>
    <col min="10" max="10" width="2.7109375" customWidth="1"/>
  </cols>
  <sheetData>
    <row r="1" spans="2:9"/>
    <row r="2" spans="2:9" ht="15.75" thickBot="1">
      <c r="B2" s="14"/>
      <c r="C2" s="14"/>
      <c r="D2" s="15"/>
      <c r="E2" s="15"/>
      <c r="F2" s="15"/>
      <c r="G2" s="15"/>
      <c r="H2" s="15"/>
      <c r="I2" s="15"/>
    </row>
    <row r="3" spans="2:9" ht="6" customHeight="1">
      <c r="B3" s="75"/>
      <c r="C3" s="76"/>
      <c r="D3" s="76"/>
      <c r="E3" s="76"/>
      <c r="F3" s="76"/>
      <c r="G3" s="76"/>
      <c r="H3" s="76"/>
      <c r="I3" s="77"/>
    </row>
    <row r="4" spans="2:9">
      <c r="B4" s="81" t="s">
        <v>19</v>
      </c>
      <c r="C4" s="82"/>
      <c r="D4" s="82"/>
      <c r="E4" s="82"/>
      <c r="F4" s="82"/>
      <c r="G4" s="82"/>
      <c r="H4" s="82"/>
      <c r="I4" s="83"/>
    </row>
    <row r="5" spans="2:9">
      <c r="B5" s="78" t="s">
        <v>2</v>
      </c>
      <c r="C5" s="79"/>
      <c r="D5" s="79"/>
      <c r="E5" s="79"/>
      <c r="F5" s="79"/>
      <c r="G5" s="79"/>
      <c r="H5" s="79"/>
      <c r="I5" s="80"/>
    </row>
    <row r="6" spans="2:9">
      <c r="B6" s="81" t="s">
        <v>3</v>
      </c>
      <c r="C6" s="82"/>
      <c r="D6" s="82"/>
      <c r="E6" s="82"/>
      <c r="F6" s="82"/>
      <c r="G6" s="82"/>
      <c r="H6" s="82"/>
      <c r="I6" s="83"/>
    </row>
    <row r="7" spans="2:9">
      <c r="B7" s="81" t="s">
        <v>23</v>
      </c>
      <c r="C7" s="82"/>
      <c r="D7" s="82"/>
      <c r="E7" s="82"/>
      <c r="F7" s="82"/>
      <c r="G7" s="82"/>
      <c r="H7" s="82"/>
      <c r="I7" s="83"/>
    </row>
    <row r="8" spans="2:9" ht="15.75" thickBot="1">
      <c r="B8" s="59" t="s">
        <v>20</v>
      </c>
      <c r="C8" s="60"/>
      <c r="D8" s="60"/>
      <c r="E8" s="60"/>
      <c r="F8" s="60"/>
      <c r="G8" s="60"/>
      <c r="H8" s="60"/>
      <c r="I8" s="61"/>
    </row>
    <row r="9" spans="2:9" ht="15.75" thickBot="1">
      <c r="B9" s="7"/>
      <c r="C9" s="7"/>
      <c r="D9" s="7"/>
      <c r="E9" s="7"/>
      <c r="F9" s="7"/>
      <c r="G9" s="7"/>
      <c r="H9" s="7"/>
      <c r="I9" s="7"/>
    </row>
    <row r="10" spans="2:9" ht="15.75" thickBot="1">
      <c r="B10" s="64" t="s">
        <v>21</v>
      </c>
      <c r="C10" s="65"/>
      <c r="D10" s="29"/>
      <c r="E10" s="70" t="s">
        <v>6</v>
      </c>
      <c r="F10" s="71"/>
      <c r="G10" s="71"/>
      <c r="H10" s="72"/>
      <c r="I10" s="73" t="s">
        <v>7</v>
      </c>
    </row>
    <row r="11" spans="2:9" ht="24.75" thickBot="1">
      <c r="B11" s="66"/>
      <c r="C11" s="67"/>
      <c r="D11" s="30" t="s">
        <v>8</v>
      </c>
      <c r="E11" s="31" t="s">
        <v>9</v>
      </c>
      <c r="F11" s="30" t="s">
        <v>10</v>
      </c>
      <c r="G11" s="30" t="s">
        <v>11</v>
      </c>
      <c r="H11" s="30" t="s">
        <v>12</v>
      </c>
      <c r="I11" s="74"/>
    </row>
    <row r="12" spans="2:9" ht="15.75" thickBot="1">
      <c r="B12" s="68"/>
      <c r="C12" s="69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>
      <c r="B13" s="3"/>
      <c r="C13" s="17"/>
      <c r="D13" s="25"/>
      <c r="E13" s="25"/>
      <c r="F13" s="25"/>
      <c r="G13" s="25"/>
      <c r="H13" s="25"/>
      <c r="I13" s="26"/>
    </row>
    <row r="14" spans="2:9">
      <c r="B14" s="62" t="s">
        <v>15</v>
      </c>
      <c r="C14" s="63"/>
      <c r="D14" s="15">
        <v>6113940993.7700005</v>
      </c>
      <c r="E14" s="15">
        <v>-243087212.13</v>
      </c>
      <c r="F14" s="15">
        <f>SUM(D14+E14)</f>
        <v>5870853781.6400003</v>
      </c>
      <c r="G14" s="15">
        <v>4293582779.1799998</v>
      </c>
      <c r="H14" s="15">
        <v>4009435375.1100001</v>
      </c>
      <c r="I14" s="16">
        <f>SUM(F14-G14)</f>
        <v>1577271002.4600005</v>
      </c>
    </row>
    <row r="15" spans="2:9">
      <c r="B15" s="3"/>
      <c r="C15" s="17"/>
      <c r="D15" s="15"/>
      <c r="E15" s="15"/>
      <c r="F15" s="15"/>
      <c r="G15" s="15"/>
      <c r="H15" s="15"/>
      <c r="I15" s="16"/>
    </row>
    <row r="16" spans="2:9">
      <c r="B16" s="62" t="s">
        <v>16</v>
      </c>
      <c r="C16" s="63"/>
      <c r="D16" s="15">
        <v>1372611145.05</v>
      </c>
      <c r="E16" s="27">
        <v>238213938.91</v>
      </c>
      <c r="F16" s="15">
        <f>SUM(D16+E16)</f>
        <v>1610825083.96</v>
      </c>
      <c r="G16" s="15">
        <v>1166396627.5899999</v>
      </c>
      <c r="H16" s="15">
        <v>1041897000.9400001</v>
      </c>
      <c r="I16" s="16">
        <f>SUM(F16-G16)</f>
        <v>444428456.37000012</v>
      </c>
    </row>
    <row r="17" spans="2:10">
      <c r="B17" s="3"/>
      <c r="C17" s="17"/>
      <c r="D17" s="15"/>
      <c r="E17" s="15"/>
      <c r="F17" s="15"/>
      <c r="G17" s="15"/>
      <c r="H17" s="15"/>
      <c r="I17" s="16"/>
    </row>
    <row r="18" spans="2:10" ht="23.25" customHeight="1">
      <c r="B18" s="62" t="s">
        <v>17</v>
      </c>
      <c r="C18" s="63"/>
      <c r="D18" s="15">
        <v>112497753.16</v>
      </c>
      <c r="E18" s="15">
        <v>4873273.22</v>
      </c>
      <c r="F18" s="15">
        <f>SUM(D18+E18)</f>
        <v>117371026.38</v>
      </c>
      <c r="G18" s="15">
        <v>85144158.599999994</v>
      </c>
      <c r="H18" s="15">
        <v>85144158.599999994</v>
      </c>
      <c r="I18" s="16">
        <f>SUM(F18-G18)</f>
        <v>32226867.780000001</v>
      </c>
    </row>
    <row r="19" spans="2:10">
      <c r="B19" s="18"/>
      <c r="C19" s="14"/>
      <c r="D19" s="15"/>
      <c r="E19" s="15"/>
      <c r="F19" s="15"/>
      <c r="G19" s="15"/>
      <c r="H19" s="15"/>
      <c r="I19" s="16"/>
    </row>
    <row r="20" spans="2:10" ht="24.75" customHeight="1">
      <c r="B20" s="5"/>
      <c r="C20" s="19" t="s">
        <v>18</v>
      </c>
      <c r="D20" s="20">
        <f>SUM(D14:D18)</f>
        <v>7599049891.9800005</v>
      </c>
      <c r="E20" s="20">
        <f t="shared" ref="E20:H20" si="0">SUM(E14:E18)</f>
        <v>0</v>
      </c>
      <c r="F20" s="20">
        <f t="shared" si="0"/>
        <v>7599049891.9800005</v>
      </c>
      <c r="G20" s="20">
        <f t="shared" si="0"/>
        <v>5545123565.3699999</v>
      </c>
      <c r="H20" s="20">
        <f t="shared" si="0"/>
        <v>5136476534.6500006</v>
      </c>
      <c r="I20" s="21">
        <f>SUM(F20-G20)</f>
        <v>2053926326.6100006</v>
      </c>
    </row>
    <row r="21" spans="2:10">
      <c r="B21" s="14"/>
      <c r="C21" s="14"/>
      <c r="D21" s="15"/>
      <c r="E21" s="15"/>
      <c r="F21" s="15"/>
      <c r="G21" s="15"/>
      <c r="H21" s="15"/>
      <c r="I21" s="15"/>
    </row>
    <row r="22" spans="2:10">
      <c r="B22" s="85" t="s">
        <v>22</v>
      </c>
      <c r="C22" s="85"/>
      <c r="D22" s="85"/>
      <c r="E22" s="85"/>
      <c r="F22" s="85"/>
      <c r="G22" s="85"/>
      <c r="H22" s="85"/>
      <c r="I22" s="85"/>
      <c r="J22" s="28"/>
    </row>
    <row r="23" spans="2:10">
      <c r="B23" s="85"/>
      <c r="C23" s="85"/>
      <c r="D23" s="85"/>
      <c r="E23" s="85"/>
      <c r="F23" s="85"/>
      <c r="G23" s="85"/>
      <c r="H23" s="85"/>
      <c r="I23" s="85"/>
      <c r="J23" s="23"/>
    </row>
    <row r="24" spans="2:10">
      <c r="B24" s="23"/>
      <c r="C24" s="23"/>
      <c r="D24" s="23"/>
      <c r="E24" s="23"/>
      <c r="F24" s="23"/>
      <c r="G24" s="23"/>
      <c r="H24" s="23"/>
      <c r="I24" s="23"/>
      <c r="J24" s="23"/>
    </row>
    <row r="25" spans="2:10">
      <c r="B25" s="14"/>
      <c r="C25" s="14"/>
      <c r="D25" s="15"/>
      <c r="E25" s="15"/>
      <c r="F25" s="15"/>
      <c r="G25" s="15"/>
      <c r="H25" s="15"/>
      <c r="I25" s="15"/>
    </row>
    <row r="26" spans="2:10">
      <c r="B26" s="14"/>
      <c r="C26" s="14"/>
      <c r="D26" s="15"/>
      <c r="E26" s="15"/>
      <c r="F26" s="15"/>
      <c r="G26" s="15"/>
      <c r="H26" s="24"/>
      <c r="I26" s="24"/>
    </row>
    <row r="27" spans="2:10">
      <c r="B27" s="84"/>
      <c r="C27" s="84"/>
      <c r="D27" s="84"/>
      <c r="E27" s="15"/>
      <c r="F27" s="15"/>
      <c r="G27" s="15"/>
      <c r="H27" s="84"/>
      <c r="I27" s="84"/>
    </row>
    <row r="28" spans="2:10">
      <c r="B28" s="84"/>
      <c r="C28" s="84"/>
      <c r="D28" s="84"/>
      <c r="E28" s="15"/>
      <c r="F28" s="15"/>
      <c r="G28" s="15"/>
      <c r="H28" s="84"/>
      <c r="I28" s="84"/>
    </row>
    <row r="29" spans="2:10">
      <c r="B29" s="14"/>
      <c r="C29" s="14"/>
      <c r="D29" s="15"/>
      <c r="E29" s="15"/>
      <c r="F29" s="15"/>
      <c r="G29" s="15"/>
      <c r="H29" s="15"/>
      <c r="I29" s="15"/>
    </row>
    <row r="30" spans="2:10">
      <c r="B30" s="14"/>
      <c r="C30" s="14"/>
      <c r="D30" s="15"/>
      <c r="E30" s="15"/>
      <c r="F30" s="15"/>
      <c r="G30" s="15"/>
      <c r="H30" s="15"/>
      <c r="I30" s="15"/>
    </row>
    <row r="31" spans="2:10">
      <c r="B31" s="14"/>
      <c r="C31" s="14"/>
      <c r="D31" s="15"/>
      <c r="E31" s="15"/>
      <c r="F31" s="15"/>
      <c r="G31" s="15"/>
      <c r="H31" s="15"/>
      <c r="I31" s="15"/>
    </row>
    <row r="32" spans="2:10">
      <c r="B32" s="14"/>
      <c r="C32" s="14"/>
      <c r="D32" s="15"/>
      <c r="E32" s="15"/>
      <c r="F32" s="15"/>
      <c r="G32" s="15"/>
      <c r="H32" s="15"/>
      <c r="I32" s="1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17">
    <mergeCell ref="B27:D27"/>
    <mergeCell ref="H27:I27"/>
    <mergeCell ref="B28:D28"/>
    <mergeCell ref="H28:I28"/>
    <mergeCell ref="B22:I23"/>
    <mergeCell ref="B3:I3"/>
    <mergeCell ref="B5:I5"/>
    <mergeCell ref="B6:I6"/>
    <mergeCell ref="B7:I7"/>
    <mergeCell ref="B4:I4"/>
    <mergeCell ref="B8:I8"/>
    <mergeCell ref="B18:C18"/>
    <mergeCell ref="B10:C12"/>
    <mergeCell ref="B14:C14"/>
    <mergeCell ref="B16:C16"/>
    <mergeCell ref="E10:H10"/>
    <mergeCell ref="I10:I11"/>
  </mergeCells>
  <pageMargins left="0.27559055118110237" right="0.19685039370078741" top="1.7716535433070868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2018-07-24T16:18:03Z</cp:lastPrinted>
  <dcterms:created xsi:type="dcterms:W3CDTF">2014-09-04T20:10:43Z</dcterms:created>
  <dcterms:modified xsi:type="dcterms:W3CDTF">2018-10-26T21:57:47Z</dcterms:modified>
</cp:coreProperties>
</file>