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75" yWindow="1410" windowWidth="20730" windowHeight="643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40" i="5"/>
  <c r="G14" l="1"/>
  <c r="H14"/>
  <c r="G40"/>
  <c r="H26" l="1"/>
  <c r="H44"/>
  <c r="G26"/>
  <c r="G44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<sst xmlns="http://schemas.openxmlformats.org/spreadsheetml/2006/main" count="37" uniqueCount="26">
  <si>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</si>
  <si>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</si>
  <si>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</si>
  <si>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</si>
  <si>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</si>
  <si>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</si>
  <si>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</si>
  <si>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</si>
  <si>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</si>
  <si>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</si>
  <si>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</si>
  <si>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</si>
  <si>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</si>
  <si>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</si>
  <si>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</si>
  <si>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</si>
  <si>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</si>
  <si>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</si>
  <si>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</si>
  <si>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</si>
  <si>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</si>
  <si>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</si>
  <si>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</si>
  <si>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</si>
  <si>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</si>
  <si>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Noviembre al 30  de Noviembre 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</si>
</sst>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zoomScaleNormal="100" workbookViewId="0">
      <selection activeCell="G1" sqref="G1:G1048576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>
      <c r="A13" s="2"/>
      <c r="B13" s="71"/>
      <c r="C13" s="72"/>
      <c r="D13" s="72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96" t="s">
        <v>9</v>
      </c>
      <c r="D14" s="96"/>
      <c r="E14" s="13"/>
      <c r="F14" s="22"/>
      <c r="G14" s="21">
        <f>SUM(G15+G20)</f>
        <v>6296834.4400000004</v>
      </c>
      <c r="H14" s="55">
        <f>SUM(H15+H20)</f>
        <v>3168741.82</v>
      </c>
      <c r="I14" s="13"/>
    </row>
    <row r="15" spans="1:16" s="1" customFormat="1" ht="12.75" customHeight="1">
      <c r="A15" s="2"/>
      <c r="B15" s="93" t="s">
        <v>10</v>
      </c>
      <c r="C15" s="94"/>
      <c r="D15" s="50"/>
      <c r="E15" s="13"/>
      <c r="F15" s="22"/>
      <c r="G15" s="21">
        <v>6296834.4400000004</v>
      </c>
      <c r="H15" s="55">
        <v>3168741.82</v>
      </c>
      <c r="I15" s="13"/>
    </row>
    <row r="16" spans="1:16" s="1" customFormat="1" ht="1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>
      <c r="A17" s="2"/>
      <c r="B17" s="73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>
      <c r="A18" s="2"/>
      <c r="B18" s="73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>
      <c r="A22" s="2"/>
      <c r="B22" s="73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>
      <c r="A23" s="2"/>
      <c r="B23" s="73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>
      <c r="A25" s="2"/>
      <c r="B25" s="54"/>
      <c r="C25" s="70"/>
      <c r="D25" s="70"/>
      <c r="E25" s="11"/>
      <c r="F25" s="22"/>
      <c r="G25" s="13"/>
      <c r="H25" s="52"/>
      <c r="I25" s="13"/>
    </row>
    <row r="26" spans="1:10" s="1" customFormat="1" ht="12">
      <c r="A26" s="2"/>
      <c r="B26" s="71"/>
      <c r="C26" s="97" t="s">
        <v>17</v>
      </c>
      <c r="D26" s="97"/>
      <c r="E26" s="14"/>
      <c r="F26" s="22"/>
      <c r="G26" s="21">
        <f>SUM(G14)</f>
        <v>6296834.4400000004</v>
      </c>
      <c r="H26" s="55">
        <f>SUM(H14)</f>
        <v>3168741.82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>
      <c r="A30" s="2"/>
      <c r="B30" s="73"/>
      <c r="C30" s="92" t="s">
        <v>11</v>
      </c>
      <c r="D30" s="92"/>
      <c r="E30" s="15" t="s">
        <v>23</v>
      </c>
      <c r="F30" s="23" t="s">
        <v>24</v>
      </c>
      <c r="G30" s="13">
        <v>994072358.50999999</v>
      </c>
      <c r="H30" s="52">
        <v>994072358.50999999</v>
      </c>
      <c r="I30" s="21"/>
    </row>
    <row r="31" spans="1:10" s="1" customFormat="1" ht="12">
      <c r="A31" s="2"/>
      <c r="B31" s="73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>
      <c r="A32" s="2"/>
      <c r="B32" s="73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>
      <c r="A36" s="2"/>
      <c r="B36" s="73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>
      <c r="A37" s="2"/>
      <c r="B37" s="73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>
      <c r="A39" s="2"/>
      <c r="B39" s="73"/>
      <c r="C39" s="74"/>
      <c r="D39" s="5"/>
      <c r="E39" s="13"/>
      <c r="F39" s="22"/>
      <c r="G39" s="21"/>
      <c r="H39" s="55"/>
      <c r="I39" s="21"/>
    </row>
    <row r="40" spans="1:9" s="1" customFormat="1" ht="12">
      <c r="A40" s="2"/>
      <c r="B40" s="71"/>
      <c r="C40" s="97" t="s">
        <v>19</v>
      </c>
      <c r="D40" s="97"/>
      <c r="E40" s="13"/>
      <c r="F40" s="22"/>
      <c r="G40" s="21">
        <f>SUM(G30+G34)</f>
        <v>994072358.50999999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2" t="s">
        <v>20</v>
      </c>
      <c r="C42" s="83"/>
      <c r="D42" s="83"/>
      <c r="E42" s="13"/>
      <c r="F42" s="22"/>
      <c r="G42" s="21">
        <v>1041512993.21</v>
      </c>
      <c r="H42" s="55">
        <v>1091112127.48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3"/>
      <c r="C44" s="96" t="s">
        <v>21</v>
      </c>
      <c r="D44" s="96"/>
      <c r="E44" s="13"/>
      <c r="F44" s="22"/>
      <c r="G44" s="21">
        <f>SUM(G42+G40+G14)</f>
        <v>2041882186.1600001</v>
      </c>
      <c r="H44" s="55">
        <f>SUM(H42+H40+H14)</f>
        <v>2088353227.8099999</v>
      </c>
      <c r="I44" s="21"/>
    </row>
    <row r="45" spans="1:9" s="1" customFormat="1" ht="12.75" thickBot="1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2018-12-28T19:57:12Z</dcterms:modified>
</cp:coreProperties>
</file>