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55"/>
  </bookViews>
  <sheets>
    <sheet name="Gobernación y Asuntos Metropoli" sheetId="1" r:id="rId1"/>
  </sheets>
  <calcPr calcId="125725" concurrentCalc="0"/>
</workbook>
</file>

<file path=xl/calcChain.xml><?xml version="1.0" encoding="utf-8"?>
<calcChain xmlns="http://schemas.openxmlformats.org/spreadsheetml/2006/main">
  <c r="G8" i="1"/>
  <c r="G9"/>
  <c r="G10"/>
  <c r="G11"/>
  <c r="G12"/>
  <c r="G13"/>
  <c r="G7"/>
  <c r="F14"/>
  <c r="E14"/>
  <c r="D14"/>
  <c r="H7"/>
  <c r="H9"/>
  <c r="H10"/>
  <c r="H11"/>
  <c r="H8"/>
  <c r="H12"/>
  <c r="H13"/>
  <c r="H14"/>
</calcChain>
</file>

<file path=xl/sharedStrings.xml><?xml version="1.0" encoding="utf-8"?>
<sst xmlns="http://schemas.openxmlformats.org/spreadsheetml/2006/main" count="34" uniqueCount="26">
  <si>
    <t>AYUNTAMIENTO DE ZAPOPAN, JALISCO</t>
  </si>
  <si>
    <t>DIRECCIÓN DE TRANSPARENCIA Y BUENAS PRÁCTICAS</t>
  </si>
  <si>
    <t>COMISIÓN EDILICIA DE GOBERNACIÓN Y ASUNTOS METROPOLITANOS</t>
  </si>
  <si>
    <t>NOMBRE DE REGIDOR (A)</t>
  </si>
  <si>
    <t>CARGO</t>
  </si>
  <si>
    <t>FRACCIÓN PARTIDISTA</t>
  </si>
  <si>
    <t>Total de asistencias</t>
  </si>
  <si>
    <t>Porcentaje de Asistencia por regidor</t>
  </si>
  <si>
    <t>Presidente</t>
  </si>
  <si>
    <t>MC</t>
  </si>
  <si>
    <t>Integrante</t>
  </si>
  <si>
    <t>PRI</t>
  </si>
  <si>
    <t>PAN</t>
  </si>
  <si>
    <t>% TOTAL DE ASISTENCIA POR SESIÓN</t>
  </si>
  <si>
    <t>ESTADÍSTICA DE ASISTENCIA COMISIONES EDILICIAS 2018</t>
  </si>
  <si>
    <t>Octubre</t>
  </si>
  <si>
    <t>Noviembre</t>
  </si>
  <si>
    <t>Diciembre</t>
  </si>
  <si>
    <t>JESÚS PABLO LEMUS NAVARRO</t>
  </si>
  <si>
    <t>SERGIO BARRERA SEPÚLVEDA</t>
  </si>
  <si>
    <t>IVÁN RICARDO CHÁVEZ GÓMEZ</t>
  </si>
  <si>
    <t>RAFAEL MARTÍNEZ RAMÍREZ</t>
  </si>
  <si>
    <t>HUGO RODRÍGUEZ DÍAZ</t>
  </si>
  <si>
    <t>MORENA</t>
  </si>
  <si>
    <t>ANA CECILIA PINEDA VALENZUELA</t>
  </si>
  <si>
    <t>ABEL OCTAVIO SALGADO PEÑA</t>
  </si>
</sst>
</file>

<file path=xl/styles.xml><?xml version="1.0" encoding="utf-8"?>
<styleSheet xmlns="http://schemas.openxmlformats.org/spreadsheetml/2006/main">
  <numFmts count="1">
    <numFmt numFmtId="164" formatCode="0.0000000"/>
  </numFmts>
  <fonts count="8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8"/>
      <name val="Century Gothic"/>
      <family val="2"/>
    </font>
    <font>
      <sz val="9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5"/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GOBERNACIÓN Y ASUNTOS METROPOLITANOS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7281450935046997"/>
          <c:y val="4.0100244295740413E-3"/>
        </c:manualLayout>
      </c:layout>
    </c:title>
    <c:plotArea>
      <c:layout/>
      <c:barChart>
        <c:barDir val="bar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'Gobernación y Asuntos Metropoli'!$A$7:$A$13</c:f>
              <c:strCache>
                <c:ptCount val="7"/>
                <c:pt idx="0">
                  <c:v>JESÚS PABLO LEMUS NAVARRO</c:v>
                </c:pt>
                <c:pt idx="1">
                  <c:v>SERGIO BARRERA SEPÚLVEDA</c:v>
                </c:pt>
                <c:pt idx="2">
                  <c:v>IVÁN RICARDO CHÁVEZ GÓMEZ</c:v>
                </c:pt>
                <c:pt idx="3">
                  <c:v>RAFAEL MARTÍNEZ RAMÍREZ</c:v>
                </c:pt>
                <c:pt idx="4">
                  <c:v>HUGO RODRÍGUEZ DÍAZ</c:v>
                </c:pt>
                <c:pt idx="5">
                  <c:v>ANA CECILIA PINEDA VALENZUELA</c:v>
                </c:pt>
                <c:pt idx="6">
                  <c:v>ABEL OCTAVIO SALGADO PEÑA</c:v>
                </c:pt>
              </c:strCache>
            </c:strRef>
          </c:cat>
          <c:val>
            <c:numRef>
              <c:f>'Gobernación y Asuntos Metropoli'!$G$7:$G$13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</c:ser>
        <c:gapWidth val="259"/>
        <c:overlap val="100"/>
        <c:axId val="102205312"/>
        <c:axId val="102206848"/>
      </c:barChart>
      <c:catAx>
        <c:axId val="10220531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02206848"/>
        <c:crosses val="autoZero"/>
        <c:auto val="1"/>
        <c:lblAlgn val="ctr"/>
        <c:lblOffset val="100"/>
        <c:tickLblSkip val="1"/>
      </c:catAx>
      <c:valAx>
        <c:axId val="102206848"/>
        <c:scaling>
          <c:orientation val="minMax"/>
          <c:max val="12"/>
          <c:min val="0"/>
        </c:scaling>
        <c:axPos val="b"/>
        <c:majorGridlines/>
        <c:numFmt formatCode="General" sourceLinked="1"/>
        <c:tickLblPos val="nextTo"/>
        <c:crossAx val="102205312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GOBERNACIÓN Y ASUNTOS METROPOLITANOS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spPr>
        <a:ln>
          <a:noFill/>
        </a:ln>
      </c:spPr>
    </c:title>
    <c:plotArea>
      <c:layout/>
      <c:pieChart>
        <c:varyColors val="1"/>
        <c:ser>
          <c:idx val="0"/>
          <c:order val="0"/>
          <c:cat>
            <c:strRef>
              <c:f>'Gobernación y Asuntos Metropoli'!$A$7:$A$13</c:f>
              <c:strCache>
                <c:ptCount val="7"/>
                <c:pt idx="0">
                  <c:v>JESÚS PABLO LEMUS NAVARRO</c:v>
                </c:pt>
                <c:pt idx="1">
                  <c:v>SERGIO BARRERA SEPÚLVEDA</c:v>
                </c:pt>
                <c:pt idx="2">
                  <c:v>IVÁN RICARDO CHÁVEZ GÓMEZ</c:v>
                </c:pt>
                <c:pt idx="3">
                  <c:v>RAFAEL MARTÍNEZ RAMÍREZ</c:v>
                </c:pt>
                <c:pt idx="4">
                  <c:v>HUGO RODRÍGUEZ DÍAZ</c:v>
                </c:pt>
                <c:pt idx="5">
                  <c:v>ANA CECILIA PINEDA VALENZUELA</c:v>
                </c:pt>
                <c:pt idx="6">
                  <c:v>ABEL OCTAVIO SALGADO PEÑA</c:v>
                </c:pt>
              </c:strCache>
            </c:strRef>
          </c:cat>
          <c:val>
            <c:numRef>
              <c:f>'Gobernación y Asuntos Metropoli'!$H$7:$H$13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26355643044619198"/>
          <c:w val="0.33851090826738583"/>
          <c:h val="0.41301226032575061"/>
        </c:manualLayout>
      </c:layout>
      <c:txPr>
        <a:bodyPr/>
        <a:lstStyle/>
        <a:p>
          <a:pPr rtl="0"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</a:t>
            </a:r>
            <a:r>
              <a:rPr lang="es-MX" sz="1000" baseline="0">
                <a:latin typeface="Century Gothic" pitchFamily="34" charset="0"/>
              </a:rPr>
              <a:t> </a:t>
            </a:r>
            <a:r>
              <a:rPr lang="es-MX" sz="1000">
                <a:latin typeface="Century Gothic" pitchFamily="34" charset="0"/>
              </a:rPr>
              <a:t> DE GOBERNACIÓN Y ASUNTOS METROPOLITANOS</a:t>
            </a:r>
          </a:p>
        </c:rich>
      </c:tx>
      <c:layout>
        <c:manualLayout>
          <c:xMode val="edge"/>
          <c:yMode val="edge"/>
          <c:x val="0.42588188976378288"/>
          <c:y val="2.3148148148148147E-2"/>
        </c:manualLayout>
      </c:layout>
    </c:title>
    <c:view3D>
      <c:rotX val="0"/>
      <c:rotY val="0"/>
      <c:rAngAx val="1"/>
    </c:view3D>
    <c:sideWall>
      <c:spPr>
        <a:ln>
          <a:noFill/>
        </a:ln>
      </c:spPr>
    </c:sideWall>
    <c:backWall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0.1087706647414365"/>
          <c:y val="0.13491278165054241"/>
          <c:w val="0.82803925821025903"/>
          <c:h val="0.78966449193593036"/>
        </c:manualLayout>
      </c:layout>
      <c:bar3DChart>
        <c:barDir val="bar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Val val="1"/>
            </c:dLbl>
            <c:delete val="1"/>
          </c:dLbls>
          <c:cat>
            <c:strRef>
              <c:f>'Gobernación y Asuntos Metropoli'!$D$6:$F$6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'Gobernación y Asuntos Metropoli'!$D$14:$F$14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</c:numCache>
            </c:numRef>
          </c:val>
        </c:ser>
        <c:gapWidth val="144"/>
        <c:gapDepth val="146"/>
        <c:shape val="cylinder"/>
        <c:axId val="122678272"/>
        <c:axId val="122680064"/>
        <c:axId val="0"/>
      </c:bar3DChart>
      <c:catAx>
        <c:axId val="122678272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b="0">
                <a:latin typeface="Century Gothic" pitchFamily="34" charset="0"/>
              </a:defRPr>
            </a:pPr>
            <a:endParaRPr lang="es-MX"/>
          </a:p>
        </c:txPr>
        <c:crossAx val="122680064"/>
        <c:crosses val="autoZero"/>
        <c:lblAlgn val="ctr"/>
        <c:lblOffset val="100"/>
      </c:catAx>
      <c:valAx>
        <c:axId val="122680064"/>
        <c:scaling>
          <c:orientation val="minMax"/>
          <c:max val="100"/>
          <c:min val="50"/>
        </c:scaling>
        <c:axPos val="b"/>
        <c:majorGridlines>
          <c:spPr>
            <a:ln w="0"/>
          </c:spPr>
        </c:majorGridlines>
        <c:numFmt formatCode="0" sourceLinked="1"/>
        <c:maj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22678272"/>
        <c:crosses val="autoZero"/>
        <c:crossBetween val="between"/>
        <c:majorUnit val="10"/>
      </c:valAx>
    </c:plotArea>
    <c:plotVisOnly val="1"/>
    <c:dispBlanksAs val="gap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111916</xdr:rowOff>
    </xdr:from>
    <xdr:to>
      <xdr:col>7</xdr:col>
      <xdr:colOff>421481</xdr:colOff>
      <xdr:row>38</xdr:row>
      <xdr:rowOff>19049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619126</xdr:colOff>
      <xdr:row>0</xdr:row>
      <xdr:rowOff>266700</xdr:rowOff>
    </xdr:from>
    <xdr:to>
      <xdr:col>0</xdr:col>
      <xdr:colOff>1343026</xdr:colOff>
      <xdr:row>2</xdr:row>
      <xdr:rowOff>238125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 xmlns="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619126" y="266700"/>
          <a:ext cx="7239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80431</xdr:colOff>
      <xdr:row>15</xdr:row>
      <xdr:rowOff>34132</xdr:rowOff>
    </xdr:from>
    <xdr:to>
      <xdr:col>3</xdr:col>
      <xdr:colOff>0</xdr:colOff>
      <xdr:row>33</xdr:row>
      <xdr:rowOff>180975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552451</xdr:colOff>
      <xdr:row>38</xdr:row>
      <xdr:rowOff>153456</xdr:rowOff>
    </xdr:from>
    <xdr:to>
      <xdr:col>8</xdr:col>
      <xdr:colOff>123825</xdr:colOff>
      <xdr:row>60</xdr:row>
      <xdr:rowOff>152400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828675</xdr:colOff>
      <xdr:row>0</xdr:row>
      <xdr:rowOff>323850</xdr:rowOff>
    </xdr:from>
    <xdr:to>
      <xdr:col>7</xdr:col>
      <xdr:colOff>638175</xdr:colOff>
      <xdr:row>2</xdr:row>
      <xdr:rowOff>295275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 xmlns="">
                <a14:imgLayer r:embed="rId3">
                  <a14:imgEffect>
                    <a14:sharpenSoften amount="-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8001000" y="323850"/>
          <a:ext cx="7239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K5" sqref="K5"/>
    </sheetView>
  </sheetViews>
  <sheetFormatPr baseColWidth="10" defaultRowHeight="15"/>
  <cols>
    <col min="1" max="1" width="37" customWidth="1"/>
    <col min="2" max="2" width="15.7109375" customWidth="1"/>
    <col min="3" max="7" width="13.7109375" customWidth="1"/>
    <col min="8" max="8" width="19" customWidth="1"/>
  </cols>
  <sheetData>
    <row r="1" spans="1:8" ht="30" customHeight="1">
      <c r="A1" s="12" t="s">
        <v>0</v>
      </c>
      <c r="B1" s="13"/>
      <c r="C1" s="13"/>
      <c r="D1" s="13"/>
      <c r="E1" s="13"/>
      <c r="F1" s="13"/>
      <c r="G1" s="13"/>
      <c r="H1" s="14"/>
    </row>
    <row r="2" spans="1:8" ht="30" customHeight="1">
      <c r="A2" s="15" t="s">
        <v>1</v>
      </c>
      <c r="B2" s="16"/>
      <c r="C2" s="16"/>
      <c r="D2" s="16"/>
      <c r="E2" s="16"/>
      <c r="F2" s="16"/>
      <c r="G2" s="16"/>
      <c r="H2" s="17"/>
    </row>
    <row r="3" spans="1:8" ht="30" customHeight="1">
      <c r="A3" s="15" t="s">
        <v>14</v>
      </c>
      <c r="B3" s="16"/>
      <c r="C3" s="16"/>
      <c r="D3" s="16"/>
      <c r="E3" s="16"/>
      <c r="F3" s="16"/>
      <c r="G3" s="16"/>
      <c r="H3" s="17"/>
    </row>
    <row r="4" spans="1:8" ht="30" customHeight="1">
      <c r="A4" s="18" t="s">
        <v>2</v>
      </c>
      <c r="B4" s="19"/>
      <c r="C4" s="19"/>
      <c r="D4" s="19"/>
      <c r="E4" s="19"/>
      <c r="F4" s="19"/>
      <c r="G4" s="19"/>
      <c r="H4" s="20"/>
    </row>
    <row r="5" spans="1:8" ht="24.95" customHeight="1">
      <c r="A5" s="21" t="s">
        <v>3</v>
      </c>
      <c r="B5" s="21" t="s">
        <v>4</v>
      </c>
      <c r="C5" s="21" t="s">
        <v>5</v>
      </c>
      <c r="D5" s="21"/>
      <c r="E5" s="21"/>
      <c r="F5" s="21"/>
      <c r="G5" s="21"/>
      <c r="H5" s="21"/>
    </row>
    <row r="6" spans="1:8" ht="53.25" customHeight="1">
      <c r="A6" s="21"/>
      <c r="B6" s="21"/>
      <c r="C6" s="21"/>
      <c r="D6" s="22" t="s">
        <v>15</v>
      </c>
      <c r="E6" s="22" t="s">
        <v>16</v>
      </c>
      <c r="F6" s="22" t="s">
        <v>17</v>
      </c>
      <c r="G6" s="1" t="s">
        <v>6</v>
      </c>
      <c r="H6" s="1" t="s">
        <v>7</v>
      </c>
    </row>
    <row r="7" spans="1:8" ht="29.1" customHeight="1">
      <c r="A7" s="23" t="s">
        <v>18</v>
      </c>
      <c r="B7" s="24" t="s">
        <v>8</v>
      </c>
      <c r="C7" s="24" t="s">
        <v>9</v>
      </c>
      <c r="D7" s="6">
        <v>1</v>
      </c>
      <c r="E7" s="6">
        <v>1</v>
      </c>
      <c r="F7" s="7"/>
      <c r="G7" s="2">
        <f>SUM(D7:F7)</f>
        <v>2</v>
      </c>
      <c r="H7" s="3">
        <f>(G7*100)/($G$7)</f>
        <v>100</v>
      </c>
    </row>
    <row r="8" spans="1:8" ht="29.1" customHeight="1">
      <c r="A8" s="23" t="s">
        <v>19</v>
      </c>
      <c r="B8" s="24" t="s">
        <v>10</v>
      </c>
      <c r="C8" s="24" t="s">
        <v>9</v>
      </c>
      <c r="D8" s="6">
        <v>1</v>
      </c>
      <c r="E8" s="6">
        <v>1</v>
      </c>
      <c r="F8" s="7"/>
      <c r="G8" s="2">
        <f>SUM(D8:F8)</f>
        <v>2</v>
      </c>
      <c r="H8" s="3">
        <f t="shared" ref="H8:H13" si="0">(G8*100)/($G$7)</f>
        <v>100</v>
      </c>
    </row>
    <row r="9" spans="1:8" ht="29.1" customHeight="1">
      <c r="A9" s="23" t="s">
        <v>20</v>
      </c>
      <c r="B9" s="24" t="s">
        <v>10</v>
      </c>
      <c r="C9" s="24" t="s">
        <v>9</v>
      </c>
      <c r="D9" s="6">
        <v>1</v>
      </c>
      <c r="E9" s="6">
        <v>1</v>
      </c>
      <c r="F9" s="7"/>
      <c r="G9" s="2">
        <f>SUM(D9:F9)</f>
        <v>2</v>
      </c>
      <c r="H9" s="3">
        <f t="shared" si="0"/>
        <v>100</v>
      </c>
    </row>
    <row r="10" spans="1:8" ht="29.1" customHeight="1">
      <c r="A10" s="23" t="s">
        <v>21</v>
      </c>
      <c r="B10" s="24" t="s">
        <v>10</v>
      </c>
      <c r="C10" s="24" t="s">
        <v>9</v>
      </c>
      <c r="D10" s="6">
        <v>1</v>
      </c>
      <c r="E10" s="8">
        <v>1</v>
      </c>
      <c r="F10" s="7"/>
      <c r="G10" s="2">
        <f>SUM(D10:F10)</f>
        <v>2</v>
      </c>
      <c r="H10" s="3">
        <f t="shared" si="0"/>
        <v>100</v>
      </c>
    </row>
    <row r="11" spans="1:8" ht="29.1" customHeight="1">
      <c r="A11" s="23" t="s">
        <v>22</v>
      </c>
      <c r="B11" s="24" t="s">
        <v>10</v>
      </c>
      <c r="C11" s="24" t="s">
        <v>23</v>
      </c>
      <c r="D11" s="6">
        <v>1</v>
      </c>
      <c r="E11" s="6">
        <v>1</v>
      </c>
      <c r="F11" s="7"/>
      <c r="G11" s="2">
        <f>SUM(D11:F11)</f>
        <v>2</v>
      </c>
      <c r="H11" s="3">
        <f t="shared" si="0"/>
        <v>100</v>
      </c>
    </row>
    <row r="12" spans="1:8" ht="29.1" customHeight="1">
      <c r="A12" s="23" t="s">
        <v>24</v>
      </c>
      <c r="B12" s="24" t="s">
        <v>10</v>
      </c>
      <c r="C12" s="24" t="s">
        <v>12</v>
      </c>
      <c r="D12" s="6">
        <v>1</v>
      </c>
      <c r="E12" s="6">
        <v>1</v>
      </c>
      <c r="F12" s="8"/>
      <c r="G12" s="2">
        <f>SUM(D12:F12)</f>
        <v>2</v>
      </c>
      <c r="H12" s="3">
        <f t="shared" si="0"/>
        <v>100</v>
      </c>
    </row>
    <row r="13" spans="1:8" ht="29.1" customHeight="1">
      <c r="A13" s="23" t="s">
        <v>25</v>
      </c>
      <c r="B13" s="24" t="s">
        <v>10</v>
      </c>
      <c r="C13" s="24" t="s">
        <v>11</v>
      </c>
      <c r="D13" s="6">
        <v>1</v>
      </c>
      <c r="E13" s="6">
        <v>1</v>
      </c>
      <c r="F13" s="9"/>
      <c r="G13" s="2">
        <f>SUM(D13:F13)</f>
        <v>2</v>
      </c>
      <c r="H13" s="3">
        <f t="shared" si="0"/>
        <v>100</v>
      </c>
    </row>
    <row r="14" spans="1:8" ht="24.95" customHeight="1">
      <c r="A14" s="11" t="s">
        <v>13</v>
      </c>
      <c r="B14" s="11"/>
      <c r="C14" s="11"/>
      <c r="D14" s="10">
        <f t="shared" ref="D14:F14" si="1">SUM(D7:D13)/7*100</f>
        <v>100</v>
      </c>
      <c r="E14" s="10">
        <f t="shared" si="1"/>
        <v>100</v>
      </c>
      <c r="F14" s="10">
        <f t="shared" si="1"/>
        <v>0</v>
      </c>
      <c r="G14" s="4"/>
      <c r="H14" s="5">
        <f>SUM(H7:H13)/7</f>
        <v>100</v>
      </c>
    </row>
  </sheetData>
  <mergeCells count="9">
    <mergeCell ref="A14:C14"/>
    <mergeCell ref="A1:H1"/>
    <mergeCell ref="A2:H2"/>
    <mergeCell ref="A3:H3"/>
    <mergeCell ref="A4:H4"/>
    <mergeCell ref="A5:A6"/>
    <mergeCell ref="B5:B6"/>
    <mergeCell ref="C5:C6"/>
    <mergeCell ref="D5:H5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Gobernación y Asuntos Metropoli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2016-03-02T19:54:36Z</dcterms:created>
  <dcterms:modified xsi:type="dcterms:W3CDTF">2018-12-03T16:11:23Z</dcterms:modified>
</cp:coreProperties>
</file>